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建設業\"/>
    </mc:Choice>
  </mc:AlternateContent>
  <xr:revisionPtr revIDLastSave="0" documentId="8_{B38A4E09-FB4D-4F46-A682-0341AB0C51BC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第１面" sheetId="1" r:id="rId1"/>
    <sheet name="第２面別添" sheetId="4" r:id="rId2"/>
    <sheet name="第３面" sheetId="2" r:id="rId3"/>
  </sheets>
  <definedNames>
    <definedName name="_xlnm.Print_Area" localSheetId="0">第１面!$A$1:$Y$57</definedName>
    <definedName name="_xlnm.Print_Area" localSheetId="1">第２面別添!$A$2:$R$34</definedName>
    <definedName name="_xlnm.Print_Area" localSheetId="2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J40" i="1"/>
  <c r="V40" i="1"/>
  <c r="E12" i="4"/>
  <c r="E8" i="4"/>
  <c r="D8" i="4"/>
  <c r="D22" i="4"/>
  <c r="D31" i="4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<sst xmlns="http://schemas.openxmlformats.org/spreadsheetml/2006/main" count="165" uniqueCount="156">
  <si>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</si>
  <si>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</si>
  <si>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</si>
  <si>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</si>
  <si>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</si>
  <si>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</si>
  <si>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</si>
  <si>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</si>
  <si>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</si>
  <si>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</si>
  <si>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</si>
  <si>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</si>
  <si>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</si>
  <si>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</si>
  <si>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</si>
  <si>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</si>
  <si>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</si>
  <si>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</si>
  <si>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</si>
  <si>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</si>
  <si>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</si>
  <si>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</si>
  <si>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</si>
  <si>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</si>
  <si>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</si>
  <si>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</si>
  <si>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</si>
  <si>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</si>
  <si>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</si>
  <si>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</si>
  <si>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</si>
  <si>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</si>
  <si>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</si>
  <si>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</si>
  <si>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</si>
  <si>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</si>
  <si>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</si>
  <si>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</si>
  <si>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</si>
  <si>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</si>
  <si>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</si>
  <si>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</si>
  <si>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</si>
  <si>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</si>
  <si>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</si>
  <si>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</si>
  <si>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</si>
  <si>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</si>
  <si>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</si>
  <si>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</si>
  <si>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</si>
  <si>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</si>
  <si>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</si>
  <si>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</si>
  <si>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</si>
  <si>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</si>
  <si>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</si>
  <si>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</si>
  <si>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</si>
  <si>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</si>
  <si>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</si>
  <si>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</si>
  <si>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</si>
  <si>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</si>
  <si>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</si>
  <si>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</si>
  <si>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</si>
  <si>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</si>
  <si>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</si>
  <si>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</si>
  <si>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</si>
  <si>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</si>
  <si>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</si>
  <si>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</si>
  <si>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</si>
  <si>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</si>
  <si>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</si>
  <si>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</si>
  <si>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</si>
  <si>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</si>
  <si>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</si>
  <si>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</si>
  <si>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</si>
  <si>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</si>
  <si>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</si>
  <si>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</si>
  <si>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</si>
  <si>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</si>
  <si>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</si>
  <si>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</si>
  <si>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</si>
  <si>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</si>
  <si>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</si>
  <si>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</si>
  <si>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</si>
  <si>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</si>
  <si>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</si>
  <si>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</si>
  <si>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</si>
  <si>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9"/>
  </si>
  <si>
    <t>注３</t>
    <rPh sb="0" eb="1">
      <t>チュウ</t>
    </rPh>
    <phoneticPr fontId="9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</si>
  <si>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9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</si>
  <si>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</si>
  <si>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9"/>
  </si>
  <si>
    <t>注１</t>
    <phoneticPr fontId="9"/>
  </si>
  <si>
    <t>計</t>
  </si>
  <si>
    <t>ばいじん</t>
  </si>
  <si>
    <t>動物の死体</t>
  </si>
  <si>
    <t>動物のふん尿</t>
  </si>
  <si>
    <t>鉱さい</t>
  </si>
  <si>
    <t>ガラスくず・コンクリートくず及び陶磁器くず</t>
    <phoneticPr fontId="9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</si>
  <si>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</si>
  <si>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</si>
  <si>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9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</si>
  <si>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</si>
  <si>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</si>
  <si>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</si>
  <si>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</si>
  <si>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</si>
  <si>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</si>
  <si>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</si>
  <si>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</si>
  <si>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</si>
  <si>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</si>
  <si>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</si>
  <si>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</si>
  <si>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</si>
  <si>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</si>
  <si>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</si>
  <si>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9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</si>
  <si>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</si>
  <si>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</si>
  <si>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</si>
  <si>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</si>
  <si>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9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</si>
  <si>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</si>
  <si>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9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</si>
  <si>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9"/>
  </si>
  <si>
    <t>①排出量</t>
    <rPh sb="1" eb="3">
      <t>ハイシュツ</t>
    </rPh>
    <rPh sb="3" eb="4">
      <t>リョウ</t>
    </rPh>
    <phoneticPr fontId="9"/>
  </si>
  <si>
    <t>計画の実施状況</t>
    <rPh sb="0" eb="2">
      <t>ケイカク</t>
    </rPh>
    <rPh sb="3" eb="5">
      <t>ジッシ</t>
    </rPh>
    <rPh sb="5" eb="7">
      <t>ジョウキョウ</t>
    </rPh>
    <phoneticPr fontId="9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</si>
  <si>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9"/>
  </si>
  <si>
    <t>単位：トン／年</t>
  </si>
  <si>
    <t>別添</t>
    <rPh sb="0" eb="2">
      <t>ベッテン</t>
    </rPh>
    <phoneticPr fontId="13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</si>
  <si>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3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</si>
  <si>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</si>
  <si>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</si>
  <si>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</si>
  <si>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令和６</t>
    <rPh sb="0" eb="2">
      <t>レイワ</t>
    </rPh>
    <phoneticPr fontId="2"/>
  </si>
  <si>
    <t>富山県氷見市窪1145番地2</t>
    <phoneticPr fontId="2"/>
  </si>
  <si>
    <t>氷見土建工業株式会社</t>
    <phoneticPr fontId="2"/>
  </si>
  <si>
    <t>氷見土建工業株式会社　谷口聖雄</t>
    <rPh sb="0" eb="6">
      <t>ヒミドケンコウギョウ</t>
    </rPh>
    <rPh sb="6" eb="10">
      <t>カブシキカイシャ</t>
    </rPh>
    <rPh sb="11" eb="15">
      <t>タニグチマサオ</t>
    </rPh>
    <phoneticPr fontId="2"/>
  </si>
  <si>
    <t>0766-91-3000</t>
    <phoneticPr fontId="2"/>
  </si>
  <si>
    <t xml:space="preserve"> 　廃棄物の処理及び清掃に関する法律第12条第10項の規定に基づき、令和６年度の産業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</si>
  <si>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建設業</t>
    <phoneticPr fontId="2"/>
  </si>
  <si>
    <t>令和６年４月１日～令和７年３月３１日</t>
    <phoneticPr fontId="2"/>
  </si>
  <si>
    <t>がれき類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</si>
</sst>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17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6" fillId="0" borderId="0"/>
    <xf numFmtId="0" fontId="16" fillId="0" borderId="0">
      <alignment vertical="center"/>
    </xf>
  </cellStyleXfs>
  <cellXfs count="16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 applyProtection="1">
      <alignment vertical="top" wrapText="1"/>
      <protection locked="0"/>
    </xf>
    <xf numFmtId="0" fontId="7" fillId="0" borderId="0" xfId="0" applyFont="1" applyAlignment="1">
      <alignment horizontal="left" vertical="center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6" fillId="0" borderId="0" xfId="2">
      <alignment vertical="center"/>
    </xf>
    <xf numFmtId="0" fontId="9" fillId="0" borderId="0" xfId="2" applyFont="1">
      <alignment vertical="center"/>
    </xf>
    <xf numFmtId="0" fontId="6" fillId="2" borderId="11" xfId="2" applyFill="1" applyBorder="1" applyAlignment="1">
      <alignment horizontal="centerContinuous" vertical="center"/>
    </xf>
    <xf numFmtId="0" fontId="6" fillId="2" borderId="9" xfId="2" applyFill="1" applyBorder="1" applyAlignment="1">
      <alignment horizontal="centerContinuous" vertical="center"/>
    </xf>
    <xf numFmtId="0" fontId="8" fillId="2" borderId="13" xfId="2" applyFont="1" applyFill="1" applyBorder="1" applyAlignment="1">
      <alignment horizontal="center" vertical="center" wrapText="1"/>
    </xf>
    <xf numFmtId="0" fontId="6" fillId="2" borderId="0" xfId="2" applyFill="1" applyAlignment="1">
      <alignment horizontal="right" vertical="center"/>
    </xf>
    <xf numFmtId="0" fontId="6" fillId="2" borderId="6" xfId="2" applyFill="1" applyBorder="1" applyAlignment="1">
      <alignment horizontal="left"/>
    </xf>
    <xf numFmtId="0" fontId="8" fillId="2" borderId="11" xfId="2" applyFont="1" applyFill="1" applyBorder="1" applyAlignment="1">
      <alignment horizontal="center" vertical="center" wrapText="1"/>
    </xf>
    <xf numFmtId="0" fontId="8" fillId="2" borderId="10" xfId="2" applyFont="1" applyFill="1" applyBorder="1" applyAlignment="1">
      <alignment horizontal="center" vertical="center" wrapText="1"/>
    </xf>
    <xf numFmtId="0" fontId="6" fillId="2" borderId="0" xfId="2" applyFill="1" applyAlignment="1">
      <alignment horizontal="centerContinuous" vertical="center"/>
    </xf>
    <xf numFmtId="0" fontId="6" fillId="2" borderId="4" xfId="2" applyFill="1" applyBorder="1" applyAlignment="1">
      <alignment horizontal="left"/>
    </xf>
    <xf numFmtId="0" fontId="6" fillId="2" borderId="15" xfId="2" applyFill="1" applyBorder="1" applyAlignment="1">
      <alignment horizontal="centerContinuous" vertical="center"/>
    </xf>
    <xf numFmtId="0" fontId="6" fillId="2" borderId="2" xfId="2" applyFill="1" applyBorder="1" applyAlignment="1">
      <alignment horizontal="right" vertical="center"/>
    </xf>
    <xf numFmtId="0" fontId="6" fillId="2" borderId="1" xfId="2" applyFill="1" applyBorder="1" applyAlignment="1">
      <alignment horizontal="centerContinuous" vertical="center"/>
    </xf>
    <xf numFmtId="0" fontId="12" fillId="0" borderId="0" xfId="2" applyFont="1">
      <alignment vertical="center"/>
    </xf>
    <xf numFmtId="0" fontId="12" fillId="0" borderId="0" xfId="2" applyFont="1" applyAlignment="1">
      <alignment horizontal="right" vertical="center"/>
    </xf>
    <xf numFmtId="0" fontId="14" fillId="0" borderId="0" xfId="2" applyFont="1" applyAlignment="1">
      <alignment horizontal="right" vertical="center"/>
    </xf>
    <xf numFmtId="0" fontId="14" fillId="0" borderId="0" xfId="2" applyFont="1">
      <alignment vertical="center"/>
    </xf>
    <xf numFmtId="0" fontId="10" fillId="0" borderId="0" xfId="4" applyFont="1" applyAlignment="1">
      <alignment horizontal="center" vertical="center" shrinkToFit="1"/>
    </xf>
    <xf numFmtId="177" fontId="10" fillId="0" borderId="0" xfId="4" applyNumberFormat="1" applyFont="1" applyAlignment="1">
      <alignment horizontal="center" vertical="center" shrinkToFit="1"/>
    </xf>
    <xf numFmtId="176" fontId="9" fillId="0" borderId="15" xfId="2" applyNumberFormat="1" applyFont="1" applyBorder="1">
      <alignment vertical="center"/>
    </xf>
    <xf numFmtId="176" fontId="9" fillId="0" borderId="15" xfId="2" applyNumberFormat="1" applyFont="1" applyBorder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7" fillId="0" borderId="0" xfId="0" applyFont="1" applyAlignment="1" applyProtection="1">
      <alignment vertical="top"/>
      <protection locked="0"/>
    </xf>
    <xf numFmtId="38" fontId="7" fillId="0" borderId="2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7" fillId="0" borderId="1" xfId="1" applyFont="1" applyFill="1" applyBorder="1" applyAlignment="1">
      <alignment horizontal="distributed" vertical="center" wrapText="1"/>
    </xf>
    <xf numFmtId="38" fontId="7" fillId="0" borderId="2" xfId="1" applyFont="1" applyFill="1" applyBorder="1" applyAlignment="1">
      <alignment horizontal="distributed" vertical="center"/>
    </xf>
    <xf numFmtId="38" fontId="7" fillId="0" borderId="3" xfId="1" applyFont="1" applyFill="1" applyBorder="1" applyAlignment="1">
      <alignment horizontal="distributed" vertical="center"/>
    </xf>
    <xf numFmtId="38" fontId="7" fillId="0" borderId="4" xfId="1" applyFont="1" applyFill="1" applyBorder="1" applyAlignment="1">
      <alignment horizontal="distributed" vertical="center"/>
    </xf>
    <xf numFmtId="38" fontId="7" fillId="0" borderId="0" xfId="1" applyFont="1" applyFill="1" applyBorder="1" applyAlignment="1">
      <alignment horizontal="distributed" vertical="center"/>
    </xf>
    <xf numFmtId="38" fontId="7" fillId="0" borderId="5" xfId="1" applyFont="1" applyFill="1" applyBorder="1" applyAlignment="1">
      <alignment horizontal="distributed" vertical="center"/>
    </xf>
    <xf numFmtId="38" fontId="7" fillId="0" borderId="6" xfId="1" applyFont="1" applyFill="1" applyBorder="1" applyAlignment="1">
      <alignment horizontal="distributed" vertical="center"/>
    </xf>
    <xf numFmtId="38" fontId="7" fillId="0" borderId="7" xfId="1" applyFont="1" applyFill="1" applyBorder="1" applyAlignment="1">
      <alignment horizontal="distributed" vertical="center"/>
    </xf>
    <xf numFmtId="38" fontId="7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7" fillId="0" borderId="1" xfId="0" applyFont="1" applyBorder="1" applyAlignment="1">
      <alignment horizontal="distributed" vertical="center" indent="1"/>
    </xf>
    <xf numFmtId="0" fontId="7" fillId="0" borderId="2" xfId="0" applyFont="1" applyBorder="1" applyAlignment="1">
      <alignment horizontal="distributed" vertical="center" indent="1"/>
    </xf>
    <xf numFmtId="0" fontId="7" fillId="0" borderId="3" xfId="0" applyFont="1" applyBorder="1" applyAlignment="1">
      <alignment horizontal="distributed" vertical="center" indent="1"/>
    </xf>
    <xf numFmtId="0" fontId="7" fillId="0" borderId="4" xfId="0" applyFont="1" applyBorder="1" applyAlignment="1">
      <alignment horizontal="distributed" vertical="center" indent="1"/>
    </xf>
    <xf numFmtId="0" fontId="7" fillId="0" borderId="0" xfId="0" applyFont="1" applyAlignment="1">
      <alignment horizontal="distributed" vertical="center" indent="1"/>
    </xf>
    <xf numFmtId="0" fontId="7" fillId="0" borderId="5" xfId="0" applyFont="1" applyBorder="1" applyAlignment="1">
      <alignment horizontal="distributed" vertical="center" indent="1"/>
    </xf>
    <xf numFmtId="0" fontId="7" fillId="0" borderId="6" xfId="0" applyFont="1" applyBorder="1" applyAlignment="1">
      <alignment horizontal="distributed" vertical="center" indent="1"/>
    </xf>
    <xf numFmtId="0" fontId="7" fillId="0" borderId="7" xfId="0" applyFont="1" applyBorder="1" applyAlignment="1">
      <alignment horizontal="distributed" vertical="center" indent="1"/>
    </xf>
    <xf numFmtId="0" fontId="7" fillId="0" borderId="8" xfId="0" applyFont="1" applyBorder="1" applyAlignment="1">
      <alignment horizontal="distributed" vertical="center" indent="1"/>
    </xf>
    <xf numFmtId="38" fontId="7" fillId="0" borderId="1" xfId="1" applyFont="1" applyFill="1" applyBorder="1" applyAlignment="1">
      <alignment horizontal="distributed" vertical="center" indent="1"/>
    </xf>
    <xf numFmtId="38" fontId="7" fillId="0" borderId="2" xfId="1" applyFont="1" applyFill="1" applyBorder="1" applyAlignment="1">
      <alignment horizontal="distributed" vertical="center" indent="1"/>
    </xf>
    <xf numFmtId="38" fontId="7" fillId="0" borderId="3" xfId="1" applyFont="1" applyFill="1" applyBorder="1" applyAlignment="1">
      <alignment horizontal="distributed" vertical="center" indent="1"/>
    </xf>
    <xf numFmtId="38" fontId="7" fillId="0" borderId="4" xfId="1" applyFont="1" applyFill="1" applyBorder="1" applyAlignment="1">
      <alignment horizontal="distributed" vertical="center" indent="1"/>
    </xf>
    <xf numFmtId="38" fontId="7" fillId="0" borderId="0" xfId="1" applyFont="1" applyFill="1" applyBorder="1" applyAlignment="1">
      <alignment horizontal="distributed" vertical="center" indent="1"/>
    </xf>
    <xf numFmtId="38" fontId="7" fillId="0" borderId="5" xfId="1" applyFont="1" applyFill="1" applyBorder="1" applyAlignment="1">
      <alignment horizontal="distributed" vertical="center" indent="1"/>
    </xf>
    <xf numFmtId="38" fontId="7" fillId="0" borderId="6" xfId="1" applyFont="1" applyFill="1" applyBorder="1" applyAlignment="1">
      <alignment horizontal="distributed" vertical="center" indent="1"/>
    </xf>
    <xf numFmtId="38" fontId="7" fillId="0" borderId="7" xfId="1" applyFont="1" applyFill="1" applyBorder="1" applyAlignment="1">
      <alignment horizontal="distributed" vertical="center" indent="1"/>
    </xf>
    <xf numFmtId="38" fontId="7" fillId="0" borderId="8" xfId="1" applyFont="1" applyFill="1" applyBorder="1" applyAlignment="1">
      <alignment horizontal="distributed" vertical="center" indent="1"/>
    </xf>
    <xf numFmtId="0" fontId="7" fillId="0" borderId="1" xfId="0" applyFont="1" applyBorder="1" applyAlignment="1">
      <alignment horizontal="distributed" vertical="center" wrapText="1"/>
    </xf>
    <xf numFmtId="0" fontId="7" fillId="0" borderId="2" xfId="0" applyFont="1" applyBorder="1" applyAlignment="1">
      <alignment horizontal="distributed" vertical="center"/>
    </xf>
    <xf numFmtId="0" fontId="7" fillId="0" borderId="3" xfId="0" applyFont="1" applyBorder="1" applyAlignment="1">
      <alignment horizontal="distributed" vertical="center"/>
    </xf>
    <xf numFmtId="0" fontId="7" fillId="0" borderId="4" xfId="0" applyFont="1" applyBorder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7" fillId="0" borderId="5" xfId="0" applyFont="1" applyBorder="1" applyAlignment="1">
      <alignment horizontal="distributed" vertical="center"/>
    </xf>
    <xf numFmtId="0" fontId="7" fillId="0" borderId="6" xfId="0" applyFont="1" applyBorder="1" applyAlignment="1">
      <alignment horizontal="distributed" vertical="center"/>
    </xf>
    <xf numFmtId="0" fontId="7" fillId="0" borderId="7" xfId="0" applyFont="1" applyBorder="1" applyAlignment="1">
      <alignment horizontal="distributed" vertical="center"/>
    </xf>
    <xf numFmtId="0" fontId="7" fillId="0" borderId="8" xfId="0" applyFont="1" applyBorder="1" applyAlignment="1">
      <alignment horizontal="distributed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distributed" vertical="center" wrapText="1"/>
    </xf>
    <xf numFmtId="0" fontId="8" fillId="0" borderId="0" xfId="0" applyFont="1" applyAlignment="1">
      <alignment horizontal="distributed" vertical="center" wrapText="1"/>
    </xf>
    <xf numFmtId="0" fontId="0" fillId="0" borderId="0" xfId="0" applyAlignment="1">
      <alignment horizontal="distributed"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9" fillId="0" borderId="0" xfId="2" applyFont="1" applyAlignment="1">
      <alignment horizontal="left" vertical="top"/>
    </xf>
    <xf numFmtId="0" fontId="6" fillId="2" borderId="12" xfId="2" applyFill="1" applyBorder="1" applyAlignment="1">
      <alignment horizontal="center" vertical="center" wrapText="1"/>
    </xf>
    <xf numFmtId="0" fontId="6" fillId="2" borderId="14" xfId="2" applyFill="1" applyBorder="1" applyAlignment="1">
      <alignment horizontal="center" vertical="center" wrapText="1"/>
    </xf>
    <xf numFmtId="0" fontId="6" fillId="2" borderId="13" xfId="2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center" vertical="center" wrapText="1"/>
    </xf>
    <xf numFmtId="0" fontId="8" fillId="2" borderId="13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6" fillId="0" borderId="9" xfId="2" applyBorder="1" applyAlignment="1" applyProtection="1">
      <alignment horizontal="center" vertical="center" justifyLastLine="1"/>
      <protection locked="0"/>
    </xf>
    <xf numFmtId="0" fontId="6" fillId="0" borderId="11" xfId="2" applyBorder="1" applyAlignment="1" applyProtection="1">
      <alignment horizontal="center" vertical="center" justifyLastLine="1"/>
      <protection locked="0"/>
    </xf>
    <xf numFmtId="0" fontId="6" fillId="2" borderId="9" xfId="2" applyFill="1" applyBorder="1" applyAlignment="1">
      <alignment horizontal="distributed" vertical="center" justifyLastLine="1"/>
    </xf>
    <xf numFmtId="0" fontId="6" fillId="0" borderId="11" xfId="3" applyFont="1" applyBorder="1" applyAlignment="1">
      <alignment horizontal="distributed" vertical="center" justifyLastLine="1"/>
    </xf>
    <xf numFmtId="0" fontId="0" fillId="2" borderId="9" xfId="2" applyFont="1" applyFill="1" applyBorder="1" applyAlignment="1">
      <alignment horizontal="distributed" vertical="center" justifyLastLine="1"/>
    </xf>
    <xf numFmtId="0" fontId="11" fillId="2" borderId="12" xfId="2" applyFont="1" applyFill="1" applyBorder="1" applyAlignment="1">
      <alignment horizontal="center" vertical="center" wrapText="1" shrinkToFit="1"/>
    </xf>
    <xf numFmtId="0" fontId="11" fillId="2" borderId="13" xfId="2" applyFont="1" applyFill="1" applyBorder="1" applyAlignment="1">
      <alignment horizontal="center" vertical="center" wrapText="1" shrinkToFi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W8" sqref="W8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37"/>
      <c r="J5" s="37"/>
      <c r="K5" s="37"/>
      <c r="L5" s="37"/>
      <c r="M5" s="39" t="s">
        <v>2</v>
      </c>
      <c r="N5" s="37"/>
      <c r="O5" s="37"/>
      <c r="P5" s="37"/>
      <c r="Q5" s="37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40"/>
      <c r="S7" s="71" t="s">
        <v>147</v>
      </c>
      <c r="T7" s="37" t="s">
        <v>3</v>
      </c>
      <c r="U7" s="38">
        <v>7</v>
      </c>
      <c r="V7" s="37" t="s">
        <v>4</v>
      </c>
      <c r="W7" s="38">
        <v>19</v>
      </c>
      <c r="X7" s="37" t="s">
        <v>5</v>
      </c>
      <c r="Y7" s="8"/>
    </row>
    <row r="8" spans="1:25" s="1" customFormat="1" ht="14.25">
      <c r="A8" s="6"/>
      <c r="B8" s="37" t="s">
        <v>144</v>
      </c>
      <c r="C8" s="37"/>
      <c r="D8" s="37"/>
      <c r="E8" s="37"/>
      <c r="F8" s="3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37"/>
      <c r="C9" s="37" t="s">
        <v>145</v>
      </c>
      <c r="D9" s="37"/>
      <c r="E9" s="37"/>
      <c r="F9" s="37"/>
      <c r="G9" s="7"/>
      <c r="H9" s="37" t="s">
        <v>71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37" t="s">
        <v>69</v>
      </c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42" t="s">
        <v>26</v>
      </c>
      <c r="O12" s="37"/>
      <c r="P12" s="37" t="s">
        <v>148</v>
      </c>
      <c r="Q12" s="37"/>
      <c r="R12" s="37"/>
      <c r="S12" s="37"/>
      <c r="T12" s="37"/>
      <c r="U12" s="37"/>
      <c r="V12" s="37"/>
      <c r="W12" s="37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37" t="s">
        <v>23</v>
      </c>
      <c r="O13" s="37"/>
      <c r="P13" s="72" t="s">
        <v>150</v>
      </c>
      <c r="Q13" s="41"/>
      <c r="R13" s="41"/>
      <c r="S13" s="41"/>
      <c r="T13" s="41"/>
      <c r="U13" s="41"/>
      <c r="V13" s="41"/>
      <c r="W13" s="41"/>
      <c r="X13" s="7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37" t="s">
        <v>70</v>
      </c>
      <c r="O14" s="37"/>
      <c r="P14" s="37"/>
      <c r="Q14" s="37"/>
      <c r="R14" s="37"/>
      <c r="S14" s="37"/>
      <c r="T14" s="37"/>
      <c r="U14" s="37"/>
      <c r="V14" s="37"/>
      <c r="W14" s="37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37" t="s">
        <v>27</v>
      </c>
      <c r="O16" s="37"/>
      <c r="P16" s="37"/>
      <c r="Q16" s="37" t="s">
        <v>151</v>
      </c>
      <c r="R16" s="37"/>
      <c r="S16" s="37"/>
      <c r="T16" s="37"/>
      <c r="U16" s="37"/>
      <c r="V16" s="37"/>
      <c r="W16" s="37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43"/>
      <c r="P17" s="43"/>
      <c r="Q17" s="43"/>
      <c r="R17" s="43"/>
      <c r="S17" s="43"/>
      <c r="T17" s="43"/>
      <c r="U17" s="43"/>
      <c r="V17" s="43"/>
      <c r="W17" s="43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43"/>
      <c r="P18" s="43"/>
      <c r="Q18" s="43"/>
      <c r="R18" s="43"/>
      <c r="S18" s="43"/>
      <c r="T18" s="43"/>
      <c r="U18" s="43"/>
      <c r="V18" s="43"/>
      <c r="W18" s="43"/>
      <c r="X18" s="7"/>
      <c r="Y18" s="8"/>
    </row>
    <row r="19" spans="1:25" s="1" customFormat="1" ht="14.25">
      <c r="A19" s="6"/>
      <c r="B19" s="37" t="s">
        <v>152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8"/>
      <c r="U19" s="37"/>
      <c r="V19" s="37"/>
      <c r="W19" s="37"/>
      <c r="X19" s="37"/>
      <c r="Y19" s="8"/>
    </row>
    <row r="20" spans="1:25" s="1" customFormat="1" ht="14.25">
      <c r="A20" s="6"/>
      <c r="B20" s="37" t="s">
        <v>24</v>
      </c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6" t="s">
        <v>149</v>
      </c>
      <c r="L22" s="136"/>
      <c r="M22" s="136"/>
      <c r="N22" s="136"/>
      <c r="O22" s="136"/>
      <c r="P22" s="136"/>
      <c r="Q22" s="136"/>
      <c r="R22" s="136"/>
      <c r="S22" s="136"/>
      <c r="T22" s="136"/>
      <c r="U22" s="136"/>
      <c r="V22" s="136"/>
      <c r="W22" s="136"/>
      <c r="X22" s="136"/>
      <c r="Y22" s="11"/>
    </row>
    <row r="23" spans="1:25" s="1" customFormat="1">
      <c r="A23" s="6"/>
      <c r="B23" s="125" t="s">
        <v>21</v>
      </c>
      <c r="C23" s="125"/>
      <c r="D23" s="125"/>
      <c r="E23" s="125"/>
      <c r="F23" s="125"/>
      <c r="G23" s="125"/>
      <c r="H23" s="125"/>
      <c r="I23" s="8"/>
      <c r="J23" s="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  <c r="V23" s="137"/>
      <c r="W23" s="137"/>
      <c r="X23" s="137"/>
      <c r="Y23" s="8"/>
    </row>
    <row r="24" spans="1:25" s="1" customFormat="1" ht="14.45" customHeight="1">
      <c r="A24" s="6"/>
      <c r="B24" s="125"/>
      <c r="C24" s="125"/>
      <c r="D24" s="125"/>
      <c r="E24" s="125"/>
      <c r="F24" s="125"/>
      <c r="G24" s="125"/>
      <c r="H24" s="125"/>
      <c r="I24" s="8"/>
      <c r="J24" s="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  <c r="X24" s="137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6" t="s">
        <v>148</v>
      </c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1"/>
    </row>
    <row r="27" spans="1:25" s="1" customFormat="1">
      <c r="A27" s="6"/>
      <c r="B27" s="125" t="s">
        <v>20</v>
      </c>
      <c r="C27" s="135"/>
      <c r="D27" s="135"/>
      <c r="E27" s="135"/>
      <c r="F27" s="135"/>
      <c r="G27" s="135"/>
      <c r="H27" s="135"/>
      <c r="I27" s="8"/>
      <c r="J27" s="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  <c r="V27" s="137"/>
      <c r="W27" s="137"/>
      <c r="X27" s="137"/>
      <c r="Y27" s="8"/>
    </row>
    <row r="28" spans="1:25" s="1" customFormat="1" ht="14.45" customHeight="1">
      <c r="A28" s="6"/>
      <c r="B28" s="135"/>
      <c r="C28" s="135"/>
      <c r="D28" s="135"/>
      <c r="E28" s="135"/>
      <c r="F28" s="135"/>
      <c r="G28" s="135"/>
      <c r="H28" s="135"/>
      <c r="I28" s="8"/>
      <c r="J28" s="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38"/>
      <c r="V29" s="138"/>
      <c r="W29" s="138"/>
      <c r="X29" s="138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6" t="s">
        <v>153</v>
      </c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1"/>
    </row>
    <row r="31" spans="1:25" s="1" customFormat="1">
      <c r="A31" s="6"/>
      <c r="B31" s="125" t="s">
        <v>19</v>
      </c>
      <c r="C31" s="135"/>
      <c r="D31" s="135"/>
      <c r="E31" s="135"/>
      <c r="F31" s="135"/>
      <c r="G31" s="135"/>
      <c r="H31" s="135"/>
      <c r="I31" s="8"/>
      <c r="J31" s="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  <c r="V31" s="137"/>
      <c r="W31" s="137"/>
      <c r="X31" s="137"/>
      <c r="Y31" s="8"/>
    </row>
    <row r="32" spans="1:25" s="1" customFormat="1" ht="14.45" customHeight="1">
      <c r="A32" s="6"/>
      <c r="B32" s="135"/>
      <c r="C32" s="135"/>
      <c r="D32" s="135"/>
      <c r="E32" s="135"/>
      <c r="F32" s="135"/>
      <c r="G32" s="135"/>
      <c r="H32" s="135"/>
      <c r="I32" s="8"/>
      <c r="J32" s="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  <c r="V32" s="137"/>
      <c r="W32" s="137"/>
      <c r="X32" s="137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6" t="s">
        <v>154</v>
      </c>
      <c r="L34" s="136"/>
      <c r="M34" s="136"/>
      <c r="N34" s="136"/>
      <c r="O34" s="136"/>
      <c r="P34" s="136"/>
      <c r="Q34" s="136"/>
      <c r="R34" s="136"/>
      <c r="S34" s="136"/>
      <c r="T34" s="136"/>
      <c r="U34" s="136"/>
      <c r="V34" s="136"/>
      <c r="W34" s="136"/>
      <c r="X34" s="136"/>
      <c r="Y34" s="11"/>
    </row>
    <row r="35" spans="1:25" s="1" customFormat="1">
      <c r="A35" s="6"/>
      <c r="B35" s="133" t="s">
        <v>72</v>
      </c>
      <c r="C35" s="134"/>
      <c r="D35" s="134"/>
      <c r="E35" s="134"/>
      <c r="F35" s="134"/>
      <c r="G35" s="134"/>
      <c r="H35" s="134"/>
      <c r="I35" s="8"/>
      <c r="J35" s="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137"/>
      <c r="W35" s="137"/>
      <c r="X35" s="137"/>
      <c r="Y35" s="8"/>
    </row>
    <row r="36" spans="1:25" s="1" customFormat="1" ht="13.35" customHeight="1">
      <c r="A36" s="6"/>
      <c r="B36" s="134"/>
      <c r="C36" s="134"/>
      <c r="D36" s="134"/>
      <c r="E36" s="134"/>
      <c r="F36" s="134"/>
      <c r="G36" s="134"/>
      <c r="H36" s="134"/>
      <c r="I36" s="8"/>
      <c r="J36" s="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138"/>
      <c r="V37" s="138"/>
      <c r="W37" s="138"/>
      <c r="X37" s="138"/>
      <c r="Y37" s="14"/>
    </row>
    <row r="38" spans="1:25" s="7" customFormat="1" ht="21.2" customHeight="1">
      <c r="A38" s="6" t="s">
        <v>73</v>
      </c>
      <c r="B38" s="37"/>
      <c r="Y38" s="8"/>
    </row>
    <row r="39" spans="1:25" s="7" customFormat="1" ht="18" customHeight="1">
      <c r="A39" s="6"/>
      <c r="B39" s="130" t="s">
        <v>6</v>
      </c>
      <c r="C39" s="131"/>
      <c r="D39" s="131"/>
      <c r="E39" s="131"/>
      <c r="F39" s="131"/>
      <c r="G39" s="131"/>
      <c r="H39" s="132"/>
      <c r="I39" s="130" t="s">
        <v>7</v>
      </c>
      <c r="J39" s="131"/>
      <c r="K39" s="131"/>
      <c r="L39" s="131"/>
      <c r="M39" s="132"/>
      <c r="N39" s="130" t="s">
        <v>6</v>
      </c>
      <c r="O39" s="131"/>
      <c r="P39" s="131"/>
      <c r="Q39" s="131"/>
      <c r="R39" s="131"/>
      <c r="S39" s="131"/>
      <c r="T39" s="132"/>
      <c r="U39" s="130" t="s">
        <v>7</v>
      </c>
      <c r="V39" s="131"/>
      <c r="W39" s="131"/>
      <c r="X39" s="131"/>
      <c r="Y39" s="132"/>
    </row>
    <row r="40" spans="1:25" s="7" customFormat="1" ht="13.5" customHeight="1">
      <c r="A40" s="6"/>
      <c r="B40" s="103" t="s">
        <v>22</v>
      </c>
      <c r="C40" s="104"/>
      <c r="D40" s="104"/>
      <c r="E40" s="104"/>
      <c r="F40" s="104"/>
      <c r="G40" s="104"/>
      <c r="H40" s="105"/>
      <c r="I40" s="15"/>
      <c r="J40" s="73">
        <f>V40</f>
        <v>1339.13</v>
      </c>
      <c r="K40" s="73"/>
      <c r="L40" s="73"/>
      <c r="M40" s="30"/>
      <c r="N40" s="112" t="s">
        <v>29</v>
      </c>
      <c r="O40" s="113"/>
      <c r="P40" s="113"/>
      <c r="Q40" s="113"/>
      <c r="R40" s="113"/>
      <c r="S40" s="113"/>
      <c r="T40" s="114"/>
      <c r="U40" s="31"/>
      <c r="V40" s="73">
        <f>第２面別添!D31</f>
        <v>1339.13</v>
      </c>
      <c r="W40" s="73"/>
      <c r="X40" s="73"/>
      <c r="Y40" s="16"/>
    </row>
    <row r="41" spans="1:25" s="7" customFormat="1" ht="13.5" customHeight="1">
      <c r="A41" s="6"/>
      <c r="B41" s="106"/>
      <c r="C41" s="107"/>
      <c r="D41" s="107"/>
      <c r="E41" s="107"/>
      <c r="F41" s="107"/>
      <c r="G41" s="107"/>
      <c r="H41" s="108"/>
      <c r="I41" s="17"/>
      <c r="J41" s="74"/>
      <c r="K41" s="74"/>
      <c r="L41" s="74"/>
      <c r="M41" s="32" t="s">
        <v>15</v>
      </c>
      <c r="N41" s="115"/>
      <c r="O41" s="116"/>
      <c r="P41" s="116"/>
      <c r="Q41" s="116"/>
      <c r="R41" s="116"/>
      <c r="S41" s="116"/>
      <c r="T41" s="117"/>
      <c r="U41" s="33"/>
      <c r="V41" s="74"/>
      <c r="W41" s="74"/>
      <c r="X41" s="74"/>
      <c r="Y41" s="8" t="s">
        <v>15</v>
      </c>
    </row>
    <row r="42" spans="1:25" s="7" customFormat="1" ht="13.5" customHeight="1">
      <c r="A42" s="6"/>
      <c r="B42" s="109"/>
      <c r="C42" s="110"/>
      <c r="D42" s="110"/>
      <c r="E42" s="110"/>
      <c r="F42" s="110"/>
      <c r="G42" s="110"/>
      <c r="H42" s="111"/>
      <c r="I42" s="18"/>
      <c r="J42" s="75"/>
      <c r="K42" s="75"/>
      <c r="L42" s="75"/>
      <c r="M42" s="34"/>
      <c r="N42" s="118"/>
      <c r="O42" s="119"/>
      <c r="P42" s="119"/>
      <c r="Q42" s="119"/>
      <c r="R42" s="119"/>
      <c r="S42" s="119"/>
      <c r="T42" s="120"/>
      <c r="U42" s="35"/>
      <c r="V42" s="75"/>
      <c r="W42" s="75"/>
      <c r="X42" s="75"/>
      <c r="Y42" s="19"/>
    </row>
    <row r="43" spans="1:25" s="7" customFormat="1" ht="13.5" customHeight="1">
      <c r="A43" s="6"/>
      <c r="B43" s="121" t="s">
        <v>28</v>
      </c>
      <c r="C43" s="122"/>
      <c r="D43" s="122"/>
      <c r="E43" s="122"/>
      <c r="F43" s="122"/>
      <c r="G43" s="122"/>
      <c r="H43" s="123"/>
      <c r="I43" s="15"/>
      <c r="J43" s="73">
        <v>0</v>
      </c>
      <c r="K43" s="73"/>
      <c r="L43" s="73"/>
      <c r="M43" s="30"/>
      <c r="N43" s="85" t="s">
        <v>31</v>
      </c>
      <c r="O43" s="86"/>
      <c r="P43" s="86"/>
      <c r="Q43" s="86"/>
      <c r="R43" s="86"/>
      <c r="S43" s="86"/>
      <c r="T43" s="87"/>
      <c r="U43" s="36"/>
      <c r="V43" s="73">
        <v>0</v>
      </c>
      <c r="W43" s="73"/>
      <c r="X43" s="73"/>
      <c r="Y43" s="16"/>
    </row>
    <row r="44" spans="1:25" s="7" customFormat="1" ht="13.5" customHeight="1">
      <c r="A44" s="6"/>
      <c r="B44" s="124"/>
      <c r="C44" s="125"/>
      <c r="D44" s="125"/>
      <c r="E44" s="125"/>
      <c r="F44" s="125"/>
      <c r="G44" s="125"/>
      <c r="H44" s="126"/>
      <c r="I44" s="17"/>
      <c r="J44" s="74"/>
      <c r="K44" s="74"/>
      <c r="L44" s="74"/>
      <c r="M44" s="32" t="s">
        <v>16</v>
      </c>
      <c r="N44" s="88"/>
      <c r="O44" s="89"/>
      <c r="P44" s="89"/>
      <c r="Q44" s="89"/>
      <c r="R44" s="89"/>
      <c r="S44" s="89"/>
      <c r="T44" s="90"/>
      <c r="U44" s="33"/>
      <c r="V44" s="74"/>
      <c r="W44" s="74"/>
      <c r="X44" s="74"/>
      <c r="Y44" s="8" t="s">
        <v>16</v>
      </c>
    </row>
    <row r="45" spans="1:25" s="7" customFormat="1" ht="13.5" customHeight="1">
      <c r="A45" s="6"/>
      <c r="B45" s="127"/>
      <c r="C45" s="128"/>
      <c r="D45" s="128"/>
      <c r="E45" s="128"/>
      <c r="F45" s="128"/>
      <c r="G45" s="128"/>
      <c r="H45" s="129"/>
      <c r="I45" s="18"/>
      <c r="J45" s="75"/>
      <c r="K45" s="75"/>
      <c r="L45" s="75"/>
      <c r="M45" s="34"/>
      <c r="N45" s="91"/>
      <c r="O45" s="92"/>
      <c r="P45" s="92"/>
      <c r="Q45" s="92"/>
      <c r="R45" s="92"/>
      <c r="S45" s="92"/>
      <c r="T45" s="93"/>
      <c r="U45" s="35"/>
      <c r="V45" s="75"/>
      <c r="W45" s="75"/>
      <c r="X45" s="75"/>
      <c r="Y45" s="19"/>
    </row>
    <row r="46" spans="1:25" s="7" customFormat="1" ht="13.5" customHeight="1">
      <c r="A46" s="6"/>
      <c r="B46" s="121" t="s">
        <v>30</v>
      </c>
      <c r="C46" s="122"/>
      <c r="D46" s="122"/>
      <c r="E46" s="122"/>
      <c r="F46" s="122"/>
      <c r="G46" s="122"/>
      <c r="H46" s="123"/>
      <c r="I46" s="15"/>
      <c r="J46" s="73">
        <v>0</v>
      </c>
      <c r="K46" s="73"/>
      <c r="L46" s="73"/>
      <c r="M46" s="30"/>
      <c r="N46" s="85" t="s">
        <v>32</v>
      </c>
      <c r="O46" s="86"/>
      <c r="P46" s="86"/>
      <c r="Q46" s="86"/>
      <c r="R46" s="86"/>
      <c r="S46" s="86"/>
      <c r="T46" s="87"/>
      <c r="U46" s="36"/>
      <c r="V46" s="73">
        <v>1339</v>
      </c>
      <c r="W46" s="73"/>
      <c r="X46" s="73"/>
      <c r="Y46" s="16"/>
    </row>
    <row r="47" spans="1:25" s="7" customFormat="1" ht="13.5" customHeight="1">
      <c r="A47" s="6"/>
      <c r="B47" s="124"/>
      <c r="C47" s="125"/>
      <c r="D47" s="125"/>
      <c r="E47" s="125"/>
      <c r="F47" s="125"/>
      <c r="G47" s="125"/>
      <c r="H47" s="126"/>
      <c r="I47" s="17"/>
      <c r="J47" s="74"/>
      <c r="K47" s="74"/>
      <c r="L47" s="74"/>
      <c r="M47" s="32" t="s">
        <v>17</v>
      </c>
      <c r="N47" s="88"/>
      <c r="O47" s="89"/>
      <c r="P47" s="89"/>
      <c r="Q47" s="89"/>
      <c r="R47" s="89"/>
      <c r="S47" s="89"/>
      <c r="T47" s="90"/>
      <c r="U47" s="33"/>
      <c r="V47" s="74"/>
      <c r="W47" s="74"/>
      <c r="X47" s="74"/>
      <c r="Y47" s="8" t="s">
        <v>17</v>
      </c>
    </row>
    <row r="48" spans="1:25" s="7" customFormat="1" ht="13.5" customHeight="1">
      <c r="A48" s="6"/>
      <c r="B48" s="127"/>
      <c r="C48" s="128"/>
      <c r="D48" s="128"/>
      <c r="E48" s="128"/>
      <c r="F48" s="128"/>
      <c r="G48" s="128"/>
      <c r="H48" s="129"/>
      <c r="I48" s="18"/>
      <c r="J48" s="75"/>
      <c r="K48" s="75"/>
      <c r="L48" s="75"/>
      <c r="M48" s="34"/>
      <c r="N48" s="91"/>
      <c r="O48" s="92"/>
      <c r="P48" s="92"/>
      <c r="Q48" s="92"/>
      <c r="R48" s="92"/>
      <c r="S48" s="92"/>
      <c r="T48" s="93"/>
      <c r="U48" s="35"/>
      <c r="V48" s="75"/>
      <c r="W48" s="75"/>
      <c r="X48" s="75"/>
      <c r="Y48" s="19"/>
    </row>
    <row r="49" spans="1:25" s="7" customFormat="1" ht="13.5" customHeight="1">
      <c r="A49" s="6"/>
      <c r="B49" s="76" t="s">
        <v>36</v>
      </c>
      <c r="C49" s="77"/>
      <c r="D49" s="77"/>
      <c r="E49" s="77"/>
      <c r="F49" s="77"/>
      <c r="G49" s="77"/>
      <c r="H49" s="78"/>
      <c r="I49" s="15"/>
      <c r="J49" s="73">
        <v>0</v>
      </c>
      <c r="K49" s="73"/>
      <c r="L49" s="73"/>
      <c r="M49" s="30"/>
      <c r="N49" s="85" t="s">
        <v>33</v>
      </c>
      <c r="O49" s="86"/>
      <c r="P49" s="86"/>
      <c r="Q49" s="86"/>
      <c r="R49" s="86"/>
      <c r="S49" s="86"/>
      <c r="T49" s="87"/>
      <c r="U49" s="36"/>
      <c r="V49" s="73">
        <v>0</v>
      </c>
      <c r="W49" s="73"/>
      <c r="X49" s="73"/>
      <c r="Y49" s="16"/>
    </row>
    <row r="50" spans="1:25" s="7" customFormat="1" ht="13.5" customHeight="1">
      <c r="A50" s="6"/>
      <c r="B50" s="79"/>
      <c r="C50" s="80"/>
      <c r="D50" s="80"/>
      <c r="E50" s="80"/>
      <c r="F50" s="80"/>
      <c r="G50" s="80"/>
      <c r="H50" s="81"/>
      <c r="I50" s="17"/>
      <c r="J50" s="74"/>
      <c r="K50" s="74"/>
      <c r="L50" s="74"/>
      <c r="M50" s="32" t="s">
        <v>18</v>
      </c>
      <c r="N50" s="88"/>
      <c r="O50" s="89"/>
      <c r="P50" s="89"/>
      <c r="Q50" s="89"/>
      <c r="R50" s="89"/>
      <c r="S50" s="89"/>
      <c r="T50" s="90"/>
      <c r="U50" s="33"/>
      <c r="V50" s="74"/>
      <c r="W50" s="74"/>
      <c r="X50" s="74"/>
      <c r="Y50" s="8" t="s">
        <v>18</v>
      </c>
    </row>
    <row r="51" spans="1:25" s="7" customFormat="1" ht="13.5" customHeight="1">
      <c r="A51" s="6"/>
      <c r="B51" s="82"/>
      <c r="C51" s="83"/>
      <c r="D51" s="83"/>
      <c r="E51" s="83"/>
      <c r="F51" s="83"/>
      <c r="G51" s="83"/>
      <c r="H51" s="84"/>
      <c r="I51" s="18"/>
      <c r="J51" s="75"/>
      <c r="K51" s="75"/>
      <c r="L51" s="75"/>
      <c r="M51" s="34"/>
      <c r="N51" s="91"/>
      <c r="O51" s="92"/>
      <c r="P51" s="92"/>
      <c r="Q51" s="92"/>
      <c r="R51" s="92"/>
      <c r="S51" s="92"/>
      <c r="T51" s="93"/>
      <c r="U51" s="35"/>
      <c r="V51" s="75"/>
      <c r="W51" s="75"/>
      <c r="X51" s="75"/>
      <c r="Y51" s="19"/>
    </row>
    <row r="52" spans="1:25" s="7" customFormat="1" ht="13.5" customHeight="1">
      <c r="A52" s="6"/>
      <c r="B52" s="76" t="s">
        <v>34</v>
      </c>
      <c r="C52" s="77"/>
      <c r="D52" s="77"/>
      <c r="E52" s="77"/>
      <c r="F52" s="77"/>
      <c r="G52" s="77"/>
      <c r="H52" s="78"/>
      <c r="I52" s="17"/>
      <c r="J52" s="73">
        <v>0</v>
      </c>
      <c r="K52" s="73"/>
      <c r="L52" s="73"/>
      <c r="M52" s="30"/>
      <c r="N52" s="94" t="s">
        <v>35</v>
      </c>
      <c r="O52" s="95"/>
      <c r="P52" s="95"/>
      <c r="Q52" s="95"/>
      <c r="R52" s="95"/>
      <c r="S52" s="95"/>
      <c r="T52" s="96"/>
      <c r="U52" s="33"/>
      <c r="V52" s="73">
        <v>0</v>
      </c>
      <c r="W52" s="73"/>
      <c r="X52" s="73"/>
      <c r="Y52" s="16"/>
    </row>
    <row r="53" spans="1:25" s="7" customFormat="1" ht="13.5" customHeight="1">
      <c r="A53" s="6"/>
      <c r="B53" s="79"/>
      <c r="C53" s="80"/>
      <c r="D53" s="80"/>
      <c r="E53" s="80"/>
      <c r="F53" s="80"/>
      <c r="G53" s="80"/>
      <c r="H53" s="81"/>
      <c r="I53" s="17"/>
      <c r="J53" s="74"/>
      <c r="K53" s="74"/>
      <c r="L53" s="74"/>
      <c r="M53" s="32" t="s">
        <v>18</v>
      </c>
      <c r="N53" s="97"/>
      <c r="O53" s="98"/>
      <c r="P53" s="98"/>
      <c r="Q53" s="98"/>
      <c r="R53" s="98"/>
      <c r="S53" s="98"/>
      <c r="T53" s="99"/>
      <c r="U53" s="33"/>
      <c r="V53" s="74"/>
      <c r="W53" s="74"/>
      <c r="X53" s="74"/>
      <c r="Y53" s="8" t="s">
        <v>18</v>
      </c>
    </row>
    <row r="54" spans="1:25" s="7" customFormat="1" ht="13.5" customHeight="1">
      <c r="A54" s="6"/>
      <c r="B54" s="82"/>
      <c r="C54" s="83"/>
      <c r="D54" s="83"/>
      <c r="E54" s="83"/>
      <c r="F54" s="83"/>
      <c r="G54" s="83"/>
      <c r="H54" s="84"/>
      <c r="I54" s="17"/>
      <c r="J54" s="75"/>
      <c r="K54" s="75"/>
      <c r="L54" s="75"/>
      <c r="M54" s="34"/>
      <c r="N54" s="100"/>
      <c r="O54" s="101"/>
      <c r="P54" s="101"/>
      <c r="Q54" s="101"/>
      <c r="R54" s="101"/>
      <c r="S54" s="101"/>
      <c r="T54" s="102"/>
      <c r="U54" s="35"/>
      <c r="V54" s="75"/>
      <c r="W54" s="75"/>
      <c r="X54" s="75"/>
      <c r="Y54" s="19"/>
    </row>
    <row r="55" spans="1:25" s="7" customFormat="1" ht="27" customHeight="1">
      <c r="A55" s="20" t="s">
        <v>25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146</v>
      </c>
    </row>
  </sheetData>
  <mergeCells count="32"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B40:H42"/>
    <mergeCell ref="N40:T42"/>
    <mergeCell ref="B43:H45"/>
    <mergeCell ref="B46:H48"/>
    <mergeCell ref="B39:H39"/>
    <mergeCell ref="N39:T39"/>
    <mergeCell ref="I39:M39"/>
    <mergeCell ref="J40:L42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V40:X42"/>
    <mergeCell ref="V43:X45"/>
    <mergeCell ref="V46:X48"/>
    <mergeCell ref="V49:X51"/>
    <mergeCell ref="V52:X54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view="pageBreakPreview" zoomScale="115" zoomScaleNormal="70" zoomScaleSheetLayoutView="115" workbookViewId="0">
      <selection activeCell="P9" sqref="P9"/>
    </sheetView>
  </sheetViews>
  <sheetFormatPr defaultColWidth="10.25" defaultRowHeight="17.25"/>
  <cols>
    <col min="1" max="1" width="4.625" style="50" customWidth="1"/>
    <col min="2" max="2" width="5.625" style="49" customWidth="1"/>
    <col min="3" max="3" width="15.625" style="49" customWidth="1"/>
    <col min="4" max="4" width="10.625" style="49" customWidth="1"/>
    <col min="5" max="18" width="11.75" style="49" customWidth="1"/>
    <col min="19" max="16384" width="10.25" style="49"/>
  </cols>
  <sheetData>
    <row r="1" spans="1:18" ht="141.75" customHeight="1"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</row>
    <row r="2" spans="1:18" ht="22.5" customHeight="1">
      <c r="A2" s="66" t="s">
        <v>143</v>
      </c>
      <c r="L2" s="67"/>
      <c r="M2" s="67"/>
      <c r="N2" s="68"/>
      <c r="O2" s="68"/>
      <c r="P2" s="68"/>
      <c r="Q2" s="68"/>
      <c r="R2" s="65" t="s">
        <v>142</v>
      </c>
    </row>
    <row r="3" spans="1:18" s="63" customFormat="1" ht="21.75" customHeight="1"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 t="s">
        <v>141</v>
      </c>
    </row>
    <row r="4" spans="1:18" ht="17.25" customHeight="1">
      <c r="B4" s="62"/>
      <c r="C4" s="61"/>
      <c r="D4" s="140" t="s">
        <v>140</v>
      </c>
      <c r="E4" s="60" t="s">
        <v>139</v>
      </c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</row>
    <row r="5" spans="1:18" ht="17.25" customHeight="1">
      <c r="B5" s="59"/>
      <c r="C5" s="58"/>
      <c r="D5" s="141"/>
      <c r="E5" s="143" t="s">
        <v>138</v>
      </c>
      <c r="F5" s="143" t="s">
        <v>137</v>
      </c>
      <c r="G5" s="143" t="s">
        <v>136</v>
      </c>
      <c r="H5" s="145" t="s">
        <v>135</v>
      </c>
      <c r="I5" s="56"/>
      <c r="J5" s="143" t="s">
        <v>134</v>
      </c>
      <c r="K5" s="143" t="s">
        <v>133</v>
      </c>
      <c r="L5" s="143" t="s">
        <v>132</v>
      </c>
      <c r="M5" s="151" t="s">
        <v>131</v>
      </c>
      <c r="N5" s="145" t="s">
        <v>130</v>
      </c>
      <c r="O5" s="57"/>
      <c r="P5" s="57"/>
      <c r="Q5" s="57"/>
      <c r="R5" s="56"/>
    </row>
    <row r="6" spans="1:18" ht="95.25" customHeight="1">
      <c r="B6" s="55" t="s">
        <v>129</v>
      </c>
      <c r="C6" s="54"/>
      <c r="D6" s="142"/>
      <c r="E6" s="144"/>
      <c r="F6" s="144"/>
      <c r="G6" s="144"/>
      <c r="H6" s="144"/>
      <c r="I6" s="53" t="s">
        <v>128</v>
      </c>
      <c r="J6" s="144"/>
      <c r="K6" s="144"/>
      <c r="L6" s="144"/>
      <c r="M6" s="152"/>
      <c r="N6" s="144"/>
      <c r="O6" s="53" t="s">
        <v>127</v>
      </c>
      <c r="P6" s="53" t="s">
        <v>126</v>
      </c>
      <c r="Q6" s="53" t="s">
        <v>125</v>
      </c>
      <c r="R6" s="53" t="s">
        <v>124</v>
      </c>
    </row>
    <row r="7" spans="1:18" ht="20.25" customHeight="1">
      <c r="B7" s="148" t="s">
        <v>123</v>
      </c>
      <c r="C7" s="149"/>
      <c r="D7" s="69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</row>
    <row r="8" spans="1:18" ht="20.25" customHeight="1">
      <c r="B8" s="148" t="s">
        <v>122</v>
      </c>
      <c r="C8" s="149"/>
      <c r="D8" s="69">
        <f>1.37+2.4</f>
        <v>3.77</v>
      </c>
      <c r="E8" s="70">
        <f>D8</f>
        <v>3.77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  <c r="Q8" s="70">
        <v>0</v>
      </c>
      <c r="R8" s="70">
        <v>0</v>
      </c>
    </row>
    <row r="9" spans="1:18" ht="20.25" customHeight="1">
      <c r="B9" s="148" t="s">
        <v>121</v>
      </c>
      <c r="C9" s="149"/>
      <c r="D9" s="69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</row>
    <row r="10" spans="1:18" ht="20.25" customHeight="1">
      <c r="B10" s="148" t="s">
        <v>120</v>
      </c>
      <c r="C10" s="149"/>
      <c r="D10" s="69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</row>
    <row r="11" spans="1:18" ht="20.25" customHeight="1">
      <c r="B11" s="148" t="s">
        <v>119</v>
      </c>
      <c r="C11" s="149"/>
      <c r="D11" s="69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</row>
    <row r="12" spans="1:18" ht="20.25" customHeight="1">
      <c r="B12" s="148" t="s">
        <v>118</v>
      </c>
      <c r="C12" s="149"/>
      <c r="D12" s="69">
        <v>5.14</v>
      </c>
      <c r="E12" s="70">
        <f>D12</f>
        <v>5.14</v>
      </c>
      <c r="F12" s="70">
        <v>0</v>
      </c>
      <c r="G12" s="70">
        <v>0</v>
      </c>
      <c r="H12" s="70">
        <v>0</v>
      </c>
      <c r="I12" s="70">
        <v>0</v>
      </c>
      <c r="J12" s="70">
        <v>0</v>
      </c>
      <c r="K12" s="70">
        <v>0</v>
      </c>
      <c r="L12" s="70">
        <v>0</v>
      </c>
      <c r="M12" s="70">
        <v>0</v>
      </c>
      <c r="N12" s="70">
        <v>0</v>
      </c>
      <c r="O12" s="70">
        <v>0</v>
      </c>
      <c r="P12" s="70">
        <v>0</v>
      </c>
      <c r="Q12" s="70">
        <v>0</v>
      </c>
      <c r="R12" s="70">
        <v>0</v>
      </c>
    </row>
    <row r="13" spans="1:18" ht="20.25" customHeight="1">
      <c r="B13" s="148" t="s">
        <v>117</v>
      </c>
      <c r="C13" s="149"/>
      <c r="D13" s="69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</row>
    <row r="14" spans="1:18" ht="20.25" customHeight="1">
      <c r="B14" s="148" t="s">
        <v>116</v>
      </c>
      <c r="C14" s="149"/>
      <c r="D14" s="69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</row>
    <row r="15" spans="1:18" ht="20.25" customHeight="1">
      <c r="B15" s="148" t="s">
        <v>115</v>
      </c>
      <c r="C15" s="149"/>
      <c r="D15" s="69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</row>
    <row r="16" spans="1:18" ht="20.25" customHeight="1">
      <c r="B16" s="148" t="s">
        <v>114</v>
      </c>
      <c r="C16" s="149"/>
      <c r="D16" s="69"/>
      <c r="E16" s="70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</row>
    <row r="17" spans="2:18" ht="20.25" customHeight="1">
      <c r="B17" s="148" t="s">
        <v>113</v>
      </c>
      <c r="C17" s="149"/>
      <c r="D17" s="69"/>
      <c r="E17" s="70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</row>
    <row r="18" spans="2:18" ht="20.25" customHeight="1">
      <c r="B18" s="148" t="s">
        <v>112</v>
      </c>
      <c r="C18" s="149"/>
      <c r="D18" s="69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</row>
    <row r="19" spans="2:18" ht="20.25" customHeight="1">
      <c r="B19" s="148" t="s">
        <v>111</v>
      </c>
      <c r="C19" s="149"/>
      <c r="D19" s="69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</row>
    <row r="20" spans="2:18" ht="25.5" customHeight="1">
      <c r="B20" s="148" t="s">
        <v>110</v>
      </c>
      <c r="C20" s="149"/>
      <c r="D20" s="69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</row>
    <row r="21" spans="2:18" ht="20.25" customHeight="1">
      <c r="B21" s="148" t="s">
        <v>109</v>
      </c>
      <c r="C21" s="149"/>
      <c r="D21" s="69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</row>
    <row r="22" spans="2:18" ht="20.25" customHeight="1">
      <c r="B22" s="150" t="s">
        <v>155</v>
      </c>
      <c r="C22" s="149"/>
      <c r="D22" s="69">
        <f>185.41+61.19+297.48+629.28+92.53+64.33</f>
        <v>1330.22</v>
      </c>
      <c r="E22" s="70">
        <f>D22</f>
        <v>1330.22</v>
      </c>
      <c r="F22" s="70">
        <v>0</v>
      </c>
      <c r="G22" s="70">
        <v>0</v>
      </c>
      <c r="H22" s="70">
        <v>0</v>
      </c>
      <c r="I22" s="70">
        <v>0</v>
      </c>
      <c r="J22" s="70">
        <v>0</v>
      </c>
      <c r="K22" s="70">
        <v>0</v>
      </c>
      <c r="L22" s="70">
        <v>0</v>
      </c>
      <c r="M22" s="70">
        <v>0</v>
      </c>
      <c r="N22" s="70">
        <v>0</v>
      </c>
      <c r="O22" s="70">
        <v>0</v>
      </c>
      <c r="P22" s="70">
        <v>0</v>
      </c>
      <c r="Q22" s="70">
        <v>0</v>
      </c>
      <c r="R22" s="70">
        <v>0</v>
      </c>
    </row>
    <row r="23" spans="2:18" ht="20.25" customHeight="1">
      <c r="B23" s="148" t="s">
        <v>108</v>
      </c>
      <c r="C23" s="149"/>
      <c r="D23" s="69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</row>
    <row r="24" spans="2:18" ht="20.25" customHeight="1">
      <c r="B24" s="148" t="s">
        <v>107</v>
      </c>
      <c r="C24" s="149"/>
      <c r="D24" s="69"/>
      <c r="E24" s="70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</row>
    <row r="25" spans="2:18" ht="20.25" customHeight="1">
      <c r="B25" s="148" t="s">
        <v>106</v>
      </c>
      <c r="C25" s="149"/>
      <c r="D25" s="69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</row>
    <row r="26" spans="2:18" ht="20.25" customHeight="1">
      <c r="B26" s="153"/>
      <c r="C26" s="147"/>
      <c r="D26" s="69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</row>
    <row r="27" spans="2:18" ht="20.25" customHeight="1">
      <c r="B27" s="146"/>
      <c r="C27" s="147"/>
      <c r="D27" s="69"/>
      <c r="E27" s="70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</row>
    <row r="28" spans="2:18" ht="20.25" customHeight="1">
      <c r="B28" s="146"/>
      <c r="C28" s="147"/>
      <c r="D28" s="69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</row>
    <row r="29" spans="2:18" ht="20.25" customHeight="1">
      <c r="B29" s="146"/>
      <c r="C29" s="147"/>
      <c r="D29" s="69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</row>
    <row r="30" spans="2:18" ht="20.25" customHeight="1">
      <c r="B30" s="146"/>
      <c r="C30" s="147"/>
      <c r="D30" s="69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</row>
    <row r="31" spans="2:18" ht="20.25" customHeight="1">
      <c r="B31" s="52" t="s">
        <v>105</v>
      </c>
      <c r="C31" s="51"/>
      <c r="D31" s="70">
        <f>SUM(D7:D30)</f>
        <v>1339.13</v>
      </c>
      <c r="E31" s="69">
        <f t="shared" ref="E31:R31" si="0">SUM(E7:E30)</f>
        <v>1339.13</v>
      </c>
      <c r="F31" s="69">
        <f t="shared" si="0"/>
        <v>0</v>
      </c>
      <c r="G31" s="69">
        <f t="shared" si="0"/>
        <v>0</v>
      </c>
      <c r="H31" s="69">
        <f t="shared" si="0"/>
        <v>0</v>
      </c>
      <c r="I31" s="69">
        <f t="shared" si="0"/>
        <v>0</v>
      </c>
      <c r="J31" s="69">
        <f t="shared" si="0"/>
        <v>0</v>
      </c>
      <c r="K31" s="69">
        <f t="shared" si="0"/>
        <v>0</v>
      </c>
      <c r="L31" s="69">
        <f t="shared" si="0"/>
        <v>0</v>
      </c>
      <c r="M31" s="69">
        <f t="shared" si="0"/>
        <v>0</v>
      </c>
      <c r="N31" s="69">
        <f t="shared" si="0"/>
        <v>0</v>
      </c>
      <c r="O31" s="69">
        <f t="shared" si="0"/>
        <v>0</v>
      </c>
      <c r="P31" s="69">
        <f t="shared" si="0"/>
        <v>0</v>
      </c>
      <c r="Q31" s="69">
        <f t="shared" si="0"/>
        <v>0</v>
      </c>
      <c r="R31" s="69">
        <f t="shared" si="0"/>
        <v>0</v>
      </c>
    </row>
    <row r="32" spans="2:18">
      <c r="B32" s="49" t="s">
        <v>104</v>
      </c>
      <c r="C32" s="49" t="s">
        <v>103</v>
      </c>
    </row>
    <row r="33" spans="2:3">
      <c r="B33" s="49" t="s">
        <v>102</v>
      </c>
      <c r="C33" s="49" t="s">
        <v>101</v>
      </c>
    </row>
    <row r="34" spans="2:3">
      <c r="B34" s="49" t="s">
        <v>100</v>
      </c>
      <c r="C34" s="49" t="s">
        <v>99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1:C11"/>
    <mergeCell ref="B12:C12"/>
    <mergeCell ref="B13:C13"/>
    <mergeCell ref="B14:C14"/>
    <mergeCell ref="K5:K6"/>
    <mergeCell ref="J5:J6"/>
    <mergeCell ref="B23:C23"/>
    <mergeCell ref="B24:C24"/>
    <mergeCell ref="B25:C25"/>
    <mergeCell ref="B26:C26"/>
    <mergeCell ref="B15:C15"/>
    <mergeCell ref="B16:C16"/>
    <mergeCell ref="B17:C17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1:M1"/>
    <mergeCell ref="D4:D6"/>
    <mergeCell ref="E5:E6"/>
    <mergeCell ref="F5:F6"/>
    <mergeCell ref="G5:G6"/>
    <mergeCell ref="H5:H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topLeftCell="A16" zoomScaleNormal="100" workbookViewId="0">
      <selection activeCell="S27" sqref="S27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44" t="s">
        <v>38</v>
      </c>
      <c r="C8" s="7" t="s">
        <v>37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44" t="s">
        <v>39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44" t="s">
        <v>40</v>
      </c>
      <c r="C12" s="156" t="s">
        <v>74</v>
      </c>
      <c r="D12" s="156"/>
      <c r="E12" s="156"/>
      <c r="F12" s="156"/>
      <c r="G12" s="156"/>
      <c r="H12" s="156"/>
      <c r="I12" s="156"/>
      <c r="J12" s="156"/>
      <c r="K12" s="156"/>
      <c r="L12" s="156"/>
      <c r="M12" s="156"/>
      <c r="N12" s="156"/>
      <c r="O12" s="156"/>
      <c r="P12" s="156"/>
      <c r="Q12" s="156"/>
      <c r="R12" s="156"/>
      <c r="S12" s="156"/>
      <c r="T12" s="156"/>
      <c r="U12" s="156"/>
      <c r="V12" s="156"/>
      <c r="W12" s="156"/>
      <c r="X12" s="156"/>
      <c r="Y12" s="157"/>
    </row>
    <row r="13" spans="1:25" s="1" customFormat="1">
      <c r="A13" s="6"/>
      <c r="B13" s="23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7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44" t="s">
        <v>41</v>
      </c>
      <c r="C15" s="156" t="s">
        <v>56</v>
      </c>
      <c r="D15" s="156"/>
      <c r="E15" s="156"/>
      <c r="F15" s="156"/>
      <c r="G15" s="156"/>
      <c r="H15" s="156"/>
      <c r="I15" s="156"/>
      <c r="J15" s="156"/>
      <c r="K15" s="156"/>
      <c r="L15" s="156"/>
      <c r="M15" s="156"/>
      <c r="N15" s="156"/>
      <c r="O15" s="156"/>
      <c r="P15" s="156"/>
      <c r="Q15" s="156"/>
      <c r="R15" s="156"/>
      <c r="S15" s="156"/>
      <c r="T15" s="156"/>
      <c r="U15" s="156"/>
      <c r="V15" s="156"/>
      <c r="W15" s="156"/>
      <c r="X15" s="156"/>
      <c r="Y15" s="157"/>
    </row>
    <row r="16" spans="1:25" s="1" customFormat="1">
      <c r="A16" s="6"/>
      <c r="B16" s="23"/>
      <c r="C16" s="156"/>
      <c r="D16" s="156"/>
      <c r="E16" s="156"/>
      <c r="F16" s="156"/>
      <c r="G16" s="156"/>
      <c r="H16" s="156"/>
      <c r="I16" s="156"/>
      <c r="J16" s="156"/>
      <c r="K16" s="156"/>
      <c r="L16" s="156"/>
      <c r="M16" s="156"/>
      <c r="N16" s="156"/>
      <c r="O16" s="156"/>
      <c r="P16" s="156"/>
      <c r="Q16" s="156"/>
      <c r="R16" s="156"/>
      <c r="S16" s="156"/>
      <c r="T16" s="156"/>
      <c r="U16" s="156"/>
      <c r="V16" s="156"/>
      <c r="W16" s="156"/>
      <c r="X16" s="156"/>
      <c r="Y16" s="157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44" t="s">
        <v>42</v>
      </c>
      <c r="D18" s="1" t="s">
        <v>75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44" t="s">
        <v>43</v>
      </c>
      <c r="D20" s="1" t="s">
        <v>76</v>
      </c>
      <c r="F20" s="7" t="s">
        <v>57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44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44" t="s">
        <v>44</v>
      </c>
      <c r="D22" s="1" t="s">
        <v>77</v>
      </c>
      <c r="F22" s="7" t="s">
        <v>58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44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44" t="s">
        <v>45</v>
      </c>
      <c r="D24" s="1" t="s">
        <v>78</v>
      </c>
      <c r="F24" s="7" t="s">
        <v>59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44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44" t="s">
        <v>46</v>
      </c>
      <c r="D26" s="1" t="s">
        <v>79</v>
      </c>
      <c r="F26" s="7" t="s">
        <v>60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44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44" t="s">
        <v>47</v>
      </c>
      <c r="D28" s="1" t="s">
        <v>80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44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44" t="s">
        <v>48</v>
      </c>
      <c r="D30" s="1" t="s">
        <v>81</v>
      </c>
      <c r="F30" s="7" t="s">
        <v>61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44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44" t="s">
        <v>49</v>
      </c>
      <c r="D32" s="1" t="s">
        <v>82</v>
      </c>
      <c r="F32" s="7" t="s">
        <v>62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44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44" t="s">
        <v>50</v>
      </c>
      <c r="D34" s="1" t="s">
        <v>83</v>
      </c>
      <c r="F34" s="7" t="s">
        <v>63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44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46" t="s">
        <v>87</v>
      </c>
      <c r="V35" s="46"/>
      <c r="W35" s="46"/>
      <c r="X35" s="46"/>
      <c r="Y35" s="47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7"/>
    </row>
    <row r="36" spans="1:48" s="1" customFormat="1">
      <c r="A36" s="6"/>
      <c r="B36" s="23"/>
      <c r="C36" s="44" t="s">
        <v>51</v>
      </c>
      <c r="D36" s="1" t="s">
        <v>84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46"/>
      <c r="V36" s="46"/>
      <c r="W36" s="46"/>
      <c r="X36" s="46"/>
      <c r="Y36" s="47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7"/>
    </row>
    <row r="37" spans="1:48" s="1" customFormat="1">
      <c r="A37" s="6"/>
      <c r="B37" s="23"/>
      <c r="C37" s="44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44" t="s">
        <v>52</v>
      </c>
      <c r="D38" s="1" t="s">
        <v>86</v>
      </c>
      <c r="F38" s="159" t="s">
        <v>89</v>
      </c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60"/>
    </row>
    <row r="39" spans="1:48" s="1" customFormat="1">
      <c r="A39" s="6"/>
      <c r="B39" s="23"/>
      <c r="C39" s="158" t="s">
        <v>88</v>
      </c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48"/>
    </row>
    <row r="40" spans="1:48" s="1" customFormat="1">
      <c r="A40" s="6"/>
      <c r="B40" s="23"/>
      <c r="C40" s="44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44" t="s">
        <v>53</v>
      </c>
      <c r="D41" s="1" t="s">
        <v>85</v>
      </c>
      <c r="F41" s="7" t="s">
        <v>64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44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44" t="s">
        <v>54</v>
      </c>
      <c r="D43" s="1" t="s">
        <v>90</v>
      </c>
      <c r="F43" s="159" t="s">
        <v>91</v>
      </c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60"/>
      <c r="AA43" s="46" t="s">
        <v>92</v>
      </c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7"/>
    </row>
    <row r="44" spans="1:48" s="1" customFormat="1">
      <c r="A44" s="6"/>
      <c r="B44" s="23"/>
      <c r="C44" s="25" t="s">
        <v>93</v>
      </c>
      <c r="Y44" s="48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7"/>
    </row>
    <row r="45" spans="1:48" s="1" customFormat="1">
      <c r="A45" s="6"/>
      <c r="B45" s="23"/>
      <c r="C45" s="44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44" t="s">
        <v>55</v>
      </c>
      <c r="D46" s="1" t="s">
        <v>94</v>
      </c>
      <c r="F46" s="1" t="s">
        <v>95</v>
      </c>
      <c r="Y46" s="48"/>
      <c r="AA46" s="46" t="s">
        <v>96</v>
      </c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7"/>
    </row>
    <row r="47" spans="1:48" s="1" customFormat="1">
      <c r="A47" s="6"/>
      <c r="B47" s="23"/>
      <c r="C47" s="7" t="s">
        <v>97</v>
      </c>
      <c r="Y47" s="48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7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44" t="s">
        <v>66</v>
      </c>
      <c r="C49" s="154" t="s">
        <v>65</v>
      </c>
      <c r="D49" s="154"/>
      <c r="E49" s="154"/>
      <c r="F49" s="154"/>
      <c r="G49" s="154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5"/>
    </row>
    <row r="50" spans="1:25" s="7" customFormat="1" ht="13.5" customHeight="1">
      <c r="A50" s="6"/>
      <c r="B50" s="23"/>
      <c r="C50" s="154"/>
      <c r="D50" s="154"/>
      <c r="E50" s="154"/>
      <c r="F50" s="154"/>
      <c r="G50" s="154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4"/>
      <c r="V50" s="154"/>
      <c r="W50" s="154"/>
      <c r="X50" s="154"/>
      <c r="Y50" s="155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45" t="s">
        <v>67</v>
      </c>
      <c r="C52" s="156" t="s">
        <v>98</v>
      </c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  <c r="V52" s="156"/>
      <c r="W52" s="156"/>
      <c r="X52" s="156"/>
      <c r="Y52" s="157"/>
    </row>
    <row r="53" spans="1:25" s="7" customFormat="1" ht="13.5" customHeight="1">
      <c r="A53" s="6"/>
      <c r="B53" s="23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56"/>
      <c r="S53" s="156"/>
      <c r="T53" s="156"/>
      <c r="U53" s="156"/>
      <c r="V53" s="156"/>
      <c r="W53" s="156"/>
      <c r="X53" s="156"/>
      <c r="Y53" s="157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45" t="s">
        <v>68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第１面</vt:lpstr>
      <vt:lpstr>第２面別添</vt:lpstr>
      <vt:lpstr>第３面</vt:lpstr>
      <vt:lpstr>第１面!Print_Area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2021-02-10T02:02:24Z</cp:lastPrinted>
  <dcterms:created xsi:type="dcterms:W3CDTF">2011-04-22T10:54:58Z</dcterms:created>
  <dcterms:modified xsi:type="dcterms:W3CDTF">2024-07-24T06:33:32Z</dcterms:modified>
</cp:coreProperties>
</file>