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8505" windowHeight="3990"/>
  </bookViews>
  <sheets>
    <sheet name="Ｈ26実績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8" i="1"/>
  <c r="F138"/>
  <c r="I138" s="1"/>
  <c r="E138"/>
  <c r="D138"/>
  <c r="H49"/>
  <c r="F49"/>
  <c r="E49"/>
  <c r="D49"/>
  <c r="G49" l="1"/>
  <c r="G138"/>
  <c r="I49"/>
</calcChain>
</file>

<file path=xl/sharedStrings.xml><?xml version="1.0" encoding="utf-8"?>
<sst xmlns="http://schemas.openxmlformats.org/spreadsheetml/2006/main" count="170" uniqueCount="142">
  <si>
    <t>定員</t>
    <rPh sb="0" eb="2">
      <t>テイイン</t>
    </rPh>
    <phoneticPr fontId="3"/>
  </si>
  <si>
    <t>平成２６年度事業所総売上額</t>
    <rPh sb="0" eb="2">
      <t>ヘイセイ</t>
    </rPh>
    <rPh sb="4" eb="6">
      <t>ネンド</t>
    </rPh>
    <rPh sb="6" eb="9">
      <t>ジギョウショ</t>
    </rPh>
    <rPh sb="9" eb="10">
      <t>ソウ</t>
    </rPh>
    <rPh sb="10" eb="12">
      <t>ウリアゲ</t>
    </rPh>
    <rPh sb="12" eb="13">
      <t>ガク</t>
    </rPh>
    <phoneticPr fontId="3"/>
  </si>
  <si>
    <t>工賃支払者延べ人数</t>
    <rPh sb="0" eb="2">
      <t>コウチン</t>
    </rPh>
    <rPh sb="2" eb="4">
      <t>シハライ</t>
    </rPh>
    <rPh sb="4" eb="5">
      <t>シャ</t>
    </rPh>
    <rPh sb="5" eb="6">
      <t>ノ</t>
    </rPh>
    <rPh sb="7" eb="9">
      <t>ニンズウ</t>
    </rPh>
    <phoneticPr fontId="3"/>
  </si>
  <si>
    <t>工賃支払総額</t>
    <rPh sb="0" eb="2">
      <t>コウチン</t>
    </rPh>
    <rPh sb="2" eb="4">
      <t>シハライ</t>
    </rPh>
    <rPh sb="4" eb="6">
      <t>ソウガク</t>
    </rPh>
    <phoneticPr fontId="3"/>
  </si>
  <si>
    <t>平成26年度工賃実績    （月額）</t>
    <rPh sb="0" eb="2">
      <t>ヘイセイ</t>
    </rPh>
    <rPh sb="4" eb="6">
      <t>ネンド</t>
    </rPh>
    <rPh sb="6" eb="8">
      <t>コウチン</t>
    </rPh>
    <rPh sb="8" eb="10">
      <t>ジッセキ</t>
    </rPh>
    <rPh sb="15" eb="16">
      <t>ツキ</t>
    </rPh>
    <rPh sb="16" eb="17">
      <t>ガク</t>
    </rPh>
    <phoneticPr fontId="3"/>
  </si>
  <si>
    <t>平成26年度総作業時間</t>
    <rPh sb="0" eb="2">
      <t>ヘイセイ</t>
    </rPh>
    <rPh sb="4" eb="6">
      <t>ネンド</t>
    </rPh>
    <rPh sb="6" eb="7">
      <t>ソウ</t>
    </rPh>
    <rPh sb="7" eb="8">
      <t>サ</t>
    </rPh>
    <rPh sb="8" eb="9">
      <t>ギョウ</t>
    </rPh>
    <rPh sb="9" eb="11">
      <t>ジカン</t>
    </rPh>
    <phoneticPr fontId="3"/>
  </si>
  <si>
    <t>平成26年度工賃実績    （時間額）</t>
    <rPh sb="0" eb="2">
      <t>ヘイセイ</t>
    </rPh>
    <rPh sb="4" eb="6">
      <t>ネンド</t>
    </rPh>
    <rPh sb="6" eb="8">
      <t>コウチン</t>
    </rPh>
    <rPh sb="8" eb="10">
      <t>ジッセキ</t>
    </rPh>
    <rPh sb="15" eb="18">
      <t>ジカンガク</t>
    </rPh>
    <phoneticPr fontId="3"/>
  </si>
  <si>
    <t>指定年月日</t>
    <rPh sb="0" eb="2">
      <t>シテイ</t>
    </rPh>
    <rPh sb="2" eb="5">
      <t>ネンガッピ</t>
    </rPh>
    <phoneticPr fontId="3"/>
  </si>
  <si>
    <t>（福）ゆりの木の里</t>
    <rPh sb="1" eb="2">
      <t>フク</t>
    </rPh>
    <rPh sb="6" eb="7">
      <t>キ</t>
    </rPh>
    <rPh sb="8" eb="9">
      <t>サト</t>
    </rPh>
    <phoneticPr fontId="3"/>
  </si>
  <si>
    <t>（株）和々</t>
    <rPh sb="1" eb="2">
      <t>カブ</t>
    </rPh>
    <rPh sb="3" eb="4">
      <t>ワ</t>
    </rPh>
    <phoneticPr fontId="3"/>
  </si>
  <si>
    <t>（株）いずみ</t>
    <rPh sb="1" eb="2">
      <t>カブ</t>
    </rPh>
    <phoneticPr fontId="3"/>
  </si>
  <si>
    <t>（株）話々</t>
    <rPh sb="1" eb="2">
      <t>カブ</t>
    </rPh>
    <rPh sb="3" eb="4">
      <t>ハナシ</t>
    </rPh>
    <phoneticPr fontId="3"/>
  </si>
  <si>
    <t>（福）多機能ステップ</t>
    <rPh sb="1" eb="2">
      <t>フク</t>
    </rPh>
    <rPh sb="3" eb="6">
      <t>タキノウ</t>
    </rPh>
    <phoneticPr fontId="3"/>
  </si>
  <si>
    <t>（株）就労支援作業所ほたる</t>
    <rPh sb="1" eb="2">
      <t>カブ</t>
    </rPh>
    <rPh sb="3" eb="5">
      <t>シュウロウ</t>
    </rPh>
    <rPh sb="5" eb="7">
      <t>シエン</t>
    </rPh>
    <rPh sb="7" eb="9">
      <t>サギョウ</t>
    </rPh>
    <rPh sb="9" eb="10">
      <t>ショ</t>
    </rPh>
    <phoneticPr fontId="3"/>
  </si>
  <si>
    <t>（合）オーシャン</t>
    <rPh sb="1" eb="2">
      <t>ゴウ</t>
    </rPh>
    <phoneticPr fontId="3"/>
  </si>
  <si>
    <t>(合）つばさ</t>
    <rPh sb="1" eb="2">
      <t>ゴウ</t>
    </rPh>
    <phoneticPr fontId="3"/>
  </si>
  <si>
    <t>（合）さんらいず</t>
    <rPh sb="1" eb="2">
      <t>ゴウ</t>
    </rPh>
    <phoneticPr fontId="3"/>
  </si>
  <si>
    <t>（福）ハートフィールド</t>
    <rPh sb="1" eb="2">
      <t>フク</t>
    </rPh>
    <phoneticPr fontId="3"/>
  </si>
  <si>
    <t>（株）太陽</t>
    <rPh sb="1" eb="2">
      <t>カブ</t>
    </rPh>
    <rPh sb="3" eb="5">
      <t>タイヨウ</t>
    </rPh>
    <phoneticPr fontId="3"/>
  </si>
  <si>
    <t>（株）あかり</t>
    <rPh sb="1" eb="2">
      <t>カブ</t>
    </rPh>
    <phoneticPr fontId="3"/>
  </si>
  <si>
    <t>(株）ハートワーク</t>
    <rPh sb="1" eb="2">
      <t>カブ</t>
    </rPh>
    <phoneticPr fontId="3"/>
  </si>
  <si>
    <t>（株）ジュピター</t>
    <rPh sb="1" eb="2">
      <t>カブ</t>
    </rPh>
    <phoneticPr fontId="3"/>
  </si>
  <si>
    <t>（株）Ａｉｍ</t>
    <rPh sb="1" eb="2">
      <t>カブ</t>
    </rPh>
    <phoneticPr fontId="3"/>
  </si>
  <si>
    <t>-</t>
    <phoneticPr fontId="3"/>
  </si>
  <si>
    <t>合計</t>
    <rPh sb="0" eb="2">
      <t>ゴウケイ</t>
    </rPh>
    <phoneticPr fontId="3"/>
  </si>
  <si>
    <t>（福）やねのうえのガチョウ</t>
    <rPh sb="1" eb="2">
      <t>フク</t>
    </rPh>
    <phoneticPr fontId="3"/>
  </si>
  <si>
    <t>（福）フレンドリーハウス</t>
    <rPh sb="1" eb="2">
      <t>フク</t>
    </rPh>
    <phoneticPr fontId="3"/>
  </si>
  <si>
    <t>（医）フィールド・ラベンダー</t>
    <rPh sb="1" eb="2">
      <t>イ</t>
    </rPh>
    <phoneticPr fontId="3"/>
  </si>
  <si>
    <t>（医）ワークハウス連帯</t>
    <rPh sb="1" eb="2">
      <t>イ</t>
    </rPh>
    <rPh sb="9" eb="11">
      <t>レンタイ</t>
    </rPh>
    <phoneticPr fontId="3"/>
  </si>
  <si>
    <t xml:space="preserve">（福）ウォーム・ワークやぶなみ
</t>
    <rPh sb="1" eb="2">
      <t>フク</t>
    </rPh>
    <phoneticPr fontId="3"/>
  </si>
  <si>
    <r>
      <t>（福）作業センターふじなみ</t>
    </r>
    <r>
      <rPr>
        <sz val="8"/>
        <rFont val="ＭＳ Ｐゴシック"/>
        <family val="3"/>
        <charset val="128"/>
      </rPr>
      <t xml:space="preserve">
</t>
    </r>
    <rPh sb="3" eb="5">
      <t>サギョウ</t>
    </rPh>
    <phoneticPr fontId="3"/>
  </si>
  <si>
    <t>（福）おわらの里</t>
    <rPh sb="1" eb="2">
      <t>フク</t>
    </rPh>
    <rPh sb="7" eb="8">
      <t>サト</t>
    </rPh>
    <phoneticPr fontId="3"/>
  </si>
  <si>
    <t>（医）あすなろセンター</t>
    <rPh sb="1" eb="2">
      <t>イ</t>
    </rPh>
    <phoneticPr fontId="3"/>
  </si>
  <si>
    <t>（福）ひまわりの郷</t>
    <rPh sb="1" eb="2">
      <t>フク</t>
    </rPh>
    <rPh sb="8" eb="9">
      <t>サト</t>
    </rPh>
    <phoneticPr fontId="3"/>
  </si>
  <si>
    <t>（福）どんぐり工房　　</t>
    <rPh sb="1" eb="2">
      <t>フク</t>
    </rPh>
    <rPh sb="7" eb="9">
      <t>コウボウ</t>
    </rPh>
    <phoneticPr fontId="3"/>
  </si>
  <si>
    <t>（福）高志ワークセンター</t>
    <rPh sb="1" eb="2">
      <t>フク</t>
    </rPh>
    <rPh sb="3" eb="5">
      <t>コシ</t>
    </rPh>
    <phoneticPr fontId="3"/>
  </si>
  <si>
    <t>(NPO)はたらくわ</t>
    <phoneticPr fontId="3"/>
  </si>
  <si>
    <t>-</t>
    <phoneticPr fontId="3"/>
  </si>
  <si>
    <t>(NPO)おらとことんとん夢工房</t>
    <rPh sb="13" eb="14">
      <t>ユメ</t>
    </rPh>
    <rPh sb="14" eb="16">
      <t>コウボウ</t>
    </rPh>
    <phoneticPr fontId="3"/>
  </si>
  <si>
    <t>(福）多機能型事業所このみ</t>
    <rPh sb="1" eb="2">
      <t>フク</t>
    </rPh>
    <rPh sb="3" eb="7">
      <t>タキノウガタ</t>
    </rPh>
    <rPh sb="7" eb="10">
      <t>ジギョウショ</t>
    </rPh>
    <phoneticPr fontId="3"/>
  </si>
  <si>
    <t>（福）ワークスいちのせ</t>
    <rPh sb="1" eb="2">
      <t>フク</t>
    </rPh>
    <phoneticPr fontId="3"/>
  </si>
  <si>
    <r>
      <t>（福）ワークスたかおか</t>
    </r>
    <r>
      <rPr>
        <sz val="8"/>
        <rFont val="ＭＳ Ｐゴシック"/>
        <family val="3"/>
        <charset val="128"/>
      </rPr>
      <t xml:space="preserve">
</t>
    </r>
    <phoneticPr fontId="3"/>
  </si>
  <si>
    <r>
      <t>（福）ワークスたから</t>
    </r>
    <r>
      <rPr>
        <sz val="8"/>
        <rFont val="ＭＳ Ｐゴシック"/>
        <family val="3"/>
        <charset val="128"/>
      </rPr>
      <t xml:space="preserve">
</t>
    </r>
    <phoneticPr fontId="3"/>
  </si>
  <si>
    <t>（福）ワークスてんもく</t>
    <rPh sb="1" eb="2">
      <t>フク</t>
    </rPh>
    <phoneticPr fontId="3"/>
  </si>
  <si>
    <t>（医）大町就労支援センター</t>
    <rPh sb="1" eb="2">
      <t>イ</t>
    </rPh>
    <rPh sb="3" eb="5">
      <t>オオマチ</t>
    </rPh>
    <rPh sb="5" eb="7">
      <t>シュウロウ</t>
    </rPh>
    <rPh sb="7" eb="9">
      <t>シエン</t>
    </rPh>
    <phoneticPr fontId="3"/>
  </si>
  <si>
    <t>（ＮＰＯ）作業工房えいぶる</t>
    <rPh sb="5" eb="7">
      <t>サギョウ</t>
    </rPh>
    <rPh sb="7" eb="9">
      <t>コウボウ</t>
    </rPh>
    <phoneticPr fontId="3"/>
  </si>
  <si>
    <t>（ＮＰＯ）すこやか２６</t>
    <phoneticPr fontId="3"/>
  </si>
  <si>
    <t>（福）ファクトリーかたかご</t>
    <rPh sb="1" eb="2">
      <t>フク</t>
    </rPh>
    <phoneticPr fontId="3"/>
  </si>
  <si>
    <t>（福）ジョブライフ万葉</t>
    <rPh sb="1" eb="2">
      <t>フク</t>
    </rPh>
    <rPh sb="9" eb="11">
      <t>マンヨウ</t>
    </rPh>
    <phoneticPr fontId="3"/>
  </si>
  <si>
    <t>（医）ワークサポートあゆみ</t>
    <rPh sb="1" eb="2">
      <t>イ</t>
    </rPh>
    <phoneticPr fontId="3"/>
  </si>
  <si>
    <t>（福）つつじ苑　</t>
    <rPh sb="1" eb="2">
      <t>フク</t>
    </rPh>
    <rPh sb="6" eb="7">
      <t>エン</t>
    </rPh>
    <phoneticPr fontId="3"/>
  </si>
  <si>
    <t>（福）くろべ工房</t>
    <rPh sb="1" eb="2">
      <t>フク</t>
    </rPh>
    <rPh sb="6" eb="8">
      <t>コウボウ</t>
    </rPh>
    <phoneticPr fontId="3"/>
  </si>
  <si>
    <t>（福）せせらぎハウス黒部</t>
    <rPh sb="1" eb="2">
      <t>フク</t>
    </rPh>
    <rPh sb="10" eb="12">
      <t>クロベ</t>
    </rPh>
    <phoneticPr fontId="3"/>
  </si>
  <si>
    <t>（福）ワークハウスとなみ野</t>
    <rPh sb="1" eb="2">
      <t>フク</t>
    </rPh>
    <rPh sb="12" eb="13">
      <t>ノ</t>
    </rPh>
    <phoneticPr fontId="3"/>
  </si>
  <si>
    <t>（福）トライ工房</t>
    <rPh sb="1" eb="2">
      <t>フク</t>
    </rPh>
    <rPh sb="6" eb="8">
      <t>コウボウ</t>
    </rPh>
    <phoneticPr fontId="3"/>
  </si>
  <si>
    <t>（福）花椿　かがやき</t>
    <rPh sb="1" eb="2">
      <t>フク</t>
    </rPh>
    <rPh sb="3" eb="4">
      <t>ハナ</t>
    </rPh>
    <rPh sb="4" eb="5">
      <t>ツバキ</t>
    </rPh>
    <phoneticPr fontId="3"/>
  </si>
  <si>
    <t>（福）マーシ園すてっぷ</t>
    <rPh sb="1" eb="2">
      <t>フク</t>
    </rPh>
    <rPh sb="6" eb="7">
      <t>エン</t>
    </rPh>
    <phoneticPr fontId="3"/>
  </si>
  <si>
    <t>（福）いみず苑 はばたき</t>
    <rPh sb="1" eb="2">
      <t>フク</t>
    </rPh>
    <rPh sb="6" eb="7">
      <t>エン</t>
    </rPh>
    <phoneticPr fontId="3"/>
  </si>
  <si>
    <t>（福）通所センターさんが</t>
    <rPh sb="1" eb="2">
      <t>フク</t>
    </rPh>
    <rPh sb="3" eb="5">
      <t>ツウショ</t>
    </rPh>
    <phoneticPr fontId="3"/>
  </si>
  <si>
    <t>（福）であい工房</t>
    <rPh sb="1" eb="2">
      <t>フク</t>
    </rPh>
    <rPh sb="6" eb="8">
      <t>コウボウ</t>
    </rPh>
    <phoneticPr fontId="3"/>
  </si>
  <si>
    <t>（福）ワークフィールド</t>
    <rPh sb="1" eb="2">
      <t>フク</t>
    </rPh>
    <phoneticPr fontId="3"/>
  </si>
  <si>
    <t>（福）工房よつば</t>
    <rPh sb="1" eb="2">
      <t>フク</t>
    </rPh>
    <rPh sb="3" eb="5">
      <t>コウボウ</t>
    </rPh>
    <phoneticPr fontId="3"/>
  </si>
  <si>
    <t>（福）雷鳥苑</t>
    <rPh sb="1" eb="2">
      <t>フク</t>
    </rPh>
    <rPh sb="3" eb="5">
      <t>ライチョウ</t>
    </rPh>
    <rPh sb="5" eb="6">
      <t>エン</t>
    </rPh>
    <phoneticPr fontId="3"/>
  </si>
  <si>
    <t>（福）こもれび作業所</t>
    <rPh sb="1" eb="2">
      <t>フク</t>
    </rPh>
    <rPh sb="7" eb="9">
      <t>サギョウ</t>
    </rPh>
    <rPh sb="9" eb="10">
      <t>ショ</t>
    </rPh>
    <phoneticPr fontId="3"/>
  </si>
  <si>
    <t>-</t>
    <phoneticPr fontId="3"/>
  </si>
  <si>
    <t>合計</t>
    <phoneticPr fontId="1"/>
  </si>
  <si>
    <t>事業所名</t>
    <rPh sb="0" eb="3">
      <t>ジギョウショ</t>
    </rPh>
    <rPh sb="3" eb="4">
      <t>メイ</t>
    </rPh>
    <phoneticPr fontId="3"/>
  </si>
  <si>
    <t>平成26年度工賃実績額一覧</t>
    <rPh sb="10" eb="11">
      <t>ガク</t>
    </rPh>
    <rPh sb="11" eb="13">
      <t>イチラン</t>
    </rPh>
    <phoneticPr fontId="1"/>
  </si>
  <si>
    <t>○就労継続支援A型</t>
    <rPh sb="1" eb="3">
      <t>シュウロウ</t>
    </rPh>
    <rPh sb="3" eb="5">
      <t>ケイゾク</t>
    </rPh>
    <rPh sb="5" eb="7">
      <t>シエン</t>
    </rPh>
    <rPh sb="8" eb="9">
      <t>ガタ</t>
    </rPh>
    <phoneticPr fontId="1"/>
  </si>
  <si>
    <t>○就労継続支援B型</t>
    <rPh sb="1" eb="3">
      <t>シュウロウ</t>
    </rPh>
    <rPh sb="3" eb="5">
      <t>ケイゾク</t>
    </rPh>
    <rPh sb="5" eb="7">
      <t>シエン</t>
    </rPh>
    <rPh sb="8" eb="9">
      <t>ガタ</t>
    </rPh>
    <phoneticPr fontId="1"/>
  </si>
  <si>
    <t>(株）プレジャーワーク富山</t>
    <rPh sb="11" eb="13">
      <t>トヤマ</t>
    </rPh>
    <phoneticPr fontId="3"/>
  </si>
  <si>
    <t>（福）きらら就労継続支援Ｂ型事業所</t>
    <rPh sb="1" eb="2">
      <t>フク</t>
    </rPh>
    <rPh sb="6" eb="8">
      <t>シュウロウ</t>
    </rPh>
    <rPh sb="8" eb="10">
      <t>ケイゾク</t>
    </rPh>
    <rPh sb="10" eb="12">
      <t>シエン</t>
    </rPh>
    <rPh sb="13" eb="14">
      <t>ガタ</t>
    </rPh>
    <rPh sb="14" eb="17">
      <t>ジギョウショ</t>
    </rPh>
    <phoneticPr fontId="3"/>
  </si>
  <si>
    <t>(株）多機能型施設ジョブステーションさくら</t>
    <rPh sb="1" eb="2">
      <t>カブ</t>
    </rPh>
    <rPh sb="3" eb="7">
      <t>タキノウガタ</t>
    </rPh>
    <rPh sb="7" eb="9">
      <t>シセツ</t>
    </rPh>
    <phoneticPr fontId="3"/>
  </si>
  <si>
    <t>（株）日本社会福祉デザインセンター
（休止中）</t>
    <rPh sb="3" eb="5">
      <t>ニホン</t>
    </rPh>
    <rPh sb="5" eb="7">
      <t>シャカイ</t>
    </rPh>
    <rPh sb="7" eb="9">
      <t>フクシ</t>
    </rPh>
    <rPh sb="19" eb="21">
      <t>キュウシ</t>
    </rPh>
    <rPh sb="21" eb="22">
      <t>チュウ</t>
    </rPh>
    <phoneticPr fontId="3"/>
  </si>
  <si>
    <t>（福）あしつきふれあいの郷就労継続支援
事業所</t>
    <rPh sb="1" eb="2">
      <t>フク</t>
    </rPh>
    <rPh sb="12" eb="13">
      <t>サト</t>
    </rPh>
    <rPh sb="13" eb="15">
      <t>シュウロウ</t>
    </rPh>
    <rPh sb="15" eb="17">
      <t>ケイゾク</t>
    </rPh>
    <rPh sb="17" eb="19">
      <t>シエン</t>
    </rPh>
    <rPh sb="20" eb="23">
      <t>ジギョウショ</t>
    </rPh>
    <phoneticPr fontId="3"/>
  </si>
  <si>
    <t>（福）志貴野苑就労継続支援事業所</t>
    <rPh sb="1" eb="2">
      <t>フク</t>
    </rPh>
    <rPh sb="3" eb="4">
      <t>シ</t>
    </rPh>
    <rPh sb="4" eb="5">
      <t>キ</t>
    </rPh>
    <rPh sb="5" eb="6">
      <t>ノ</t>
    </rPh>
    <rPh sb="6" eb="7">
      <t>エン</t>
    </rPh>
    <rPh sb="7" eb="9">
      <t>シュウロウ</t>
    </rPh>
    <rPh sb="9" eb="11">
      <t>ケイゾク</t>
    </rPh>
    <rPh sb="11" eb="13">
      <t>シエン</t>
    </rPh>
    <rPh sb="13" eb="16">
      <t>ジギョウショ</t>
    </rPh>
    <phoneticPr fontId="3"/>
  </si>
  <si>
    <t>（福）障害福祉サービス事業砺波事業所</t>
    <rPh sb="1" eb="2">
      <t>フク</t>
    </rPh>
    <rPh sb="3" eb="5">
      <t>ショウガイ</t>
    </rPh>
    <rPh sb="5" eb="7">
      <t>フクシ</t>
    </rPh>
    <rPh sb="11" eb="13">
      <t>ジギョウ</t>
    </rPh>
    <rPh sb="13" eb="15">
      <t>トナミ</t>
    </rPh>
    <rPh sb="15" eb="18">
      <t>ジギョウショ</t>
    </rPh>
    <phoneticPr fontId="3"/>
  </si>
  <si>
    <t>（福）障害福祉サービス事業小矢部事業所</t>
    <rPh sb="3" eb="5">
      <t>ショウガイ</t>
    </rPh>
    <rPh sb="5" eb="7">
      <t>フクシ</t>
    </rPh>
    <rPh sb="11" eb="13">
      <t>ジギョウ</t>
    </rPh>
    <rPh sb="13" eb="16">
      <t>オヤベ</t>
    </rPh>
    <rPh sb="16" eb="19">
      <t>ジギョウショ</t>
    </rPh>
    <phoneticPr fontId="3"/>
  </si>
  <si>
    <t>（福）障害福祉サービス事業南砺事業所</t>
    <rPh sb="3" eb="5">
      <t>ショウガイ</t>
    </rPh>
    <rPh sb="5" eb="7">
      <t>フクシ</t>
    </rPh>
    <rPh sb="11" eb="13">
      <t>ジギョウ</t>
    </rPh>
    <rPh sb="13" eb="14">
      <t>ミナミ</t>
    </rPh>
    <rPh sb="14" eb="15">
      <t>レイ</t>
    </rPh>
    <rPh sb="15" eb="18">
      <t>ジギョウショ</t>
    </rPh>
    <phoneticPr fontId="3"/>
  </si>
  <si>
    <t>（福）さつき苑</t>
    <rPh sb="1" eb="2">
      <t>フク</t>
    </rPh>
    <rPh sb="6" eb="7">
      <t>エン</t>
    </rPh>
    <phoneticPr fontId="3"/>
  </si>
  <si>
    <t>（福）新川むつみ園地域生活支援センター</t>
    <rPh sb="1" eb="2">
      <t>フク</t>
    </rPh>
    <rPh sb="3" eb="5">
      <t>ニイカワ</t>
    </rPh>
    <rPh sb="8" eb="9">
      <t>エン</t>
    </rPh>
    <rPh sb="9" eb="11">
      <t>チイキ</t>
    </rPh>
    <rPh sb="11" eb="13">
      <t>セイカツ</t>
    </rPh>
    <rPh sb="13" eb="15">
      <t>シエン</t>
    </rPh>
    <phoneticPr fontId="3"/>
  </si>
  <si>
    <t>（福）多機能型事業所渓明園めるへん　　　　</t>
    <rPh sb="1" eb="2">
      <t>フク</t>
    </rPh>
    <rPh sb="3" eb="7">
      <t>タキノウガタ</t>
    </rPh>
    <rPh sb="7" eb="10">
      <t>ジギョウショ</t>
    </rPh>
    <rPh sb="10" eb="11">
      <t>ケイ</t>
    </rPh>
    <rPh sb="11" eb="12">
      <t>メイ</t>
    </rPh>
    <rPh sb="12" eb="13">
      <t>エン</t>
    </rPh>
    <phoneticPr fontId="3"/>
  </si>
  <si>
    <t>（合）あすなろ倶楽部</t>
    <rPh sb="1" eb="2">
      <t>ゴウ</t>
    </rPh>
    <rPh sb="7" eb="10">
      <t>クラブ</t>
    </rPh>
    <phoneticPr fontId="3"/>
  </si>
  <si>
    <t>（NPO)らいちょう蜷川</t>
    <rPh sb="10" eb="12">
      <t>ニナガワ</t>
    </rPh>
    <phoneticPr fontId="3"/>
  </si>
  <si>
    <t>（NPO）ワークプラザここから</t>
    <phoneticPr fontId="3"/>
  </si>
  <si>
    <t>（NPO）BROS</t>
    <phoneticPr fontId="3"/>
  </si>
  <si>
    <t>（福）つばさの郷</t>
    <rPh sb="1" eb="2">
      <t>フク</t>
    </rPh>
    <rPh sb="7" eb="8">
      <t>サト</t>
    </rPh>
    <phoneticPr fontId="3"/>
  </si>
  <si>
    <t>(株）多機能型施設ジョブステーションさくら
奥田事業所</t>
    <rPh sb="1" eb="2">
      <t>カブ</t>
    </rPh>
    <rPh sb="3" eb="7">
      <t>タキノウガタ</t>
    </rPh>
    <rPh sb="7" eb="9">
      <t>シセツ</t>
    </rPh>
    <rPh sb="22" eb="24">
      <t>オクダ</t>
    </rPh>
    <rPh sb="24" eb="27">
      <t>ジギョウショ</t>
    </rPh>
    <phoneticPr fontId="3"/>
  </si>
  <si>
    <t>（NPO)障害者就労継続支援B型事業所
こころみ</t>
    <rPh sb="5" eb="8">
      <t>ショウガイシャ</t>
    </rPh>
    <rPh sb="8" eb="10">
      <t>シュウロウ</t>
    </rPh>
    <rPh sb="10" eb="12">
      <t>ケイゾク</t>
    </rPh>
    <rPh sb="12" eb="14">
      <t>シエン</t>
    </rPh>
    <rPh sb="15" eb="16">
      <t>ガタ</t>
    </rPh>
    <rPh sb="16" eb="19">
      <t>ジギョウショ</t>
    </rPh>
    <phoneticPr fontId="3"/>
  </si>
  <si>
    <t>（有）山里ふれあい塾</t>
    <rPh sb="1" eb="2">
      <t>ユウ</t>
    </rPh>
    <rPh sb="3" eb="5">
      <t>ヤマザト</t>
    </rPh>
    <rPh sb="9" eb="10">
      <t>ジュク</t>
    </rPh>
    <phoneticPr fontId="3"/>
  </si>
  <si>
    <t>（有）いっこく</t>
    <rPh sb="1" eb="2">
      <t>ユウ</t>
    </rPh>
    <phoneticPr fontId="3"/>
  </si>
  <si>
    <t>（NPO）工房あおの丘</t>
    <rPh sb="5" eb="7">
      <t>コウボウ</t>
    </rPh>
    <rPh sb="10" eb="11">
      <t>オカ</t>
    </rPh>
    <phoneticPr fontId="3"/>
  </si>
  <si>
    <t>（NPO）わくわくファームきらり</t>
    <phoneticPr fontId="3"/>
  </si>
  <si>
    <t>（NPO）ワークハウス剱</t>
    <rPh sb="11" eb="12">
      <t>ツルギ</t>
    </rPh>
    <phoneticPr fontId="3"/>
  </si>
  <si>
    <t>（NPO）ワークホーム悠々</t>
    <rPh sb="11" eb="13">
      <t>ユウユウ</t>
    </rPh>
    <phoneticPr fontId="3"/>
  </si>
  <si>
    <t>（NPO）黒部市ひまわり福祉作業所</t>
    <rPh sb="5" eb="8">
      <t>クロベシ</t>
    </rPh>
    <rPh sb="12" eb="14">
      <t>フクシ</t>
    </rPh>
    <rPh sb="14" eb="16">
      <t>サギョウ</t>
    </rPh>
    <rPh sb="16" eb="17">
      <t>ショ</t>
    </rPh>
    <phoneticPr fontId="3"/>
  </si>
  <si>
    <t>（NPO）あすなろ滑川</t>
    <rPh sb="9" eb="11">
      <t>ナメリカワ</t>
    </rPh>
    <phoneticPr fontId="3"/>
  </si>
  <si>
    <t>（NPO）安靖氷見共同作業所</t>
    <rPh sb="5" eb="6">
      <t>ヤス</t>
    </rPh>
    <rPh sb="6" eb="7">
      <t>ヤスシ</t>
    </rPh>
    <rPh sb="7" eb="9">
      <t>ヒミ</t>
    </rPh>
    <rPh sb="9" eb="11">
      <t>キョウドウ</t>
    </rPh>
    <rPh sb="11" eb="13">
      <t>サギョウ</t>
    </rPh>
    <rPh sb="13" eb="14">
      <t>ショ</t>
    </rPh>
    <phoneticPr fontId="3"/>
  </si>
  <si>
    <t>（NPO）わかくさ作業所</t>
    <rPh sb="9" eb="12">
      <t>サギョウショ</t>
    </rPh>
    <phoneticPr fontId="3"/>
  </si>
  <si>
    <t>（NPO）特定非営利活動法人工房ジョ・イン</t>
    <rPh sb="5" eb="7">
      <t>トクテイ</t>
    </rPh>
    <rPh sb="7" eb="10">
      <t>ヒエイリ</t>
    </rPh>
    <rPh sb="10" eb="12">
      <t>カツドウ</t>
    </rPh>
    <rPh sb="12" eb="14">
      <t>ホウジン</t>
    </rPh>
    <rPh sb="14" eb="16">
      <t>コウボウ</t>
    </rPh>
    <phoneticPr fontId="3"/>
  </si>
  <si>
    <t>（NPO）特定非営利活動法人憩いの家</t>
    <rPh sb="5" eb="7">
      <t>トクテイ</t>
    </rPh>
    <rPh sb="7" eb="10">
      <t>ヒエイリ</t>
    </rPh>
    <rPh sb="10" eb="12">
      <t>カツドウ</t>
    </rPh>
    <rPh sb="12" eb="14">
      <t>ホウジン</t>
    </rPh>
    <rPh sb="14" eb="15">
      <t>イコ</t>
    </rPh>
    <rPh sb="17" eb="18">
      <t>イエ</t>
    </rPh>
    <phoneticPr fontId="3"/>
  </si>
  <si>
    <t>（NPO）あかりハウス</t>
    <phoneticPr fontId="3"/>
  </si>
  <si>
    <t>（NPO）らいちょう熊野</t>
    <rPh sb="10" eb="12">
      <t>クマノ</t>
    </rPh>
    <phoneticPr fontId="3"/>
  </si>
  <si>
    <t>（NPO）ひまわり</t>
    <phoneticPr fontId="3"/>
  </si>
  <si>
    <t>（NPO）すずかぜ工房</t>
    <rPh sb="9" eb="11">
      <t>コウボウ</t>
    </rPh>
    <phoneticPr fontId="3"/>
  </si>
  <si>
    <t>（NPO）ワン・ファーム・ランド</t>
    <phoneticPr fontId="3"/>
  </si>
  <si>
    <t>（NPO）あさがお</t>
    <phoneticPr fontId="3"/>
  </si>
  <si>
    <t>（NPO）ワークス・さるびあ</t>
    <phoneticPr fontId="3"/>
  </si>
  <si>
    <t>（NPO）れいんぼーめぐり</t>
    <phoneticPr fontId="3"/>
  </si>
  <si>
    <t>（NPO）地域共働作業所報恩の家</t>
    <rPh sb="5" eb="7">
      <t>チイキ</t>
    </rPh>
    <rPh sb="7" eb="8">
      <t>トモ</t>
    </rPh>
    <rPh sb="8" eb="9">
      <t>ハタラキ</t>
    </rPh>
    <rPh sb="9" eb="12">
      <t>サギョウショ</t>
    </rPh>
    <rPh sb="12" eb="14">
      <t>ホウオン</t>
    </rPh>
    <rPh sb="15" eb="16">
      <t>イエ</t>
    </rPh>
    <phoneticPr fontId="3"/>
  </si>
  <si>
    <t>（福）JOB下赤江</t>
    <rPh sb="1" eb="2">
      <t>フク</t>
    </rPh>
    <rPh sb="6" eb="9">
      <t>シモアカエ</t>
    </rPh>
    <phoneticPr fontId="3"/>
  </si>
  <si>
    <t>（福）JOBにながわ</t>
    <phoneticPr fontId="3"/>
  </si>
  <si>
    <t xml:space="preserve">（福）JOB相生
</t>
    <rPh sb="6" eb="8">
      <t>アイオイ</t>
    </rPh>
    <phoneticPr fontId="3"/>
  </si>
  <si>
    <t>（ＮＰＯ）自立サポートJam</t>
    <rPh sb="5" eb="7">
      <t>ジリツ</t>
    </rPh>
    <phoneticPr fontId="3"/>
  </si>
  <si>
    <t>（福）就労継続支援事業所工房CoCo</t>
    <rPh sb="1" eb="2">
      <t>フク</t>
    </rPh>
    <rPh sb="3" eb="5">
      <t>シュウロウ</t>
    </rPh>
    <rPh sb="5" eb="7">
      <t>ケイゾク</t>
    </rPh>
    <rPh sb="7" eb="9">
      <t>シエン</t>
    </rPh>
    <rPh sb="9" eb="12">
      <t>ジギョウショ</t>
    </rPh>
    <rPh sb="12" eb="14">
      <t>コウボウ</t>
    </rPh>
    <phoneticPr fontId="3"/>
  </si>
  <si>
    <t>（NPO）地域共働作業所報恩の家</t>
    <rPh sb="5" eb="7">
      <t>チイキ</t>
    </rPh>
    <rPh sb="7" eb="8">
      <t>トモ</t>
    </rPh>
    <rPh sb="8" eb="9">
      <t>ハタラキ</t>
    </rPh>
    <rPh sb="9" eb="11">
      <t>サギョウ</t>
    </rPh>
    <rPh sb="11" eb="12">
      <t>ジョ</t>
    </rPh>
    <rPh sb="12" eb="14">
      <t>ホウオン</t>
    </rPh>
    <rPh sb="15" eb="16">
      <t>イエ</t>
    </rPh>
    <phoneticPr fontId="3"/>
  </si>
  <si>
    <t>（福）JOBふたくち</t>
    <phoneticPr fontId="3"/>
  </si>
  <si>
    <t>（株）日本社会福祉デザインセンター</t>
    <rPh sb="3" eb="5">
      <t>ニホン</t>
    </rPh>
    <rPh sb="5" eb="7">
      <t>シャカイ</t>
    </rPh>
    <rPh sb="7" eb="9">
      <t>フクシ</t>
    </rPh>
    <phoneticPr fontId="3"/>
  </si>
  <si>
    <t>（株）就労支援A型事業所オレンジワークス</t>
    <rPh sb="1" eb="2">
      <t>カブ</t>
    </rPh>
    <rPh sb="3" eb="5">
      <t>シュウロウ</t>
    </rPh>
    <rPh sb="5" eb="7">
      <t>シエン</t>
    </rPh>
    <rPh sb="8" eb="9">
      <t>ガタ</t>
    </rPh>
    <rPh sb="9" eb="12">
      <t>ジギョウショ</t>
    </rPh>
    <phoneticPr fontId="3"/>
  </si>
  <si>
    <t>（NPO）パン工房トースト</t>
    <rPh sb="7" eb="9">
      <t>コウボウ</t>
    </rPh>
    <phoneticPr fontId="3"/>
  </si>
  <si>
    <t>（NPO）b－らいふ・かんぱにー</t>
    <phoneticPr fontId="3"/>
  </si>
  <si>
    <t>（株）分々</t>
    <rPh sb="1" eb="2">
      <t>カブ</t>
    </rPh>
    <rPh sb="3" eb="4">
      <t>ブン</t>
    </rPh>
    <phoneticPr fontId="3"/>
  </si>
  <si>
    <t>（有）斉藤商店おやべ</t>
    <rPh sb="1" eb="2">
      <t>ユウ</t>
    </rPh>
    <rPh sb="3" eb="5">
      <t>サイトウ</t>
    </rPh>
    <rPh sb="5" eb="7">
      <t>ショウテン</t>
    </rPh>
    <phoneticPr fontId="3"/>
  </si>
  <si>
    <t>（NPO)特定非営利活動法人はっぴファーム</t>
    <rPh sb="5" eb="7">
      <t>トクテイ</t>
    </rPh>
    <rPh sb="7" eb="10">
      <t>ヒエイリ</t>
    </rPh>
    <rPh sb="10" eb="12">
      <t>カツドウ</t>
    </rPh>
    <rPh sb="12" eb="14">
      <t>ホウジン</t>
    </rPh>
    <phoneticPr fontId="3"/>
  </si>
  <si>
    <t>（株）就労継続支援事業所なごみ</t>
    <rPh sb="1" eb="2">
      <t>カブ</t>
    </rPh>
    <rPh sb="3" eb="5">
      <t>シュウロウ</t>
    </rPh>
    <rPh sb="5" eb="7">
      <t>ケイゾク</t>
    </rPh>
    <rPh sb="7" eb="9">
      <t>シエン</t>
    </rPh>
    <rPh sb="9" eb="12">
      <t>ジギョウショ</t>
    </rPh>
    <phoneticPr fontId="3"/>
  </si>
  <si>
    <t>（福）就労支援事業所ハーベスト</t>
    <rPh sb="1" eb="2">
      <t>フク</t>
    </rPh>
    <rPh sb="3" eb="5">
      <t>シュウロウ</t>
    </rPh>
    <rPh sb="5" eb="7">
      <t>シエン</t>
    </rPh>
    <rPh sb="7" eb="10">
      <t>ジギョウショ</t>
    </rPh>
    <phoneticPr fontId="3"/>
  </si>
  <si>
    <t>（株）就労継続支援A型事業所　清琉</t>
    <rPh sb="1" eb="2">
      <t>カブ</t>
    </rPh>
    <rPh sb="3" eb="5">
      <t>シュウロウ</t>
    </rPh>
    <rPh sb="5" eb="7">
      <t>ケイゾク</t>
    </rPh>
    <rPh sb="7" eb="9">
      <t>シエン</t>
    </rPh>
    <rPh sb="10" eb="11">
      <t>ガタ</t>
    </rPh>
    <rPh sb="11" eb="14">
      <t>ジギョウショ</t>
    </rPh>
    <rPh sb="15" eb="16">
      <t>セイ</t>
    </rPh>
    <rPh sb="16" eb="17">
      <t>リュウ</t>
    </rPh>
    <phoneticPr fontId="3"/>
  </si>
  <si>
    <t>（株）新の葉</t>
    <rPh sb="1" eb="2">
      <t>カブ</t>
    </rPh>
    <rPh sb="3" eb="4">
      <t>シン</t>
    </rPh>
    <rPh sb="5" eb="6">
      <t>ハ</t>
    </rPh>
    <phoneticPr fontId="3"/>
  </si>
  <si>
    <t>（NPO）ラヴォ－ロあおの丘New</t>
    <rPh sb="13" eb="14">
      <t>オカ</t>
    </rPh>
    <phoneticPr fontId="3"/>
  </si>
  <si>
    <t>（医）京町就労支援センター</t>
    <rPh sb="1" eb="2">
      <t>イ</t>
    </rPh>
    <rPh sb="3" eb="4">
      <t>キョウ</t>
    </rPh>
    <rPh sb="4" eb="5">
      <t>マチ</t>
    </rPh>
    <rPh sb="5" eb="7">
      <t>シュウロウ</t>
    </rPh>
    <rPh sb="7" eb="9">
      <t>シエン</t>
    </rPh>
    <phoneticPr fontId="3"/>
  </si>
  <si>
    <t>（福）健食工房みのり</t>
    <rPh sb="1" eb="2">
      <t>フク</t>
    </rPh>
    <rPh sb="3" eb="4">
      <t>ケン</t>
    </rPh>
    <rPh sb="4" eb="5">
      <t>ショク</t>
    </rPh>
    <rPh sb="5" eb="7">
      <t>コウボウ</t>
    </rPh>
    <phoneticPr fontId="3"/>
  </si>
  <si>
    <t>（株）やらんまいけ富山</t>
    <rPh sb="1" eb="2">
      <t>カブ</t>
    </rPh>
    <rPh sb="9" eb="11">
      <t>トヤマ</t>
    </rPh>
    <phoneticPr fontId="3"/>
  </si>
  <si>
    <t>（一社）ほまれの家</t>
    <rPh sb="1" eb="2">
      <t>イチ</t>
    </rPh>
    <rPh sb="2" eb="3">
      <t>シャ</t>
    </rPh>
    <rPh sb="8" eb="9">
      <t>イエ</t>
    </rPh>
    <phoneticPr fontId="3"/>
  </si>
  <si>
    <t>（一社）就労継続支援A型事業所コラーレ
富山</t>
    <rPh sb="1" eb="3">
      <t>イッシャ</t>
    </rPh>
    <rPh sb="4" eb="6">
      <t>シュウロウ</t>
    </rPh>
    <rPh sb="6" eb="8">
      <t>ケイゾク</t>
    </rPh>
    <rPh sb="8" eb="10">
      <t>シエン</t>
    </rPh>
    <rPh sb="10" eb="12">
      <t>エーガタ</t>
    </rPh>
    <rPh sb="12" eb="15">
      <t>ジギョウショ</t>
    </rPh>
    <rPh sb="20" eb="22">
      <t>トヤマ</t>
    </rPh>
    <phoneticPr fontId="3"/>
  </si>
  <si>
    <t>（NPO）巧</t>
    <rPh sb="5" eb="6">
      <t>タク</t>
    </rPh>
    <phoneticPr fontId="3"/>
  </si>
  <si>
    <t>（株）ひまわり</t>
    <rPh sb="1" eb="2">
      <t>カブ</t>
    </rPh>
    <phoneticPr fontId="3"/>
  </si>
  <si>
    <t>（株）ほまれの家　小杉</t>
    <rPh sb="1" eb="2">
      <t>カブ</t>
    </rPh>
    <rPh sb="7" eb="8">
      <t>イエ</t>
    </rPh>
    <rPh sb="9" eb="11">
      <t>コスギ</t>
    </rPh>
    <phoneticPr fontId="3"/>
  </si>
  <si>
    <t>（一社）ファンティーニ</t>
    <rPh sb="1" eb="3">
      <t>イッシャ</t>
    </rPh>
    <phoneticPr fontId="3"/>
  </si>
  <si>
    <r>
      <t>（株）s</t>
    </r>
    <r>
      <rPr>
        <sz val="11"/>
        <color theme="1"/>
        <rFont val="ＭＳ Ｐゴシック"/>
        <family val="2"/>
        <charset val="128"/>
        <scheme val="minor"/>
      </rPr>
      <t>elf-Aハニービー環水公園前</t>
    </r>
    <rPh sb="1" eb="2">
      <t>カブ</t>
    </rPh>
    <rPh sb="14" eb="16">
      <t>カンスイ</t>
    </rPh>
    <rPh sb="16" eb="18">
      <t>コウエン</t>
    </rPh>
    <rPh sb="18" eb="19">
      <t>マエ</t>
    </rPh>
    <phoneticPr fontId="3"/>
  </si>
  <si>
    <t>（株）就労継続支援A型アシスト</t>
    <rPh sb="1" eb="2">
      <t>カブ</t>
    </rPh>
    <rPh sb="3" eb="5">
      <t>シュウロウ</t>
    </rPh>
    <rPh sb="5" eb="7">
      <t>ケイゾク</t>
    </rPh>
    <rPh sb="7" eb="9">
      <t>シエン</t>
    </rPh>
    <rPh sb="9" eb="11">
      <t>エーガタ</t>
    </rPh>
    <phoneticPr fontId="3"/>
  </si>
  <si>
    <t>（株）就労支援センター風雲堂</t>
    <rPh sb="1" eb="2">
      <t>カブ</t>
    </rPh>
    <rPh sb="3" eb="5">
      <t>シュウロウ</t>
    </rPh>
    <rPh sb="5" eb="7">
      <t>シエン</t>
    </rPh>
    <rPh sb="11" eb="13">
      <t>フウウン</t>
    </rPh>
    <rPh sb="13" eb="14">
      <t>ドウ</t>
    </rPh>
    <phoneticPr fontId="3"/>
  </si>
  <si>
    <t>(一社)ほまれの家奥田店</t>
    <rPh sb="1" eb="3">
      <t>イッシャ</t>
    </rPh>
    <rPh sb="8" eb="9">
      <t>イエ</t>
    </rPh>
    <rPh sb="9" eb="11">
      <t>オクダ</t>
    </rPh>
    <rPh sb="11" eb="12">
      <t>テン</t>
    </rPh>
    <phoneticPr fontId="3"/>
  </si>
</sst>
</file>

<file path=xl/styles.xml><?xml version="1.0" encoding="utf-8"?>
<styleSheet xmlns="http://schemas.openxmlformats.org/spreadsheetml/2006/main"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2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5" fillId="0" borderId="0"/>
  </cellStyleXfs>
  <cellXfs count="1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38" fontId="4" fillId="0" borderId="0" xfId="1" applyFont="1" applyAlignment="1">
      <alignment horizontal="center" vertical="center"/>
    </xf>
    <xf numFmtId="0" fontId="0" fillId="0" borderId="0" xfId="0" applyAlignment="1">
      <alignment horizontal="right" vertical="center"/>
    </xf>
    <xf numFmtId="38" fontId="6" fillId="0" borderId="0" xfId="1" applyFont="1" applyFill="1" applyBorder="1" applyAlignment="1">
      <alignment horizontal="center" vertical="center" wrapText="1"/>
    </xf>
    <xf numFmtId="0" fontId="5" fillId="0" borderId="3" xfId="2" applyFill="1" applyBorder="1" applyAlignment="1">
      <alignment horizontal="center"/>
    </xf>
    <xf numFmtId="38" fontId="5" fillId="0" borderId="3" xfId="1" applyFont="1" applyFill="1" applyBorder="1" applyAlignment="1">
      <alignment horizontal="right"/>
    </xf>
    <xf numFmtId="0" fontId="0" fillId="0" borderId="4" xfId="0" applyBorder="1" applyAlignment="1">
      <alignment horizontal="center" vertical="center"/>
    </xf>
    <xf numFmtId="0" fontId="5" fillId="0" borderId="6" xfId="2" applyFill="1" applyBorder="1" applyAlignment="1">
      <alignment horizontal="center"/>
    </xf>
    <xf numFmtId="38" fontId="5" fillId="0" borderId="6" xfId="1" applyFont="1" applyFill="1" applyBorder="1" applyAlignment="1">
      <alignment horizontal="right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5" xfId="2" applyFill="1" applyBorder="1" applyAlignment="1">
      <alignment horizontal="center"/>
    </xf>
    <xf numFmtId="38" fontId="5" fillId="0" borderId="5" xfId="1" applyFont="1" applyFill="1" applyBorder="1" applyAlignment="1">
      <alignment horizontal="right"/>
    </xf>
    <xf numFmtId="0" fontId="5" fillId="0" borderId="8" xfId="2" applyFill="1" applyBorder="1" applyAlignment="1">
      <alignment horizontal="center"/>
    </xf>
    <xf numFmtId="38" fontId="5" fillId="0" borderId="8" xfId="1" applyFont="1" applyFill="1" applyBorder="1" applyAlignment="1">
      <alignment horizontal="right"/>
    </xf>
    <xf numFmtId="0" fontId="5" fillId="0" borderId="5" xfId="2" applyFont="1" applyFill="1" applyBorder="1" applyAlignment="1">
      <alignment horizontal="center"/>
    </xf>
    <xf numFmtId="0" fontId="4" fillId="0" borderId="5" xfId="2" applyFont="1" applyFill="1" applyBorder="1" applyAlignment="1">
      <alignment wrapText="1"/>
    </xf>
    <xf numFmtId="57" fontId="0" fillId="0" borderId="5" xfId="0" applyNumberFormat="1" applyBorder="1" applyAlignment="1">
      <alignment horizontal="right" vertical="center"/>
    </xf>
    <xf numFmtId="0" fontId="5" fillId="0" borderId="4" xfId="2" applyFill="1" applyBorder="1" applyAlignment="1">
      <alignment horizontal="center"/>
    </xf>
    <xf numFmtId="38" fontId="5" fillId="0" borderId="4" xfId="1" applyFont="1" applyFill="1" applyBorder="1" applyAlignment="1">
      <alignment horizontal="right"/>
    </xf>
    <xf numFmtId="0" fontId="5" fillId="0" borderId="7" xfId="2" applyFill="1" applyBorder="1" applyAlignment="1">
      <alignment horizontal="center"/>
    </xf>
    <xf numFmtId="38" fontId="5" fillId="0" borderId="7" xfId="1" applyFont="1" applyFill="1" applyBorder="1" applyAlignment="1">
      <alignment horizontal="right"/>
    </xf>
    <xf numFmtId="38" fontId="4" fillId="0" borderId="7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0" fontId="5" fillId="0" borderId="7" xfId="1" applyNumberFormat="1" applyFont="1" applyFill="1" applyBorder="1" applyAlignment="1">
      <alignment horizontal="right"/>
    </xf>
    <xf numFmtId="0" fontId="5" fillId="0" borderId="9" xfId="2" applyFill="1" applyBorder="1" applyAlignment="1">
      <alignment horizontal="center"/>
    </xf>
    <xf numFmtId="38" fontId="5" fillId="0" borderId="9" xfId="1" applyFont="1" applyFill="1" applyBorder="1" applyAlignment="1">
      <alignment horizontal="right"/>
    </xf>
    <xf numFmtId="0" fontId="0" fillId="0" borderId="9" xfId="0" applyBorder="1" applyAlignment="1">
      <alignment horizontal="center" vertical="center"/>
    </xf>
    <xf numFmtId="38" fontId="4" fillId="0" borderId="9" xfId="1" applyFont="1" applyBorder="1" applyAlignment="1">
      <alignment horizontal="right" vertical="center"/>
    </xf>
    <xf numFmtId="0" fontId="0" fillId="0" borderId="8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0" xfId="0" applyBorder="1" applyAlignment="1">
      <alignment horizontal="center" vertical="center"/>
    </xf>
    <xf numFmtId="38" fontId="4" fillId="0" borderId="10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57" fontId="0" fillId="0" borderId="3" xfId="0" applyNumberFormat="1" applyBorder="1">
      <alignment vertical="center"/>
    </xf>
    <xf numFmtId="57" fontId="0" fillId="0" borderId="5" xfId="0" applyNumberFormat="1" applyBorder="1">
      <alignment vertical="center"/>
    </xf>
    <xf numFmtId="57" fontId="0" fillId="0" borderId="6" xfId="0" applyNumberFormat="1" applyBorder="1">
      <alignment vertical="center"/>
    </xf>
    <xf numFmtId="57" fontId="0" fillId="0" borderId="8" xfId="0" applyNumberForma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38" fontId="12" fillId="0" borderId="7" xfId="1" applyFont="1" applyBorder="1" applyAlignment="1">
      <alignment horizontal="right" vertical="center"/>
    </xf>
    <xf numFmtId="38" fontId="12" fillId="0" borderId="4" xfId="1" applyFont="1" applyBorder="1" applyAlignment="1">
      <alignment horizontal="right" vertical="center"/>
    </xf>
    <xf numFmtId="38" fontId="12" fillId="0" borderId="9" xfId="1" applyFont="1" applyBorder="1" applyAlignment="1">
      <alignment horizontal="right" vertical="center"/>
    </xf>
    <xf numFmtId="38" fontId="12" fillId="0" borderId="5" xfId="1" applyFont="1" applyBorder="1" applyAlignment="1">
      <alignment horizontal="right" vertical="center"/>
    </xf>
    <xf numFmtId="38" fontId="12" fillId="0" borderId="10" xfId="1" applyFont="1" applyBorder="1" applyAlignment="1">
      <alignment horizontal="right" vertical="center"/>
    </xf>
    <xf numFmtId="38" fontId="12" fillId="0" borderId="6" xfId="1" applyFont="1" applyBorder="1" applyAlignment="1">
      <alignment horizontal="right" vertical="center"/>
    </xf>
    <xf numFmtId="57" fontId="0" fillId="0" borderId="5" xfId="0" applyNumberFormat="1" applyFill="1" applyBorder="1">
      <alignment vertical="center"/>
    </xf>
    <xf numFmtId="57" fontId="0" fillId="0" borderId="8" xfId="0" applyNumberFormat="1" applyFill="1" applyBorder="1">
      <alignment vertical="center"/>
    </xf>
    <xf numFmtId="38" fontId="5" fillId="0" borderId="3" xfId="1" applyFont="1" applyFill="1" applyBorder="1" applyAlignment="1">
      <alignment horizontal="center"/>
    </xf>
    <xf numFmtId="0" fontId="13" fillId="0" borderId="0" xfId="0" applyFont="1">
      <alignment vertical="center"/>
    </xf>
    <xf numFmtId="38" fontId="5" fillId="0" borderId="8" xfId="1" applyFont="1" applyFill="1" applyBorder="1" applyAlignment="1">
      <alignment horizontal="center"/>
    </xf>
    <xf numFmtId="0" fontId="6" fillId="2" borderId="1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 textRotation="255"/>
    </xf>
    <xf numFmtId="0" fontId="10" fillId="2" borderId="1" xfId="2" applyFont="1" applyFill="1" applyBorder="1" applyAlignment="1">
      <alignment horizontal="center" vertical="center" wrapText="1"/>
    </xf>
    <xf numFmtId="38" fontId="6" fillId="2" borderId="1" xfId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57" fontId="0" fillId="0" borderId="5" xfId="0" applyNumberFormat="1" applyFill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38" fontId="11" fillId="0" borderId="15" xfId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38" fontId="11" fillId="0" borderId="12" xfId="1" applyFont="1" applyBorder="1" applyAlignment="1">
      <alignment horizontal="center" vertical="center"/>
    </xf>
    <xf numFmtId="0" fontId="5" fillId="0" borderId="14" xfId="2" applyFont="1" applyFill="1" applyBorder="1" applyAlignment="1">
      <alignment horizontal="left" wrapText="1"/>
    </xf>
    <xf numFmtId="0" fontId="5" fillId="0" borderId="5" xfId="2" applyFont="1" applyFill="1" applyBorder="1" applyAlignment="1">
      <alignment vertical="center"/>
    </xf>
    <xf numFmtId="0" fontId="5" fillId="0" borderId="5" xfId="2" applyFont="1" applyFill="1" applyBorder="1" applyAlignment="1">
      <alignment wrapText="1"/>
    </xf>
    <xf numFmtId="0" fontId="5" fillId="0" borderId="5" xfId="2" applyFont="1" applyFill="1" applyBorder="1" applyAlignment="1">
      <alignment horizontal="left" wrapText="1"/>
    </xf>
    <xf numFmtId="0" fontId="5" fillId="0" borderId="5" xfId="2" applyFont="1" applyFill="1" applyBorder="1" applyAlignment="1">
      <alignment horizontal="left"/>
    </xf>
    <xf numFmtId="0" fontId="5" fillId="0" borderId="3" xfId="2" applyFont="1" applyFill="1" applyBorder="1" applyAlignment="1">
      <alignment horizontal="left" wrapText="1"/>
    </xf>
    <xf numFmtId="0" fontId="5" fillId="0" borderId="6" xfId="2" applyFont="1" applyFill="1" applyBorder="1" applyAlignment="1">
      <alignment wrapText="1"/>
    </xf>
    <xf numFmtId="0" fontId="4" fillId="0" borderId="6" xfId="2" applyFont="1" applyFill="1" applyBorder="1" applyAlignment="1">
      <alignment wrapText="1"/>
    </xf>
    <xf numFmtId="0" fontId="4" fillId="0" borderId="3" xfId="2" applyFont="1" applyFill="1" applyBorder="1" applyAlignment="1">
      <alignment wrapText="1"/>
    </xf>
    <xf numFmtId="0" fontId="4" fillId="0" borderId="3" xfId="2" applyFont="1" applyFill="1" applyBorder="1" applyAlignment="1">
      <alignment vertical="center" wrapText="1"/>
    </xf>
    <xf numFmtId="0" fontId="4" fillId="0" borderId="11" xfId="2" applyFont="1" applyFill="1" applyBorder="1" applyAlignment="1">
      <alignment wrapText="1"/>
    </xf>
    <xf numFmtId="0" fontId="5" fillId="0" borderId="14" xfId="2" applyFont="1" applyFill="1" applyBorder="1" applyAlignment="1">
      <alignment horizontal="left" vertical="top"/>
    </xf>
    <xf numFmtId="0" fontId="5" fillId="0" borderId="5" xfId="2" applyFont="1" applyFill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5" fillId="0" borderId="3" xfId="2" applyFont="1" applyFill="1" applyBorder="1" applyAlignment="1">
      <alignment horizontal="left" vertical="top"/>
    </xf>
    <xf numFmtId="0" fontId="0" fillId="0" borderId="7" xfId="0" applyFill="1" applyBorder="1" applyAlignment="1">
      <alignment horizontal="center" vertical="center"/>
    </xf>
    <xf numFmtId="38" fontId="12" fillId="0" borderId="7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top"/>
    </xf>
    <xf numFmtId="0" fontId="8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0" fillId="0" borderId="11" xfId="0" applyFill="1" applyBorder="1" applyAlignment="1">
      <alignment horizontal="left" vertical="top"/>
    </xf>
    <xf numFmtId="0" fontId="0" fillId="0" borderId="13" xfId="0" applyFill="1" applyBorder="1" applyAlignment="1">
      <alignment horizontal="center" vertical="center"/>
    </xf>
    <xf numFmtId="38" fontId="12" fillId="0" borderId="13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38" fontId="11" fillId="0" borderId="0" xfId="1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8" fillId="2" borderId="11" xfId="0" applyFont="1" applyFill="1" applyBorder="1" applyAlignment="1">
      <alignment horizontal="center" vertical="top"/>
    </xf>
    <xf numFmtId="38" fontId="8" fillId="2" borderId="13" xfId="1" applyFont="1" applyFill="1" applyBorder="1" applyAlignment="1">
      <alignment horizontal="center" vertical="center"/>
    </xf>
    <xf numFmtId="38" fontId="11" fillId="2" borderId="13" xfId="1" applyFont="1" applyFill="1" applyBorder="1" applyAlignment="1">
      <alignment horizontal="right" vertical="center"/>
    </xf>
    <xf numFmtId="38" fontId="8" fillId="2" borderId="13" xfId="1" applyFont="1" applyFill="1" applyBorder="1" applyAlignment="1">
      <alignment horizontal="right" vertical="center"/>
    </xf>
    <xf numFmtId="38" fontId="8" fillId="2" borderId="13" xfId="1" applyNumberFormat="1" applyFont="1" applyFill="1" applyBorder="1" applyAlignment="1">
      <alignment horizontal="right" vertical="center"/>
    </xf>
    <xf numFmtId="57" fontId="8" fillId="2" borderId="2" xfId="0" applyNumberFormat="1" applyFont="1" applyFill="1" applyBorder="1">
      <alignment vertical="center"/>
    </xf>
    <xf numFmtId="0" fontId="8" fillId="2" borderId="2" xfId="0" applyFont="1" applyFill="1" applyBorder="1" applyAlignment="1">
      <alignment horizontal="center" vertical="center"/>
    </xf>
    <xf numFmtId="38" fontId="11" fillId="2" borderId="2" xfId="1" applyFont="1" applyFill="1" applyBorder="1" applyAlignment="1">
      <alignment horizontal="right" vertical="center"/>
    </xf>
    <xf numFmtId="38" fontId="8" fillId="2" borderId="2" xfId="1" applyFont="1" applyFill="1" applyBorder="1" applyAlignment="1">
      <alignment horizontal="right" vertical="center"/>
    </xf>
    <xf numFmtId="0" fontId="8" fillId="2" borderId="2" xfId="0" applyFont="1" applyFill="1" applyBorder="1">
      <alignment vertical="center"/>
    </xf>
    <xf numFmtId="0" fontId="5" fillId="0" borderId="5" xfId="2" applyFont="1" applyFill="1" applyBorder="1" applyAlignment="1">
      <alignment horizontal="left" vertical="top" wrapText="1"/>
    </xf>
    <xf numFmtId="0" fontId="5" fillId="0" borderId="5" xfId="2" applyFont="1" applyFill="1" applyBorder="1" applyAlignment="1">
      <alignment horizontal="left" vertical="top" shrinkToFit="1"/>
    </xf>
    <xf numFmtId="0" fontId="0" fillId="0" borderId="5" xfId="0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5" fillId="0" borderId="3" xfId="2" applyFill="1" applyBorder="1" applyAlignment="1">
      <alignment horizontal="center" vertical="center"/>
    </xf>
    <xf numFmtId="38" fontId="5" fillId="0" borderId="3" xfId="1" applyFont="1" applyFill="1" applyBorder="1" applyAlignment="1">
      <alignment horizontal="right" vertical="center"/>
    </xf>
    <xf numFmtId="57" fontId="0" fillId="0" borderId="3" xfId="0" applyNumberFormat="1" applyBorder="1" applyAlignment="1">
      <alignment vertical="center"/>
    </xf>
    <xf numFmtId="0" fontId="5" fillId="0" borderId="7" xfId="2" applyFill="1" applyBorder="1" applyAlignment="1">
      <alignment horizontal="center" vertical="center"/>
    </xf>
    <xf numFmtId="38" fontId="5" fillId="0" borderId="7" xfId="1" applyFont="1" applyFill="1" applyBorder="1" applyAlignment="1">
      <alignment horizontal="right" vertical="center"/>
    </xf>
    <xf numFmtId="57" fontId="0" fillId="0" borderId="5" xfId="0" applyNumberFormat="1" applyBorder="1" applyAlignment="1">
      <alignment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39"/>
  <sheetViews>
    <sheetView tabSelected="1" topLeftCell="A78" workbookViewId="0">
      <selection activeCell="M15" sqref="M15"/>
    </sheetView>
  </sheetViews>
  <sheetFormatPr defaultRowHeight="13.5"/>
  <cols>
    <col min="1" max="1" width="3.375" customWidth="1"/>
    <col min="2" max="2" width="35.5" customWidth="1"/>
    <col min="3" max="3" width="5" style="1" customWidth="1"/>
    <col min="4" max="4" width="12.75" style="40" customWidth="1"/>
    <col min="5" max="5" width="9.75" style="2" customWidth="1"/>
    <col min="6" max="6" width="12.625" style="2" customWidth="1"/>
    <col min="7" max="7" width="12.75" style="2" customWidth="1"/>
    <col min="8" max="8" width="11.75" style="2" customWidth="1"/>
    <col min="9" max="9" width="11.375" style="2" customWidth="1"/>
    <col min="10" max="10" width="11.75" customWidth="1"/>
    <col min="254" max="254" width="3.375" customWidth="1"/>
    <col min="255" max="255" width="9.875" customWidth="1"/>
    <col min="256" max="256" width="33.25" customWidth="1"/>
    <col min="257" max="257" width="5" customWidth="1"/>
    <col min="258" max="258" width="12.75" customWidth="1"/>
    <col min="259" max="259" width="9.75" customWidth="1"/>
    <col min="260" max="260" width="12.625" customWidth="1"/>
    <col min="261" max="261" width="12.75" customWidth="1"/>
    <col min="262" max="262" width="11.75" customWidth="1"/>
    <col min="263" max="263" width="11.375" customWidth="1"/>
    <col min="264" max="264" width="11.75" customWidth="1"/>
    <col min="265" max="265" width="6.375" customWidth="1"/>
    <col min="266" max="266" width="5" customWidth="1"/>
    <col min="510" max="510" width="3.375" customWidth="1"/>
    <col min="511" max="511" width="9.875" customWidth="1"/>
    <col min="512" max="512" width="33.25" customWidth="1"/>
    <col min="513" max="513" width="5" customWidth="1"/>
    <col min="514" max="514" width="12.75" customWidth="1"/>
    <col min="515" max="515" width="9.75" customWidth="1"/>
    <col min="516" max="516" width="12.625" customWidth="1"/>
    <col min="517" max="517" width="12.75" customWidth="1"/>
    <col min="518" max="518" width="11.75" customWidth="1"/>
    <col min="519" max="519" width="11.375" customWidth="1"/>
    <col min="520" max="520" width="11.75" customWidth="1"/>
    <col min="521" max="521" width="6.375" customWidth="1"/>
    <col min="522" max="522" width="5" customWidth="1"/>
    <col min="766" max="766" width="3.375" customWidth="1"/>
    <col min="767" max="767" width="9.875" customWidth="1"/>
    <col min="768" max="768" width="33.25" customWidth="1"/>
    <col min="769" max="769" width="5" customWidth="1"/>
    <col min="770" max="770" width="12.75" customWidth="1"/>
    <col min="771" max="771" width="9.75" customWidth="1"/>
    <col min="772" max="772" width="12.625" customWidth="1"/>
    <col min="773" max="773" width="12.75" customWidth="1"/>
    <col min="774" max="774" width="11.75" customWidth="1"/>
    <col min="775" max="775" width="11.375" customWidth="1"/>
    <col min="776" max="776" width="11.75" customWidth="1"/>
    <col min="777" max="777" width="6.375" customWidth="1"/>
    <col min="778" max="778" width="5" customWidth="1"/>
    <col min="1022" max="1022" width="3.375" customWidth="1"/>
    <col min="1023" max="1023" width="9.875" customWidth="1"/>
    <col min="1024" max="1024" width="33.25" customWidth="1"/>
    <col min="1025" max="1025" width="5" customWidth="1"/>
    <col min="1026" max="1026" width="12.75" customWidth="1"/>
    <col min="1027" max="1027" width="9.75" customWidth="1"/>
    <col min="1028" max="1028" width="12.625" customWidth="1"/>
    <col min="1029" max="1029" width="12.75" customWidth="1"/>
    <col min="1030" max="1030" width="11.75" customWidth="1"/>
    <col min="1031" max="1031" width="11.375" customWidth="1"/>
    <col min="1032" max="1032" width="11.75" customWidth="1"/>
    <col min="1033" max="1033" width="6.375" customWidth="1"/>
    <col min="1034" max="1034" width="5" customWidth="1"/>
    <col min="1278" max="1278" width="3.375" customWidth="1"/>
    <col min="1279" max="1279" width="9.875" customWidth="1"/>
    <col min="1280" max="1280" width="33.25" customWidth="1"/>
    <col min="1281" max="1281" width="5" customWidth="1"/>
    <col min="1282" max="1282" width="12.75" customWidth="1"/>
    <col min="1283" max="1283" width="9.75" customWidth="1"/>
    <col min="1284" max="1284" width="12.625" customWidth="1"/>
    <col min="1285" max="1285" width="12.75" customWidth="1"/>
    <col min="1286" max="1286" width="11.75" customWidth="1"/>
    <col min="1287" max="1287" width="11.375" customWidth="1"/>
    <col min="1288" max="1288" width="11.75" customWidth="1"/>
    <col min="1289" max="1289" width="6.375" customWidth="1"/>
    <col min="1290" max="1290" width="5" customWidth="1"/>
    <col min="1534" max="1534" width="3.375" customWidth="1"/>
    <col min="1535" max="1535" width="9.875" customWidth="1"/>
    <col min="1536" max="1536" width="33.25" customWidth="1"/>
    <col min="1537" max="1537" width="5" customWidth="1"/>
    <col min="1538" max="1538" width="12.75" customWidth="1"/>
    <col min="1539" max="1539" width="9.75" customWidth="1"/>
    <col min="1540" max="1540" width="12.625" customWidth="1"/>
    <col min="1541" max="1541" width="12.75" customWidth="1"/>
    <col min="1542" max="1542" width="11.75" customWidth="1"/>
    <col min="1543" max="1543" width="11.375" customWidth="1"/>
    <col min="1544" max="1544" width="11.75" customWidth="1"/>
    <col min="1545" max="1545" width="6.375" customWidth="1"/>
    <col min="1546" max="1546" width="5" customWidth="1"/>
    <col min="1790" max="1790" width="3.375" customWidth="1"/>
    <col min="1791" max="1791" width="9.875" customWidth="1"/>
    <col min="1792" max="1792" width="33.25" customWidth="1"/>
    <col min="1793" max="1793" width="5" customWidth="1"/>
    <col min="1794" max="1794" width="12.75" customWidth="1"/>
    <col min="1795" max="1795" width="9.75" customWidth="1"/>
    <col min="1796" max="1796" width="12.625" customWidth="1"/>
    <col min="1797" max="1797" width="12.75" customWidth="1"/>
    <col min="1798" max="1798" width="11.75" customWidth="1"/>
    <col min="1799" max="1799" width="11.375" customWidth="1"/>
    <col min="1800" max="1800" width="11.75" customWidth="1"/>
    <col min="1801" max="1801" width="6.375" customWidth="1"/>
    <col min="1802" max="1802" width="5" customWidth="1"/>
    <col min="2046" max="2046" width="3.375" customWidth="1"/>
    <col min="2047" max="2047" width="9.875" customWidth="1"/>
    <col min="2048" max="2048" width="33.25" customWidth="1"/>
    <col min="2049" max="2049" width="5" customWidth="1"/>
    <col min="2050" max="2050" width="12.75" customWidth="1"/>
    <col min="2051" max="2051" width="9.75" customWidth="1"/>
    <col min="2052" max="2052" width="12.625" customWidth="1"/>
    <col min="2053" max="2053" width="12.75" customWidth="1"/>
    <col min="2054" max="2054" width="11.75" customWidth="1"/>
    <col min="2055" max="2055" width="11.375" customWidth="1"/>
    <col min="2056" max="2056" width="11.75" customWidth="1"/>
    <col min="2057" max="2057" width="6.375" customWidth="1"/>
    <col min="2058" max="2058" width="5" customWidth="1"/>
    <col min="2302" max="2302" width="3.375" customWidth="1"/>
    <col min="2303" max="2303" width="9.875" customWidth="1"/>
    <col min="2304" max="2304" width="33.25" customWidth="1"/>
    <col min="2305" max="2305" width="5" customWidth="1"/>
    <col min="2306" max="2306" width="12.75" customWidth="1"/>
    <col min="2307" max="2307" width="9.75" customWidth="1"/>
    <col min="2308" max="2308" width="12.625" customWidth="1"/>
    <col min="2309" max="2309" width="12.75" customWidth="1"/>
    <col min="2310" max="2310" width="11.75" customWidth="1"/>
    <col min="2311" max="2311" width="11.375" customWidth="1"/>
    <col min="2312" max="2312" width="11.75" customWidth="1"/>
    <col min="2313" max="2313" width="6.375" customWidth="1"/>
    <col min="2314" max="2314" width="5" customWidth="1"/>
    <col min="2558" max="2558" width="3.375" customWidth="1"/>
    <col min="2559" max="2559" width="9.875" customWidth="1"/>
    <col min="2560" max="2560" width="33.25" customWidth="1"/>
    <col min="2561" max="2561" width="5" customWidth="1"/>
    <col min="2562" max="2562" width="12.75" customWidth="1"/>
    <col min="2563" max="2563" width="9.75" customWidth="1"/>
    <col min="2564" max="2564" width="12.625" customWidth="1"/>
    <col min="2565" max="2565" width="12.75" customWidth="1"/>
    <col min="2566" max="2566" width="11.75" customWidth="1"/>
    <col min="2567" max="2567" width="11.375" customWidth="1"/>
    <col min="2568" max="2568" width="11.75" customWidth="1"/>
    <col min="2569" max="2569" width="6.375" customWidth="1"/>
    <col min="2570" max="2570" width="5" customWidth="1"/>
    <col min="2814" max="2814" width="3.375" customWidth="1"/>
    <col min="2815" max="2815" width="9.875" customWidth="1"/>
    <col min="2816" max="2816" width="33.25" customWidth="1"/>
    <col min="2817" max="2817" width="5" customWidth="1"/>
    <col min="2818" max="2818" width="12.75" customWidth="1"/>
    <col min="2819" max="2819" width="9.75" customWidth="1"/>
    <col min="2820" max="2820" width="12.625" customWidth="1"/>
    <col min="2821" max="2821" width="12.75" customWidth="1"/>
    <col min="2822" max="2822" width="11.75" customWidth="1"/>
    <col min="2823" max="2823" width="11.375" customWidth="1"/>
    <col min="2824" max="2824" width="11.75" customWidth="1"/>
    <col min="2825" max="2825" width="6.375" customWidth="1"/>
    <col min="2826" max="2826" width="5" customWidth="1"/>
    <col min="3070" max="3070" width="3.375" customWidth="1"/>
    <col min="3071" max="3071" width="9.875" customWidth="1"/>
    <col min="3072" max="3072" width="33.25" customWidth="1"/>
    <col min="3073" max="3073" width="5" customWidth="1"/>
    <col min="3074" max="3074" width="12.75" customWidth="1"/>
    <col min="3075" max="3075" width="9.75" customWidth="1"/>
    <col min="3076" max="3076" width="12.625" customWidth="1"/>
    <col min="3077" max="3077" width="12.75" customWidth="1"/>
    <col min="3078" max="3078" width="11.75" customWidth="1"/>
    <col min="3079" max="3079" width="11.375" customWidth="1"/>
    <col min="3080" max="3080" width="11.75" customWidth="1"/>
    <col min="3081" max="3081" width="6.375" customWidth="1"/>
    <col min="3082" max="3082" width="5" customWidth="1"/>
    <col min="3326" max="3326" width="3.375" customWidth="1"/>
    <col min="3327" max="3327" width="9.875" customWidth="1"/>
    <col min="3328" max="3328" width="33.25" customWidth="1"/>
    <col min="3329" max="3329" width="5" customWidth="1"/>
    <col min="3330" max="3330" width="12.75" customWidth="1"/>
    <col min="3331" max="3331" width="9.75" customWidth="1"/>
    <col min="3332" max="3332" width="12.625" customWidth="1"/>
    <col min="3333" max="3333" width="12.75" customWidth="1"/>
    <col min="3334" max="3334" width="11.75" customWidth="1"/>
    <col min="3335" max="3335" width="11.375" customWidth="1"/>
    <col min="3336" max="3336" width="11.75" customWidth="1"/>
    <col min="3337" max="3337" width="6.375" customWidth="1"/>
    <col min="3338" max="3338" width="5" customWidth="1"/>
    <col min="3582" max="3582" width="3.375" customWidth="1"/>
    <col min="3583" max="3583" width="9.875" customWidth="1"/>
    <col min="3584" max="3584" width="33.25" customWidth="1"/>
    <col min="3585" max="3585" width="5" customWidth="1"/>
    <col min="3586" max="3586" width="12.75" customWidth="1"/>
    <col min="3587" max="3587" width="9.75" customWidth="1"/>
    <col min="3588" max="3588" width="12.625" customWidth="1"/>
    <col min="3589" max="3589" width="12.75" customWidth="1"/>
    <col min="3590" max="3590" width="11.75" customWidth="1"/>
    <col min="3591" max="3591" width="11.375" customWidth="1"/>
    <col min="3592" max="3592" width="11.75" customWidth="1"/>
    <col min="3593" max="3593" width="6.375" customWidth="1"/>
    <col min="3594" max="3594" width="5" customWidth="1"/>
    <col min="3838" max="3838" width="3.375" customWidth="1"/>
    <col min="3839" max="3839" width="9.875" customWidth="1"/>
    <col min="3840" max="3840" width="33.25" customWidth="1"/>
    <col min="3841" max="3841" width="5" customWidth="1"/>
    <col min="3842" max="3842" width="12.75" customWidth="1"/>
    <col min="3843" max="3843" width="9.75" customWidth="1"/>
    <col min="3844" max="3844" width="12.625" customWidth="1"/>
    <col min="3845" max="3845" width="12.75" customWidth="1"/>
    <col min="3846" max="3846" width="11.75" customWidth="1"/>
    <col min="3847" max="3847" width="11.375" customWidth="1"/>
    <col min="3848" max="3848" width="11.75" customWidth="1"/>
    <col min="3849" max="3849" width="6.375" customWidth="1"/>
    <col min="3850" max="3850" width="5" customWidth="1"/>
    <col min="4094" max="4094" width="3.375" customWidth="1"/>
    <col min="4095" max="4095" width="9.875" customWidth="1"/>
    <col min="4096" max="4096" width="33.25" customWidth="1"/>
    <col min="4097" max="4097" width="5" customWidth="1"/>
    <col min="4098" max="4098" width="12.75" customWidth="1"/>
    <col min="4099" max="4099" width="9.75" customWidth="1"/>
    <col min="4100" max="4100" width="12.625" customWidth="1"/>
    <col min="4101" max="4101" width="12.75" customWidth="1"/>
    <col min="4102" max="4102" width="11.75" customWidth="1"/>
    <col min="4103" max="4103" width="11.375" customWidth="1"/>
    <col min="4104" max="4104" width="11.75" customWidth="1"/>
    <col min="4105" max="4105" width="6.375" customWidth="1"/>
    <col min="4106" max="4106" width="5" customWidth="1"/>
    <col min="4350" max="4350" width="3.375" customWidth="1"/>
    <col min="4351" max="4351" width="9.875" customWidth="1"/>
    <col min="4352" max="4352" width="33.25" customWidth="1"/>
    <col min="4353" max="4353" width="5" customWidth="1"/>
    <col min="4354" max="4354" width="12.75" customWidth="1"/>
    <col min="4355" max="4355" width="9.75" customWidth="1"/>
    <col min="4356" max="4356" width="12.625" customWidth="1"/>
    <col min="4357" max="4357" width="12.75" customWidth="1"/>
    <col min="4358" max="4358" width="11.75" customWidth="1"/>
    <col min="4359" max="4359" width="11.375" customWidth="1"/>
    <col min="4360" max="4360" width="11.75" customWidth="1"/>
    <col min="4361" max="4361" width="6.375" customWidth="1"/>
    <col min="4362" max="4362" width="5" customWidth="1"/>
    <col min="4606" max="4606" width="3.375" customWidth="1"/>
    <col min="4607" max="4607" width="9.875" customWidth="1"/>
    <col min="4608" max="4608" width="33.25" customWidth="1"/>
    <col min="4609" max="4609" width="5" customWidth="1"/>
    <col min="4610" max="4610" width="12.75" customWidth="1"/>
    <col min="4611" max="4611" width="9.75" customWidth="1"/>
    <col min="4612" max="4612" width="12.625" customWidth="1"/>
    <col min="4613" max="4613" width="12.75" customWidth="1"/>
    <col min="4614" max="4614" width="11.75" customWidth="1"/>
    <col min="4615" max="4615" width="11.375" customWidth="1"/>
    <col min="4616" max="4616" width="11.75" customWidth="1"/>
    <col min="4617" max="4617" width="6.375" customWidth="1"/>
    <col min="4618" max="4618" width="5" customWidth="1"/>
    <col min="4862" max="4862" width="3.375" customWidth="1"/>
    <col min="4863" max="4863" width="9.875" customWidth="1"/>
    <col min="4864" max="4864" width="33.25" customWidth="1"/>
    <col min="4865" max="4865" width="5" customWidth="1"/>
    <col min="4866" max="4866" width="12.75" customWidth="1"/>
    <col min="4867" max="4867" width="9.75" customWidth="1"/>
    <col min="4868" max="4868" width="12.625" customWidth="1"/>
    <col min="4869" max="4869" width="12.75" customWidth="1"/>
    <col min="4870" max="4870" width="11.75" customWidth="1"/>
    <col min="4871" max="4871" width="11.375" customWidth="1"/>
    <col min="4872" max="4872" width="11.75" customWidth="1"/>
    <col min="4873" max="4873" width="6.375" customWidth="1"/>
    <col min="4874" max="4874" width="5" customWidth="1"/>
    <col min="5118" max="5118" width="3.375" customWidth="1"/>
    <col min="5119" max="5119" width="9.875" customWidth="1"/>
    <col min="5120" max="5120" width="33.25" customWidth="1"/>
    <col min="5121" max="5121" width="5" customWidth="1"/>
    <col min="5122" max="5122" width="12.75" customWidth="1"/>
    <col min="5123" max="5123" width="9.75" customWidth="1"/>
    <col min="5124" max="5124" width="12.625" customWidth="1"/>
    <col min="5125" max="5125" width="12.75" customWidth="1"/>
    <col min="5126" max="5126" width="11.75" customWidth="1"/>
    <col min="5127" max="5127" width="11.375" customWidth="1"/>
    <col min="5128" max="5128" width="11.75" customWidth="1"/>
    <col min="5129" max="5129" width="6.375" customWidth="1"/>
    <col min="5130" max="5130" width="5" customWidth="1"/>
    <col min="5374" max="5374" width="3.375" customWidth="1"/>
    <col min="5375" max="5375" width="9.875" customWidth="1"/>
    <col min="5376" max="5376" width="33.25" customWidth="1"/>
    <col min="5377" max="5377" width="5" customWidth="1"/>
    <col min="5378" max="5378" width="12.75" customWidth="1"/>
    <col min="5379" max="5379" width="9.75" customWidth="1"/>
    <col min="5380" max="5380" width="12.625" customWidth="1"/>
    <col min="5381" max="5381" width="12.75" customWidth="1"/>
    <col min="5382" max="5382" width="11.75" customWidth="1"/>
    <col min="5383" max="5383" width="11.375" customWidth="1"/>
    <col min="5384" max="5384" width="11.75" customWidth="1"/>
    <col min="5385" max="5385" width="6.375" customWidth="1"/>
    <col min="5386" max="5386" width="5" customWidth="1"/>
    <col min="5630" max="5630" width="3.375" customWidth="1"/>
    <col min="5631" max="5631" width="9.875" customWidth="1"/>
    <col min="5632" max="5632" width="33.25" customWidth="1"/>
    <col min="5633" max="5633" width="5" customWidth="1"/>
    <col min="5634" max="5634" width="12.75" customWidth="1"/>
    <col min="5635" max="5635" width="9.75" customWidth="1"/>
    <col min="5636" max="5636" width="12.625" customWidth="1"/>
    <col min="5637" max="5637" width="12.75" customWidth="1"/>
    <col min="5638" max="5638" width="11.75" customWidth="1"/>
    <col min="5639" max="5639" width="11.375" customWidth="1"/>
    <col min="5640" max="5640" width="11.75" customWidth="1"/>
    <col min="5641" max="5641" width="6.375" customWidth="1"/>
    <col min="5642" max="5642" width="5" customWidth="1"/>
    <col min="5886" max="5886" width="3.375" customWidth="1"/>
    <col min="5887" max="5887" width="9.875" customWidth="1"/>
    <col min="5888" max="5888" width="33.25" customWidth="1"/>
    <col min="5889" max="5889" width="5" customWidth="1"/>
    <col min="5890" max="5890" width="12.75" customWidth="1"/>
    <col min="5891" max="5891" width="9.75" customWidth="1"/>
    <col min="5892" max="5892" width="12.625" customWidth="1"/>
    <col min="5893" max="5893" width="12.75" customWidth="1"/>
    <col min="5894" max="5894" width="11.75" customWidth="1"/>
    <col min="5895" max="5895" width="11.375" customWidth="1"/>
    <col min="5896" max="5896" width="11.75" customWidth="1"/>
    <col min="5897" max="5897" width="6.375" customWidth="1"/>
    <col min="5898" max="5898" width="5" customWidth="1"/>
    <col min="6142" max="6142" width="3.375" customWidth="1"/>
    <col min="6143" max="6143" width="9.875" customWidth="1"/>
    <col min="6144" max="6144" width="33.25" customWidth="1"/>
    <col min="6145" max="6145" width="5" customWidth="1"/>
    <col min="6146" max="6146" width="12.75" customWidth="1"/>
    <col min="6147" max="6147" width="9.75" customWidth="1"/>
    <col min="6148" max="6148" width="12.625" customWidth="1"/>
    <col min="6149" max="6149" width="12.75" customWidth="1"/>
    <col min="6150" max="6150" width="11.75" customWidth="1"/>
    <col min="6151" max="6151" width="11.375" customWidth="1"/>
    <col min="6152" max="6152" width="11.75" customWidth="1"/>
    <col min="6153" max="6153" width="6.375" customWidth="1"/>
    <col min="6154" max="6154" width="5" customWidth="1"/>
    <col min="6398" max="6398" width="3.375" customWidth="1"/>
    <col min="6399" max="6399" width="9.875" customWidth="1"/>
    <col min="6400" max="6400" width="33.25" customWidth="1"/>
    <col min="6401" max="6401" width="5" customWidth="1"/>
    <col min="6402" max="6402" width="12.75" customWidth="1"/>
    <col min="6403" max="6403" width="9.75" customWidth="1"/>
    <col min="6404" max="6404" width="12.625" customWidth="1"/>
    <col min="6405" max="6405" width="12.75" customWidth="1"/>
    <col min="6406" max="6406" width="11.75" customWidth="1"/>
    <col min="6407" max="6407" width="11.375" customWidth="1"/>
    <col min="6408" max="6408" width="11.75" customWidth="1"/>
    <col min="6409" max="6409" width="6.375" customWidth="1"/>
    <col min="6410" max="6410" width="5" customWidth="1"/>
    <col min="6654" max="6654" width="3.375" customWidth="1"/>
    <col min="6655" max="6655" width="9.875" customWidth="1"/>
    <col min="6656" max="6656" width="33.25" customWidth="1"/>
    <col min="6657" max="6657" width="5" customWidth="1"/>
    <col min="6658" max="6658" width="12.75" customWidth="1"/>
    <col min="6659" max="6659" width="9.75" customWidth="1"/>
    <col min="6660" max="6660" width="12.625" customWidth="1"/>
    <col min="6661" max="6661" width="12.75" customWidth="1"/>
    <col min="6662" max="6662" width="11.75" customWidth="1"/>
    <col min="6663" max="6663" width="11.375" customWidth="1"/>
    <col min="6664" max="6664" width="11.75" customWidth="1"/>
    <col min="6665" max="6665" width="6.375" customWidth="1"/>
    <col min="6666" max="6666" width="5" customWidth="1"/>
    <col min="6910" max="6910" width="3.375" customWidth="1"/>
    <col min="6911" max="6911" width="9.875" customWidth="1"/>
    <col min="6912" max="6912" width="33.25" customWidth="1"/>
    <col min="6913" max="6913" width="5" customWidth="1"/>
    <col min="6914" max="6914" width="12.75" customWidth="1"/>
    <col min="6915" max="6915" width="9.75" customWidth="1"/>
    <col min="6916" max="6916" width="12.625" customWidth="1"/>
    <col min="6917" max="6917" width="12.75" customWidth="1"/>
    <col min="6918" max="6918" width="11.75" customWidth="1"/>
    <col min="6919" max="6919" width="11.375" customWidth="1"/>
    <col min="6920" max="6920" width="11.75" customWidth="1"/>
    <col min="6921" max="6921" width="6.375" customWidth="1"/>
    <col min="6922" max="6922" width="5" customWidth="1"/>
    <col min="7166" max="7166" width="3.375" customWidth="1"/>
    <col min="7167" max="7167" width="9.875" customWidth="1"/>
    <col min="7168" max="7168" width="33.25" customWidth="1"/>
    <col min="7169" max="7169" width="5" customWidth="1"/>
    <col min="7170" max="7170" width="12.75" customWidth="1"/>
    <col min="7171" max="7171" width="9.75" customWidth="1"/>
    <col min="7172" max="7172" width="12.625" customWidth="1"/>
    <col min="7173" max="7173" width="12.75" customWidth="1"/>
    <col min="7174" max="7174" width="11.75" customWidth="1"/>
    <col min="7175" max="7175" width="11.375" customWidth="1"/>
    <col min="7176" max="7176" width="11.75" customWidth="1"/>
    <col min="7177" max="7177" width="6.375" customWidth="1"/>
    <col min="7178" max="7178" width="5" customWidth="1"/>
    <col min="7422" max="7422" width="3.375" customWidth="1"/>
    <col min="7423" max="7423" width="9.875" customWidth="1"/>
    <col min="7424" max="7424" width="33.25" customWidth="1"/>
    <col min="7425" max="7425" width="5" customWidth="1"/>
    <col min="7426" max="7426" width="12.75" customWidth="1"/>
    <col min="7427" max="7427" width="9.75" customWidth="1"/>
    <col min="7428" max="7428" width="12.625" customWidth="1"/>
    <col min="7429" max="7429" width="12.75" customWidth="1"/>
    <col min="7430" max="7430" width="11.75" customWidth="1"/>
    <col min="7431" max="7431" width="11.375" customWidth="1"/>
    <col min="7432" max="7432" width="11.75" customWidth="1"/>
    <col min="7433" max="7433" width="6.375" customWidth="1"/>
    <col min="7434" max="7434" width="5" customWidth="1"/>
    <col min="7678" max="7678" width="3.375" customWidth="1"/>
    <col min="7679" max="7679" width="9.875" customWidth="1"/>
    <col min="7680" max="7680" width="33.25" customWidth="1"/>
    <col min="7681" max="7681" width="5" customWidth="1"/>
    <col min="7682" max="7682" width="12.75" customWidth="1"/>
    <col min="7683" max="7683" width="9.75" customWidth="1"/>
    <col min="7684" max="7684" width="12.625" customWidth="1"/>
    <col min="7685" max="7685" width="12.75" customWidth="1"/>
    <col min="7686" max="7686" width="11.75" customWidth="1"/>
    <col min="7687" max="7687" width="11.375" customWidth="1"/>
    <col min="7688" max="7688" width="11.75" customWidth="1"/>
    <col min="7689" max="7689" width="6.375" customWidth="1"/>
    <col min="7690" max="7690" width="5" customWidth="1"/>
    <col min="7934" max="7934" width="3.375" customWidth="1"/>
    <col min="7935" max="7935" width="9.875" customWidth="1"/>
    <col min="7936" max="7936" width="33.25" customWidth="1"/>
    <col min="7937" max="7937" width="5" customWidth="1"/>
    <col min="7938" max="7938" width="12.75" customWidth="1"/>
    <col min="7939" max="7939" width="9.75" customWidth="1"/>
    <col min="7940" max="7940" width="12.625" customWidth="1"/>
    <col min="7941" max="7941" width="12.75" customWidth="1"/>
    <col min="7942" max="7942" width="11.75" customWidth="1"/>
    <col min="7943" max="7943" width="11.375" customWidth="1"/>
    <col min="7944" max="7944" width="11.75" customWidth="1"/>
    <col min="7945" max="7945" width="6.375" customWidth="1"/>
    <col min="7946" max="7946" width="5" customWidth="1"/>
    <col min="8190" max="8190" width="3.375" customWidth="1"/>
    <col min="8191" max="8191" width="9.875" customWidth="1"/>
    <col min="8192" max="8192" width="33.25" customWidth="1"/>
    <col min="8193" max="8193" width="5" customWidth="1"/>
    <col min="8194" max="8194" width="12.75" customWidth="1"/>
    <col min="8195" max="8195" width="9.75" customWidth="1"/>
    <col min="8196" max="8196" width="12.625" customWidth="1"/>
    <col min="8197" max="8197" width="12.75" customWidth="1"/>
    <col min="8198" max="8198" width="11.75" customWidth="1"/>
    <col min="8199" max="8199" width="11.375" customWidth="1"/>
    <col min="8200" max="8200" width="11.75" customWidth="1"/>
    <col min="8201" max="8201" width="6.375" customWidth="1"/>
    <col min="8202" max="8202" width="5" customWidth="1"/>
    <col min="8446" max="8446" width="3.375" customWidth="1"/>
    <col min="8447" max="8447" width="9.875" customWidth="1"/>
    <col min="8448" max="8448" width="33.25" customWidth="1"/>
    <col min="8449" max="8449" width="5" customWidth="1"/>
    <col min="8450" max="8450" width="12.75" customWidth="1"/>
    <col min="8451" max="8451" width="9.75" customWidth="1"/>
    <col min="8452" max="8452" width="12.625" customWidth="1"/>
    <col min="8453" max="8453" width="12.75" customWidth="1"/>
    <col min="8454" max="8454" width="11.75" customWidth="1"/>
    <col min="8455" max="8455" width="11.375" customWidth="1"/>
    <col min="8456" max="8456" width="11.75" customWidth="1"/>
    <col min="8457" max="8457" width="6.375" customWidth="1"/>
    <col min="8458" max="8458" width="5" customWidth="1"/>
    <col min="8702" max="8702" width="3.375" customWidth="1"/>
    <col min="8703" max="8703" width="9.875" customWidth="1"/>
    <col min="8704" max="8704" width="33.25" customWidth="1"/>
    <col min="8705" max="8705" width="5" customWidth="1"/>
    <col min="8706" max="8706" width="12.75" customWidth="1"/>
    <col min="8707" max="8707" width="9.75" customWidth="1"/>
    <col min="8708" max="8708" width="12.625" customWidth="1"/>
    <col min="8709" max="8709" width="12.75" customWidth="1"/>
    <col min="8710" max="8710" width="11.75" customWidth="1"/>
    <col min="8711" max="8711" width="11.375" customWidth="1"/>
    <col min="8712" max="8712" width="11.75" customWidth="1"/>
    <col min="8713" max="8713" width="6.375" customWidth="1"/>
    <col min="8714" max="8714" width="5" customWidth="1"/>
    <col min="8958" max="8958" width="3.375" customWidth="1"/>
    <col min="8959" max="8959" width="9.875" customWidth="1"/>
    <col min="8960" max="8960" width="33.25" customWidth="1"/>
    <col min="8961" max="8961" width="5" customWidth="1"/>
    <col min="8962" max="8962" width="12.75" customWidth="1"/>
    <col min="8963" max="8963" width="9.75" customWidth="1"/>
    <col min="8964" max="8964" width="12.625" customWidth="1"/>
    <col min="8965" max="8965" width="12.75" customWidth="1"/>
    <col min="8966" max="8966" width="11.75" customWidth="1"/>
    <col min="8967" max="8967" width="11.375" customWidth="1"/>
    <col min="8968" max="8968" width="11.75" customWidth="1"/>
    <col min="8969" max="8969" width="6.375" customWidth="1"/>
    <col min="8970" max="8970" width="5" customWidth="1"/>
    <col min="9214" max="9214" width="3.375" customWidth="1"/>
    <col min="9215" max="9215" width="9.875" customWidth="1"/>
    <col min="9216" max="9216" width="33.25" customWidth="1"/>
    <col min="9217" max="9217" width="5" customWidth="1"/>
    <col min="9218" max="9218" width="12.75" customWidth="1"/>
    <col min="9219" max="9219" width="9.75" customWidth="1"/>
    <col min="9220" max="9220" width="12.625" customWidth="1"/>
    <col min="9221" max="9221" width="12.75" customWidth="1"/>
    <col min="9222" max="9222" width="11.75" customWidth="1"/>
    <col min="9223" max="9223" width="11.375" customWidth="1"/>
    <col min="9224" max="9224" width="11.75" customWidth="1"/>
    <col min="9225" max="9225" width="6.375" customWidth="1"/>
    <col min="9226" max="9226" width="5" customWidth="1"/>
    <col min="9470" max="9470" width="3.375" customWidth="1"/>
    <col min="9471" max="9471" width="9.875" customWidth="1"/>
    <col min="9472" max="9472" width="33.25" customWidth="1"/>
    <col min="9473" max="9473" width="5" customWidth="1"/>
    <col min="9474" max="9474" width="12.75" customWidth="1"/>
    <col min="9475" max="9475" width="9.75" customWidth="1"/>
    <col min="9476" max="9476" width="12.625" customWidth="1"/>
    <col min="9477" max="9477" width="12.75" customWidth="1"/>
    <col min="9478" max="9478" width="11.75" customWidth="1"/>
    <col min="9479" max="9479" width="11.375" customWidth="1"/>
    <col min="9480" max="9480" width="11.75" customWidth="1"/>
    <col min="9481" max="9481" width="6.375" customWidth="1"/>
    <col min="9482" max="9482" width="5" customWidth="1"/>
    <col min="9726" max="9726" width="3.375" customWidth="1"/>
    <col min="9727" max="9727" width="9.875" customWidth="1"/>
    <col min="9728" max="9728" width="33.25" customWidth="1"/>
    <col min="9729" max="9729" width="5" customWidth="1"/>
    <col min="9730" max="9730" width="12.75" customWidth="1"/>
    <col min="9731" max="9731" width="9.75" customWidth="1"/>
    <col min="9732" max="9732" width="12.625" customWidth="1"/>
    <col min="9733" max="9733" width="12.75" customWidth="1"/>
    <col min="9734" max="9734" width="11.75" customWidth="1"/>
    <col min="9735" max="9735" width="11.375" customWidth="1"/>
    <col min="9736" max="9736" width="11.75" customWidth="1"/>
    <col min="9737" max="9737" width="6.375" customWidth="1"/>
    <col min="9738" max="9738" width="5" customWidth="1"/>
    <col min="9982" max="9982" width="3.375" customWidth="1"/>
    <col min="9983" max="9983" width="9.875" customWidth="1"/>
    <col min="9984" max="9984" width="33.25" customWidth="1"/>
    <col min="9985" max="9985" width="5" customWidth="1"/>
    <col min="9986" max="9986" width="12.75" customWidth="1"/>
    <col min="9987" max="9987" width="9.75" customWidth="1"/>
    <col min="9988" max="9988" width="12.625" customWidth="1"/>
    <col min="9989" max="9989" width="12.75" customWidth="1"/>
    <col min="9990" max="9990" width="11.75" customWidth="1"/>
    <col min="9991" max="9991" width="11.375" customWidth="1"/>
    <col min="9992" max="9992" width="11.75" customWidth="1"/>
    <col min="9993" max="9993" width="6.375" customWidth="1"/>
    <col min="9994" max="9994" width="5" customWidth="1"/>
    <col min="10238" max="10238" width="3.375" customWidth="1"/>
    <col min="10239" max="10239" width="9.875" customWidth="1"/>
    <col min="10240" max="10240" width="33.25" customWidth="1"/>
    <col min="10241" max="10241" width="5" customWidth="1"/>
    <col min="10242" max="10242" width="12.75" customWidth="1"/>
    <col min="10243" max="10243" width="9.75" customWidth="1"/>
    <col min="10244" max="10244" width="12.625" customWidth="1"/>
    <col min="10245" max="10245" width="12.75" customWidth="1"/>
    <col min="10246" max="10246" width="11.75" customWidth="1"/>
    <col min="10247" max="10247" width="11.375" customWidth="1"/>
    <col min="10248" max="10248" width="11.75" customWidth="1"/>
    <col min="10249" max="10249" width="6.375" customWidth="1"/>
    <col min="10250" max="10250" width="5" customWidth="1"/>
    <col min="10494" max="10494" width="3.375" customWidth="1"/>
    <col min="10495" max="10495" width="9.875" customWidth="1"/>
    <col min="10496" max="10496" width="33.25" customWidth="1"/>
    <col min="10497" max="10497" width="5" customWidth="1"/>
    <col min="10498" max="10498" width="12.75" customWidth="1"/>
    <col min="10499" max="10499" width="9.75" customWidth="1"/>
    <col min="10500" max="10500" width="12.625" customWidth="1"/>
    <col min="10501" max="10501" width="12.75" customWidth="1"/>
    <col min="10502" max="10502" width="11.75" customWidth="1"/>
    <col min="10503" max="10503" width="11.375" customWidth="1"/>
    <col min="10504" max="10504" width="11.75" customWidth="1"/>
    <col min="10505" max="10505" width="6.375" customWidth="1"/>
    <col min="10506" max="10506" width="5" customWidth="1"/>
    <col min="10750" max="10750" width="3.375" customWidth="1"/>
    <col min="10751" max="10751" width="9.875" customWidth="1"/>
    <col min="10752" max="10752" width="33.25" customWidth="1"/>
    <col min="10753" max="10753" width="5" customWidth="1"/>
    <col min="10754" max="10754" width="12.75" customWidth="1"/>
    <col min="10755" max="10755" width="9.75" customWidth="1"/>
    <col min="10756" max="10756" width="12.625" customWidth="1"/>
    <col min="10757" max="10757" width="12.75" customWidth="1"/>
    <col min="10758" max="10758" width="11.75" customWidth="1"/>
    <col min="10759" max="10759" width="11.375" customWidth="1"/>
    <col min="10760" max="10760" width="11.75" customWidth="1"/>
    <col min="10761" max="10761" width="6.375" customWidth="1"/>
    <col min="10762" max="10762" width="5" customWidth="1"/>
    <col min="11006" max="11006" width="3.375" customWidth="1"/>
    <col min="11007" max="11007" width="9.875" customWidth="1"/>
    <col min="11008" max="11008" width="33.25" customWidth="1"/>
    <col min="11009" max="11009" width="5" customWidth="1"/>
    <col min="11010" max="11010" width="12.75" customWidth="1"/>
    <col min="11011" max="11011" width="9.75" customWidth="1"/>
    <col min="11012" max="11012" width="12.625" customWidth="1"/>
    <col min="11013" max="11013" width="12.75" customWidth="1"/>
    <col min="11014" max="11014" width="11.75" customWidth="1"/>
    <col min="11015" max="11015" width="11.375" customWidth="1"/>
    <col min="11016" max="11016" width="11.75" customWidth="1"/>
    <col min="11017" max="11017" width="6.375" customWidth="1"/>
    <col min="11018" max="11018" width="5" customWidth="1"/>
    <col min="11262" max="11262" width="3.375" customWidth="1"/>
    <col min="11263" max="11263" width="9.875" customWidth="1"/>
    <col min="11264" max="11264" width="33.25" customWidth="1"/>
    <col min="11265" max="11265" width="5" customWidth="1"/>
    <col min="11266" max="11266" width="12.75" customWidth="1"/>
    <col min="11267" max="11267" width="9.75" customWidth="1"/>
    <col min="11268" max="11268" width="12.625" customWidth="1"/>
    <col min="11269" max="11269" width="12.75" customWidth="1"/>
    <col min="11270" max="11270" width="11.75" customWidth="1"/>
    <col min="11271" max="11271" width="11.375" customWidth="1"/>
    <col min="11272" max="11272" width="11.75" customWidth="1"/>
    <col min="11273" max="11273" width="6.375" customWidth="1"/>
    <col min="11274" max="11274" width="5" customWidth="1"/>
    <col min="11518" max="11518" width="3.375" customWidth="1"/>
    <col min="11519" max="11519" width="9.875" customWidth="1"/>
    <col min="11520" max="11520" width="33.25" customWidth="1"/>
    <col min="11521" max="11521" width="5" customWidth="1"/>
    <col min="11522" max="11522" width="12.75" customWidth="1"/>
    <col min="11523" max="11523" width="9.75" customWidth="1"/>
    <col min="11524" max="11524" width="12.625" customWidth="1"/>
    <col min="11525" max="11525" width="12.75" customWidth="1"/>
    <col min="11526" max="11526" width="11.75" customWidth="1"/>
    <col min="11527" max="11527" width="11.375" customWidth="1"/>
    <col min="11528" max="11528" width="11.75" customWidth="1"/>
    <col min="11529" max="11529" width="6.375" customWidth="1"/>
    <col min="11530" max="11530" width="5" customWidth="1"/>
    <col min="11774" max="11774" width="3.375" customWidth="1"/>
    <col min="11775" max="11775" width="9.875" customWidth="1"/>
    <col min="11776" max="11776" width="33.25" customWidth="1"/>
    <col min="11777" max="11777" width="5" customWidth="1"/>
    <col min="11778" max="11778" width="12.75" customWidth="1"/>
    <col min="11779" max="11779" width="9.75" customWidth="1"/>
    <col min="11780" max="11780" width="12.625" customWidth="1"/>
    <col min="11781" max="11781" width="12.75" customWidth="1"/>
    <col min="11782" max="11782" width="11.75" customWidth="1"/>
    <col min="11783" max="11783" width="11.375" customWidth="1"/>
    <col min="11784" max="11784" width="11.75" customWidth="1"/>
    <col min="11785" max="11785" width="6.375" customWidth="1"/>
    <col min="11786" max="11786" width="5" customWidth="1"/>
    <col min="12030" max="12030" width="3.375" customWidth="1"/>
    <col min="12031" max="12031" width="9.875" customWidth="1"/>
    <col min="12032" max="12032" width="33.25" customWidth="1"/>
    <col min="12033" max="12033" width="5" customWidth="1"/>
    <col min="12034" max="12034" width="12.75" customWidth="1"/>
    <col min="12035" max="12035" width="9.75" customWidth="1"/>
    <col min="12036" max="12036" width="12.625" customWidth="1"/>
    <col min="12037" max="12037" width="12.75" customWidth="1"/>
    <col min="12038" max="12038" width="11.75" customWidth="1"/>
    <col min="12039" max="12039" width="11.375" customWidth="1"/>
    <col min="12040" max="12040" width="11.75" customWidth="1"/>
    <col min="12041" max="12041" width="6.375" customWidth="1"/>
    <col min="12042" max="12042" width="5" customWidth="1"/>
    <col min="12286" max="12286" width="3.375" customWidth="1"/>
    <col min="12287" max="12287" width="9.875" customWidth="1"/>
    <col min="12288" max="12288" width="33.25" customWidth="1"/>
    <col min="12289" max="12289" width="5" customWidth="1"/>
    <col min="12290" max="12290" width="12.75" customWidth="1"/>
    <col min="12291" max="12291" width="9.75" customWidth="1"/>
    <col min="12292" max="12292" width="12.625" customWidth="1"/>
    <col min="12293" max="12293" width="12.75" customWidth="1"/>
    <col min="12294" max="12294" width="11.75" customWidth="1"/>
    <col min="12295" max="12295" width="11.375" customWidth="1"/>
    <col min="12296" max="12296" width="11.75" customWidth="1"/>
    <col min="12297" max="12297" width="6.375" customWidth="1"/>
    <col min="12298" max="12298" width="5" customWidth="1"/>
    <col min="12542" max="12542" width="3.375" customWidth="1"/>
    <col min="12543" max="12543" width="9.875" customWidth="1"/>
    <col min="12544" max="12544" width="33.25" customWidth="1"/>
    <col min="12545" max="12545" width="5" customWidth="1"/>
    <col min="12546" max="12546" width="12.75" customWidth="1"/>
    <col min="12547" max="12547" width="9.75" customWidth="1"/>
    <col min="12548" max="12548" width="12.625" customWidth="1"/>
    <col min="12549" max="12549" width="12.75" customWidth="1"/>
    <col min="12550" max="12550" width="11.75" customWidth="1"/>
    <col min="12551" max="12551" width="11.375" customWidth="1"/>
    <col min="12552" max="12552" width="11.75" customWidth="1"/>
    <col min="12553" max="12553" width="6.375" customWidth="1"/>
    <col min="12554" max="12554" width="5" customWidth="1"/>
    <col min="12798" max="12798" width="3.375" customWidth="1"/>
    <col min="12799" max="12799" width="9.875" customWidth="1"/>
    <col min="12800" max="12800" width="33.25" customWidth="1"/>
    <col min="12801" max="12801" width="5" customWidth="1"/>
    <col min="12802" max="12802" width="12.75" customWidth="1"/>
    <col min="12803" max="12803" width="9.75" customWidth="1"/>
    <col min="12804" max="12804" width="12.625" customWidth="1"/>
    <col min="12805" max="12805" width="12.75" customWidth="1"/>
    <col min="12806" max="12806" width="11.75" customWidth="1"/>
    <col min="12807" max="12807" width="11.375" customWidth="1"/>
    <col min="12808" max="12808" width="11.75" customWidth="1"/>
    <col min="12809" max="12809" width="6.375" customWidth="1"/>
    <col min="12810" max="12810" width="5" customWidth="1"/>
    <col min="13054" max="13054" width="3.375" customWidth="1"/>
    <col min="13055" max="13055" width="9.875" customWidth="1"/>
    <col min="13056" max="13056" width="33.25" customWidth="1"/>
    <col min="13057" max="13057" width="5" customWidth="1"/>
    <col min="13058" max="13058" width="12.75" customWidth="1"/>
    <col min="13059" max="13059" width="9.75" customWidth="1"/>
    <col min="13060" max="13060" width="12.625" customWidth="1"/>
    <col min="13061" max="13061" width="12.75" customWidth="1"/>
    <col min="13062" max="13062" width="11.75" customWidth="1"/>
    <col min="13063" max="13063" width="11.375" customWidth="1"/>
    <col min="13064" max="13064" width="11.75" customWidth="1"/>
    <col min="13065" max="13065" width="6.375" customWidth="1"/>
    <col min="13066" max="13066" width="5" customWidth="1"/>
    <col min="13310" max="13310" width="3.375" customWidth="1"/>
    <col min="13311" max="13311" width="9.875" customWidth="1"/>
    <col min="13312" max="13312" width="33.25" customWidth="1"/>
    <col min="13313" max="13313" width="5" customWidth="1"/>
    <col min="13314" max="13314" width="12.75" customWidth="1"/>
    <col min="13315" max="13315" width="9.75" customWidth="1"/>
    <col min="13316" max="13316" width="12.625" customWidth="1"/>
    <col min="13317" max="13317" width="12.75" customWidth="1"/>
    <col min="13318" max="13318" width="11.75" customWidth="1"/>
    <col min="13319" max="13319" width="11.375" customWidth="1"/>
    <col min="13320" max="13320" width="11.75" customWidth="1"/>
    <col min="13321" max="13321" width="6.375" customWidth="1"/>
    <col min="13322" max="13322" width="5" customWidth="1"/>
    <col min="13566" max="13566" width="3.375" customWidth="1"/>
    <col min="13567" max="13567" width="9.875" customWidth="1"/>
    <col min="13568" max="13568" width="33.25" customWidth="1"/>
    <col min="13569" max="13569" width="5" customWidth="1"/>
    <col min="13570" max="13570" width="12.75" customWidth="1"/>
    <col min="13571" max="13571" width="9.75" customWidth="1"/>
    <col min="13572" max="13572" width="12.625" customWidth="1"/>
    <col min="13573" max="13573" width="12.75" customWidth="1"/>
    <col min="13574" max="13574" width="11.75" customWidth="1"/>
    <col min="13575" max="13575" width="11.375" customWidth="1"/>
    <col min="13576" max="13576" width="11.75" customWidth="1"/>
    <col min="13577" max="13577" width="6.375" customWidth="1"/>
    <col min="13578" max="13578" width="5" customWidth="1"/>
    <col min="13822" max="13822" width="3.375" customWidth="1"/>
    <col min="13823" max="13823" width="9.875" customWidth="1"/>
    <col min="13824" max="13824" width="33.25" customWidth="1"/>
    <col min="13825" max="13825" width="5" customWidth="1"/>
    <col min="13826" max="13826" width="12.75" customWidth="1"/>
    <col min="13827" max="13827" width="9.75" customWidth="1"/>
    <col min="13828" max="13828" width="12.625" customWidth="1"/>
    <col min="13829" max="13829" width="12.75" customWidth="1"/>
    <col min="13830" max="13830" width="11.75" customWidth="1"/>
    <col min="13831" max="13831" width="11.375" customWidth="1"/>
    <col min="13832" max="13832" width="11.75" customWidth="1"/>
    <col min="13833" max="13833" width="6.375" customWidth="1"/>
    <col min="13834" max="13834" width="5" customWidth="1"/>
    <col min="14078" max="14078" width="3.375" customWidth="1"/>
    <col min="14079" max="14079" width="9.875" customWidth="1"/>
    <col min="14080" max="14080" width="33.25" customWidth="1"/>
    <col min="14081" max="14081" width="5" customWidth="1"/>
    <col min="14082" max="14082" width="12.75" customWidth="1"/>
    <col min="14083" max="14083" width="9.75" customWidth="1"/>
    <col min="14084" max="14084" width="12.625" customWidth="1"/>
    <col min="14085" max="14085" width="12.75" customWidth="1"/>
    <col min="14086" max="14086" width="11.75" customWidth="1"/>
    <col min="14087" max="14087" width="11.375" customWidth="1"/>
    <col min="14088" max="14088" width="11.75" customWidth="1"/>
    <col min="14089" max="14089" width="6.375" customWidth="1"/>
    <col min="14090" max="14090" width="5" customWidth="1"/>
    <col min="14334" max="14334" width="3.375" customWidth="1"/>
    <col min="14335" max="14335" width="9.875" customWidth="1"/>
    <col min="14336" max="14336" width="33.25" customWidth="1"/>
    <col min="14337" max="14337" width="5" customWidth="1"/>
    <col min="14338" max="14338" width="12.75" customWidth="1"/>
    <col min="14339" max="14339" width="9.75" customWidth="1"/>
    <col min="14340" max="14340" width="12.625" customWidth="1"/>
    <col min="14341" max="14341" width="12.75" customWidth="1"/>
    <col min="14342" max="14342" width="11.75" customWidth="1"/>
    <col min="14343" max="14343" width="11.375" customWidth="1"/>
    <col min="14344" max="14344" width="11.75" customWidth="1"/>
    <col min="14345" max="14345" width="6.375" customWidth="1"/>
    <col min="14346" max="14346" width="5" customWidth="1"/>
    <col min="14590" max="14590" width="3.375" customWidth="1"/>
    <col min="14591" max="14591" width="9.875" customWidth="1"/>
    <col min="14592" max="14592" width="33.25" customWidth="1"/>
    <col min="14593" max="14593" width="5" customWidth="1"/>
    <col min="14594" max="14594" width="12.75" customWidth="1"/>
    <col min="14595" max="14595" width="9.75" customWidth="1"/>
    <col min="14596" max="14596" width="12.625" customWidth="1"/>
    <col min="14597" max="14597" width="12.75" customWidth="1"/>
    <col min="14598" max="14598" width="11.75" customWidth="1"/>
    <col min="14599" max="14599" width="11.375" customWidth="1"/>
    <col min="14600" max="14600" width="11.75" customWidth="1"/>
    <col min="14601" max="14601" width="6.375" customWidth="1"/>
    <col min="14602" max="14602" width="5" customWidth="1"/>
    <col min="14846" max="14846" width="3.375" customWidth="1"/>
    <col min="14847" max="14847" width="9.875" customWidth="1"/>
    <col min="14848" max="14848" width="33.25" customWidth="1"/>
    <col min="14849" max="14849" width="5" customWidth="1"/>
    <col min="14850" max="14850" width="12.75" customWidth="1"/>
    <col min="14851" max="14851" width="9.75" customWidth="1"/>
    <col min="14852" max="14852" width="12.625" customWidth="1"/>
    <col min="14853" max="14853" width="12.75" customWidth="1"/>
    <col min="14854" max="14854" width="11.75" customWidth="1"/>
    <col min="14855" max="14855" width="11.375" customWidth="1"/>
    <col min="14856" max="14856" width="11.75" customWidth="1"/>
    <col min="14857" max="14857" width="6.375" customWidth="1"/>
    <col min="14858" max="14858" width="5" customWidth="1"/>
    <col min="15102" max="15102" width="3.375" customWidth="1"/>
    <col min="15103" max="15103" width="9.875" customWidth="1"/>
    <col min="15104" max="15104" width="33.25" customWidth="1"/>
    <col min="15105" max="15105" width="5" customWidth="1"/>
    <col min="15106" max="15106" width="12.75" customWidth="1"/>
    <col min="15107" max="15107" width="9.75" customWidth="1"/>
    <col min="15108" max="15108" width="12.625" customWidth="1"/>
    <col min="15109" max="15109" width="12.75" customWidth="1"/>
    <col min="15110" max="15110" width="11.75" customWidth="1"/>
    <col min="15111" max="15111" width="11.375" customWidth="1"/>
    <col min="15112" max="15112" width="11.75" customWidth="1"/>
    <col min="15113" max="15113" width="6.375" customWidth="1"/>
    <col min="15114" max="15114" width="5" customWidth="1"/>
    <col min="15358" max="15358" width="3.375" customWidth="1"/>
    <col min="15359" max="15359" width="9.875" customWidth="1"/>
    <col min="15360" max="15360" width="33.25" customWidth="1"/>
    <col min="15361" max="15361" width="5" customWidth="1"/>
    <col min="15362" max="15362" width="12.75" customWidth="1"/>
    <col min="15363" max="15363" width="9.75" customWidth="1"/>
    <col min="15364" max="15364" width="12.625" customWidth="1"/>
    <col min="15365" max="15365" width="12.75" customWidth="1"/>
    <col min="15366" max="15366" width="11.75" customWidth="1"/>
    <col min="15367" max="15367" width="11.375" customWidth="1"/>
    <col min="15368" max="15368" width="11.75" customWidth="1"/>
    <col min="15369" max="15369" width="6.375" customWidth="1"/>
    <col min="15370" max="15370" width="5" customWidth="1"/>
    <col min="15614" max="15614" width="3.375" customWidth="1"/>
    <col min="15615" max="15615" width="9.875" customWidth="1"/>
    <col min="15616" max="15616" width="33.25" customWidth="1"/>
    <col min="15617" max="15617" width="5" customWidth="1"/>
    <col min="15618" max="15618" width="12.75" customWidth="1"/>
    <col min="15619" max="15619" width="9.75" customWidth="1"/>
    <col min="15620" max="15620" width="12.625" customWidth="1"/>
    <col min="15621" max="15621" width="12.75" customWidth="1"/>
    <col min="15622" max="15622" width="11.75" customWidth="1"/>
    <col min="15623" max="15623" width="11.375" customWidth="1"/>
    <col min="15624" max="15624" width="11.75" customWidth="1"/>
    <col min="15625" max="15625" width="6.375" customWidth="1"/>
    <col min="15626" max="15626" width="5" customWidth="1"/>
    <col min="15870" max="15870" width="3.375" customWidth="1"/>
    <col min="15871" max="15871" width="9.875" customWidth="1"/>
    <col min="15872" max="15872" width="33.25" customWidth="1"/>
    <col min="15873" max="15873" width="5" customWidth="1"/>
    <col min="15874" max="15874" width="12.75" customWidth="1"/>
    <col min="15875" max="15875" width="9.75" customWidth="1"/>
    <col min="15876" max="15876" width="12.625" customWidth="1"/>
    <col min="15877" max="15877" width="12.75" customWidth="1"/>
    <col min="15878" max="15878" width="11.75" customWidth="1"/>
    <col min="15879" max="15879" width="11.375" customWidth="1"/>
    <col min="15880" max="15880" width="11.75" customWidth="1"/>
    <col min="15881" max="15881" width="6.375" customWidth="1"/>
    <col min="15882" max="15882" width="5" customWidth="1"/>
    <col min="16126" max="16126" width="3.375" customWidth="1"/>
    <col min="16127" max="16127" width="9.875" customWidth="1"/>
    <col min="16128" max="16128" width="33.25" customWidth="1"/>
    <col min="16129" max="16129" width="5" customWidth="1"/>
    <col min="16130" max="16130" width="12.75" customWidth="1"/>
    <col min="16131" max="16131" width="9.75" customWidth="1"/>
    <col min="16132" max="16132" width="12.625" customWidth="1"/>
    <col min="16133" max="16133" width="12.75" customWidth="1"/>
    <col min="16134" max="16134" width="11.75" customWidth="1"/>
    <col min="16135" max="16135" width="11.375" customWidth="1"/>
    <col min="16136" max="16136" width="11.75" customWidth="1"/>
    <col min="16137" max="16137" width="6.375" customWidth="1"/>
    <col min="16138" max="16138" width="5" customWidth="1"/>
  </cols>
  <sheetData>
    <row r="2" spans="1:12" ht="21" customHeight="1">
      <c r="B2" s="89" t="s">
        <v>67</v>
      </c>
      <c r="C2" s="89"/>
      <c r="D2" s="89"/>
      <c r="E2" s="89"/>
      <c r="F2" s="89"/>
      <c r="G2" s="89"/>
      <c r="H2" s="89"/>
      <c r="I2" s="89"/>
      <c r="J2" s="89"/>
      <c r="K2" s="3"/>
    </row>
    <row r="3" spans="1:12" ht="21" customHeight="1" thickBot="1">
      <c r="B3" s="50" t="s">
        <v>68</v>
      </c>
      <c r="K3" s="3"/>
    </row>
    <row r="4" spans="1:12" ht="55.5" customHeight="1" thickBot="1">
      <c r="B4" s="52" t="s">
        <v>66</v>
      </c>
      <c r="C4" s="53" t="s">
        <v>0</v>
      </c>
      <c r="D4" s="54" t="s">
        <v>1</v>
      </c>
      <c r="E4" s="55" t="s">
        <v>2</v>
      </c>
      <c r="F4" s="55" t="s">
        <v>3</v>
      </c>
      <c r="G4" s="55" t="s">
        <v>4</v>
      </c>
      <c r="H4" s="55" t="s">
        <v>5</v>
      </c>
      <c r="I4" s="55" t="s">
        <v>6</v>
      </c>
      <c r="J4" s="56" t="s">
        <v>7</v>
      </c>
      <c r="L4" s="4"/>
    </row>
    <row r="5" spans="1:12">
      <c r="A5">
        <v>1</v>
      </c>
      <c r="B5" s="62" t="s">
        <v>115</v>
      </c>
      <c r="C5" s="5">
        <v>10</v>
      </c>
      <c r="D5" s="6">
        <v>10991624</v>
      </c>
      <c r="E5" s="6">
        <v>48</v>
      </c>
      <c r="F5" s="6">
        <v>4049576</v>
      </c>
      <c r="G5" s="6">
        <v>84366</v>
      </c>
      <c r="H5" s="6">
        <v>5251</v>
      </c>
      <c r="I5" s="6">
        <v>771</v>
      </c>
      <c r="J5" s="36">
        <v>39783</v>
      </c>
    </row>
    <row r="6" spans="1:12">
      <c r="A6">
        <v>2</v>
      </c>
      <c r="B6" s="63" t="s">
        <v>8</v>
      </c>
      <c r="C6" s="8">
        <v>10</v>
      </c>
      <c r="D6" s="9">
        <v>6885135</v>
      </c>
      <c r="E6" s="9">
        <v>104</v>
      </c>
      <c r="F6" s="9">
        <v>3484627</v>
      </c>
      <c r="G6" s="9">
        <v>33506</v>
      </c>
      <c r="H6" s="9">
        <v>7396</v>
      </c>
      <c r="I6" s="9">
        <v>471</v>
      </c>
      <c r="J6" s="37">
        <v>39173</v>
      </c>
    </row>
    <row r="7" spans="1:12">
      <c r="A7">
        <v>3</v>
      </c>
      <c r="B7" s="64" t="s">
        <v>116</v>
      </c>
      <c r="C7" s="8">
        <v>20</v>
      </c>
      <c r="D7" s="9">
        <v>6368674</v>
      </c>
      <c r="E7" s="9">
        <v>132</v>
      </c>
      <c r="F7" s="9">
        <v>4178563</v>
      </c>
      <c r="G7" s="9">
        <v>31656</v>
      </c>
      <c r="H7" s="9">
        <v>14696</v>
      </c>
      <c r="I7" s="9">
        <v>284</v>
      </c>
      <c r="J7" s="37">
        <v>40330</v>
      </c>
    </row>
    <row r="8" spans="1:12">
      <c r="A8">
        <v>4</v>
      </c>
      <c r="B8" s="65" t="s">
        <v>9</v>
      </c>
      <c r="C8" s="12">
        <v>20</v>
      </c>
      <c r="D8" s="13">
        <v>2758559</v>
      </c>
      <c r="E8" s="13">
        <v>416</v>
      </c>
      <c r="F8" s="13">
        <v>25547849</v>
      </c>
      <c r="G8" s="13">
        <v>61413</v>
      </c>
      <c r="H8" s="13">
        <v>33666</v>
      </c>
      <c r="I8" s="13">
        <v>759</v>
      </c>
      <c r="J8" s="37">
        <v>40725</v>
      </c>
    </row>
    <row r="9" spans="1:12">
      <c r="A9">
        <v>5</v>
      </c>
      <c r="B9" s="65" t="s">
        <v>10</v>
      </c>
      <c r="C9" s="8">
        <v>20</v>
      </c>
      <c r="D9" s="9">
        <v>3061032</v>
      </c>
      <c r="E9" s="9">
        <v>431</v>
      </c>
      <c r="F9" s="9">
        <v>25793601</v>
      </c>
      <c r="G9" s="9">
        <v>59846</v>
      </c>
      <c r="H9" s="9">
        <v>34764</v>
      </c>
      <c r="I9" s="9">
        <v>742</v>
      </c>
      <c r="J9" s="37">
        <v>40801</v>
      </c>
    </row>
    <row r="10" spans="1:12">
      <c r="A10">
        <v>6</v>
      </c>
      <c r="B10" s="64" t="s">
        <v>11</v>
      </c>
      <c r="C10" s="8">
        <v>20</v>
      </c>
      <c r="D10" s="9">
        <v>1817998</v>
      </c>
      <c r="E10" s="9">
        <v>408</v>
      </c>
      <c r="F10" s="9">
        <v>23446766</v>
      </c>
      <c r="G10" s="9">
        <v>57468</v>
      </c>
      <c r="H10" s="9">
        <v>31065</v>
      </c>
      <c r="I10" s="9">
        <v>755</v>
      </c>
      <c r="J10" s="37">
        <v>40921</v>
      </c>
    </row>
    <row r="11" spans="1:12">
      <c r="A11">
        <v>7</v>
      </c>
      <c r="B11" s="64" t="s">
        <v>12</v>
      </c>
      <c r="C11" s="8">
        <v>20</v>
      </c>
      <c r="D11" s="9">
        <v>1724070</v>
      </c>
      <c r="E11" s="9">
        <v>176</v>
      </c>
      <c r="F11" s="9">
        <v>8469486</v>
      </c>
      <c r="G11" s="9">
        <v>48122</v>
      </c>
      <c r="H11" s="9">
        <v>12045</v>
      </c>
      <c r="I11" s="9">
        <v>703</v>
      </c>
      <c r="J11" s="37">
        <v>41000</v>
      </c>
    </row>
    <row r="12" spans="1:12">
      <c r="A12">
        <v>8</v>
      </c>
      <c r="B12" s="66" t="s">
        <v>13</v>
      </c>
      <c r="C12" s="8">
        <v>20</v>
      </c>
      <c r="D12" s="9">
        <v>5203720</v>
      </c>
      <c r="E12" s="9">
        <v>421</v>
      </c>
      <c r="F12" s="9">
        <v>23025990</v>
      </c>
      <c r="G12" s="9">
        <v>54694</v>
      </c>
      <c r="H12" s="9">
        <v>29998</v>
      </c>
      <c r="I12" s="9">
        <v>768</v>
      </c>
      <c r="J12" s="37">
        <v>41152</v>
      </c>
    </row>
    <row r="13" spans="1:12">
      <c r="A13">
        <v>9</v>
      </c>
      <c r="B13" s="64" t="s">
        <v>14</v>
      </c>
      <c r="C13" s="8">
        <v>20</v>
      </c>
      <c r="D13" s="9">
        <v>1167992</v>
      </c>
      <c r="E13" s="9">
        <v>303</v>
      </c>
      <c r="F13" s="9">
        <v>16024269</v>
      </c>
      <c r="G13" s="9">
        <v>52885</v>
      </c>
      <c r="H13" s="9">
        <v>22210</v>
      </c>
      <c r="I13" s="9">
        <v>721</v>
      </c>
      <c r="J13" s="37">
        <v>41201</v>
      </c>
    </row>
    <row r="14" spans="1:12">
      <c r="A14">
        <v>10</v>
      </c>
      <c r="B14" s="64" t="s">
        <v>15</v>
      </c>
      <c r="C14" s="12">
        <v>20</v>
      </c>
      <c r="D14" s="13">
        <v>1106911</v>
      </c>
      <c r="E14" s="13">
        <v>349</v>
      </c>
      <c r="F14" s="13">
        <v>19706428</v>
      </c>
      <c r="G14" s="13">
        <v>56465</v>
      </c>
      <c r="H14" s="13">
        <v>27270</v>
      </c>
      <c r="I14" s="13">
        <v>723</v>
      </c>
      <c r="J14" s="37">
        <v>41263</v>
      </c>
    </row>
    <row r="15" spans="1:12">
      <c r="A15">
        <v>11</v>
      </c>
      <c r="B15" s="64" t="s">
        <v>16</v>
      </c>
      <c r="C15" s="12">
        <v>20</v>
      </c>
      <c r="D15" s="13">
        <v>572253</v>
      </c>
      <c r="E15" s="13">
        <v>172</v>
      </c>
      <c r="F15" s="13">
        <v>8516978</v>
      </c>
      <c r="G15" s="13">
        <v>49517</v>
      </c>
      <c r="H15" s="13">
        <v>11816</v>
      </c>
      <c r="I15" s="13">
        <v>721</v>
      </c>
      <c r="J15" s="37">
        <v>41333</v>
      </c>
    </row>
    <row r="16" spans="1:12">
      <c r="A16">
        <v>12</v>
      </c>
      <c r="B16" s="64" t="s">
        <v>117</v>
      </c>
      <c r="C16" s="12">
        <v>20</v>
      </c>
      <c r="D16" s="13">
        <v>5121964</v>
      </c>
      <c r="E16" s="13">
        <v>325</v>
      </c>
      <c r="F16" s="13">
        <v>18717788</v>
      </c>
      <c r="G16" s="13">
        <v>57593</v>
      </c>
      <c r="H16" s="13">
        <v>25909</v>
      </c>
      <c r="I16" s="13">
        <v>722</v>
      </c>
      <c r="J16" s="37">
        <v>41394</v>
      </c>
    </row>
    <row r="17" spans="1:10">
      <c r="A17">
        <v>13</v>
      </c>
      <c r="B17" s="64" t="s">
        <v>118</v>
      </c>
      <c r="C17" s="12">
        <v>20</v>
      </c>
      <c r="D17" s="13">
        <v>19992000</v>
      </c>
      <c r="E17" s="13">
        <v>385</v>
      </c>
      <c r="F17" s="13">
        <v>21342706</v>
      </c>
      <c r="G17" s="13">
        <v>55436</v>
      </c>
      <c r="H17" s="13">
        <v>29188</v>
      </c>
      <c r="I17" s="13">
        <v>731</v>
      </c>
      <c r="J17" s="37">
        <v>41425</v>
      </c>
    </row>
    <row r="18" spans="1:10">
      <c r="A18">
        <v>14</v>
      </c>
      <c r="B18" s="64" t="s">
        <v>121</v>
      </c>
      <c r="C18" s="12">
        <v>20</v>
      </c>
      <c r="D18" s="13">
        <v>666639</v>
      </c>
      <c r="E18" s="13">
        <v>185</v>
      </c>
      <c r="F18" s="13">
        <v>10157622</v>
      </c>
      <c r="G18" s="13">
        <v>54906</v>
      </c>
      <c r="H18" s="13">
        <v>13722</v>
      </c>
      <c r="I18" s="13">
        <v>740</v>
      </c>
      <c r="J18" s="37">
        <v>41633</v>
      </c>
    </row>
    <row r="19" spans="1:10">
      <c r="A19">
        <v>15</v>
      </c>
      <c r="B19" s="67" t="s">
        <v>119</v>
      </c>
      <c r="C19" s="14">
        <v>30</v>
      </c>
      <c r="D19" s="51" t="s">
        <v>64</v>
      </c>
      <c r="E19" s="15">
        <v>304</v>
      </c>
      <c r="F19" s="15">
        <v>15700838</v>
      </c>
      <c r="G19" s="15">
        <v>51647</v>
      </c>
      <c r="H19" s="15">
        <v>22055</v>
      </c>
      <c r="I19" s="15">
        <v>712</v>
      </c>
      <c r="J19" s="37">
        <v>39630</v>
      </c>
    </row>
    <row r="20" spans="1:10">
      <c r="A20">
        <v>16</v>
      </c>
      <c r="B20" s="65" t="s">
        <v>120</v>
      </c>
      <c r="C20" s="12">
        <v>20</v>
      </c>
      <c r="D20" s="13">
        <v>9216137</v>
      </c>
      <c r="E20" s="13">
        <v>158</v>
      </c>
      <c r="F20" s="13">
        <v>6147981</v>
      </c>
      <c r="G20" s="13">
        <v>38911</v>
      </c>
      <c r="H20" s="13">
        <v>10088</v>
      </c>
      <c r="I20" s="13">
        <v>609</v>
      </c>
      <c r="J20" s="37">
        <v>40817</v>
      </c>
    </row>
    <row r="21" spans="1:10">
      <c r="A21">
        <v>17</v>
      </c>
      <c r="B21" s="65" t="s">
        <v>122</v>
      </c>
      <c r="C21" s="12">
        <v>10</v>
      </c>
      <c r="D21" s="13">
        <v>21443807</v>
      </c>
      <c r="E21" s="13">
        <v>96</v>
      </c>
      <c r="F21" s="13">
        <v>7622365</v>
      </c>
      <c r="G21" s="13">
        <v>79400</v>
      </c>
      <c r="H21" s="13">
        <v>9424</v>
      </c>
      <c r="I21" s="13">
        <v>809</v>
      </c>
      <c r="J21" s="37">
        <v>40787</v>
      </c>
    </row>
    <row r="22" spans="1:10">
      <c r="A22">
        <v>18</v>
      </c>
      <c r="B22" s="65" t="s">
        <v>70</v>
      </c>
      <c r="C22" s="8">
        <v>10</v>
      </c>
      <c r="D22" s="9">
        <v>11656766</v>
      </c>
      <c r="E22" s="9">
        <v>120</v>
      </c>
      <c r="F22" s="9">
        <v>13462030</v>
      </c>
      <c r="G22" s="9">
        <v>112184</v>
      </c>
      <c r="H22" s="9">
        <v>20572</v>
      </c>
      <c r="I22" s="9">
        <v>654</v>
      </c>
      <c r="J22" s="37">
        <v>40634</v>
      </c>
    </row>
    <row r="23" spans="1:10">
      <c r="A23">
        <v>19</v>
      </c>
      <c r="B23" s="64" t="s">
        <v>17</v>
      </c>
      <c r="C23" s="12">
        <v>10</v>
      </c>
      <c r="D23" s="13">
        <v>3920756</v>
      </c>
      <c r="E23" s="13">
        <v>84</v>
      </c>
      <c r="F23" s="13">
        <v>3317877</v>
      </c>
      <c r="G23" s="13">
        <v>39499</v>
      </c>
      <c r="H23" s="13">
        <v>8559</v>
      </c>
      <c r="I23" s="13">
        <v>388</v>
      </c>
      <c r="J23" s="37">
        <v>41000</v>
      </c>
    </row>
    <row r="24" spans="1:10">
      <c r="A24">
        <v>20</v>
      </c>
      <c r="B24" s="64" t="s">
        <v>123</v>
      </c>
      <c r="C24" s="12">
        <v>20</v>
      </c>
      <c r="D24" s="13">
        <v>4708759</v>
      </c>
      <c r="E24" s="13">
        <v>189</v>
      </c>
      <c r="F24" s="13">
        <v>10594394</v>
      </c>
      <c r="G24" s="13">
        <v>56055</v>
      </c>
      <c r="H24" s="13">
        <v>14580</v>
      </c>
      <c r="I24" s="13">
        <v>727</v>
      </c>
      <c r="J24" s="37">
        <v>41000</v>
      </c>
    </row>
    <row r="25" spans="1:10">
      <c r="A25">
        <v>21</v>
      </c>
      <c r="B25" s="64" t="s">
        <v>18</v>
      </c>
      <c r="C25" s="12">
        <v>20</v>
      </c>
      <c r="D25" s="13">
        <v>1399394</v>
      </c>
      <c r="E25" s="13">
        <v>313</v>
      </c>
      <c r="F25" s="13">
        <v>18088385</v>
      </c>
      <c r="G25" s="13">
        <v>57790</v>
      </c>
      <c r="H25" s="13">
        <v>24929</v>
      </c>
      <c r="I25" s="13">
        <v>726</v>
      </c>
      <c r="J25" s="37">
        <v>41091</v>
      </c>
    </row>
    <row r="26" spans="1:10">
      <c r="A26">
        <v>22</v>
      </c>
      <c r="B26" s="66" t="s">
        <v>19</v>
      </c>
      <c r="C26" s="12">
        <v>20</v>
      </c>
      <c r="D26" s="13">
        <v>2269698</v>
      </c>
      <c r="E26" s="13">
        <v>380</v>
      </c>
      <c r="F26" s="13">
        <v>21217882</v>
      </c>
      <c r="G26" s="13">
        <v>55837</v>
      </c>
      <c r="H26" s="13">
        <v>28684</v>
      </c>
      <c r="I26" s="13">
        <v>740</v>
      </c>
      <c r="J26" s="37">
        <v>41122</v>
      </c>
    </row>
    <row r="27" spans="1:10">
      <c r="A27">
        <v>23</v>
      </c>
      <c r="B27" s="68" t="s">
        <v>20</v>
      </c>
      <c r="C27" s="8">
        <v>20</v>
      </c>
      <c r="D27" s="9">
        <v>2510704</v>
      </c>
      <c r="E27" s="9">
        <v>401</v>
      </c>
      <c r="F27" s="9">
        <v>22001572</v>
      </c>
      <c r="G27" s="9">
        <v>54867</v>
      </c>
      <c r="H27" s="9">
        <v>29654</v>
      </c>
      <c r="I27" s="9">
        <v>742</v>
      </c>
      <c r="J27" s="37">
        <v>41244</v>
      </c>
    </row>
    <row r="28" spans="1:10">
      <c r="A28">
        <v>24</v>
      </c>
      <c r="B28" s="68" t="s">
        <v>124</v>
      </c>
      <c r="C28" s="8">
        <v>20</v>
      </c>
      <c r="D28" s="9">
        <v>2494394</v>
      </c>
      <c r="E28" s="9">
        <v>156</v>
      </c>
      <c r="F28" s="9">
        <v>7825061</v>
      </c>
      <c r="G28" s="9">
        <v>50161</v>
      </c>
      <c r="H28" s="9">
        <v>10767</v>
      </c>
      <c r="I28" s="9">
        <v>727</v>
      </c>
      <c r="J28" s="38">
        <v>41551</v>
      </c>
    </row>
    <row r="29" spans="1:10">
      <c r="A29">
        <v>25</v>
      </c>
      <c r="B29" s="64" t="s">
        <v>21</v>
      </c>
      <c r="C29" s="12">
        <v>20</v>
      </c>
      <c r="D29" s="13">
        <v>1262366</v>
      </c>
      <c r="E29" s="13">
        <v>192</v>
      </c>
      <c r="F29" s="13">
        <v>10224451</v>
      </c>
      <c r="G29" s="13">
        <v>53252</v>
      </c>
      <c r="H29" s="13">
        <v>14010</v>
      </c>
      <c r="I29" s="13">
        <v>730</v>
      </c>
      <c r="J29" s="37">
        <v>41699</v>
      </c>
    </row>
    <row r="30" spans="1:10">
      <c r="A30">
        <v>26</v>
      </c>
      <c r="B30" s="64" t="s">
        <v>22</v>
      </c>
      <c r="C30" s="12">
        <v>20</v>
      </c>
      <c r="D30" s="13">
        <v>4490285</v>
      </c>
      <c r="E30" s="13">
        <v>99</v>
      </c>
      <c r="F30" s="13">
        <v>4978907</v>
      </c>
      <c r="G30" s="13">
        <v>50292</v>
      </c>
      <c r="H30" s="13">
        <v>6723</v>
      </c>
      <c r="I30" s="13">
        <v>741</v>
      </c>
      <c r="J30" s="37">
        <v>41654</v>
      </c>
    </row>
    <row r="31" spans="1:10">
      <c r="A31">
        <v>27</v>
      </c>
      <c r="B31" s="17" t="s">
        <v>125</v>
      </c>
      <c r="C31" s="16">
        <v>20</v>
      </c>
      <c r="D31" s="13">
        <v>2359086</v>
      </c>
      <c r="E31" s="13">
        <v>79</v>
      </c>
      <c r="F31" s="13">
        <v>4014650</v>
      </c>
      <c r="G31" s="13">
        <v>50818</v>
      </c>
      <c r="H31" s="13">
        <v>5512</v>
      </c>
      <c r="I31" s="13">
        <v>728</v>
      </c>
      <c r="J31" s="37">
        <v>41730</v>
      </c>
    </row>
    <row r="32" spans="1:10">
      <c r="A32">
        <v>28</v>
      </c>
      <c r="B32" s="69" t="s">
        <v>126</v>
      </c>
      <c r="C32" s="8">
        <v>20</v>
      </c>
      <c r="D32" s="9">
        <v>1245808</v>
      </c>
      <c r="E32" s="9">
        <v>188</v>
      </c>
      <c r="F32" s="9">
        <v>9303830</v>
      </c>
      <c r="G32" s="9">
        <v>49488</v>
      </c>
      <c r="H32" s="9">
        <v>12537</v>
      </c>
      <c r="I32" s="9">
        <v>742</v>
      </c>
      <c r="J32" s="38">
        <v>41730</v>
      </c>
    </row>
    <row r="33" spans="1:10">
      <c r="A33">
        <v>29</v>
      </c>
      <c r="B33" s="17" t="s">
        <v>127</v>
      </c>
      <c r="C33" s="12">
        <v>20</v>
      </c>
      <c r="D33" s="13">
        <v>664852</v>
      </c>
      <c r="E33" s="13">
        <v>191</v>
      </c>
      <c r="F33" s="13">
        <v>9182202</v>
      </c>
      <c r="G33" s="13">
        <v>48074</v>
      </c>
      <c r="H33" s="13">
        <v>12658</v>
      </c>
      <c r="I33" s="13">
        <v>725</v>
      </c>
      <c r="J33" s="37">
        <v>41730</v>
      </c>
    </row>
    <row r="34" spans="1:10">
      <c r="A34">
        <v>30</v>
      </c>
      <c r="B34" s="70" t="s">
        <v>128</v>
      </c>
      <c r="C34" s="12">
        <v>10</v>
      </c>
      <c r="D34" s="6">
        <v>5607786</v>
      </c>
      <c r="E34" s="6">
        <v>17</v>
      </c>
      <c r="F34" s="6">
        <v>636775</v>
      </c>
      <c r="G34" s="6">
        <v>37457</v>
      </c>
      <c r="H34" s="6">
        <v>956</v>
      </c>
      <c r="I34" s="6">
        <v>666</v>
      </c>
      <c r="J34" s="36">
        <v>41791</v>
      </c>
    </row>
    <row r="35" spans="1:10">
      <c r="A35">
        <v>31</v>
      </c>
      <c r="B35" s="17" t="s">
        <v>129</v>
      </c>
      <c r="C35" s="12">
        <v>10</v>
      </c>
      <c r="D35" s="6">
        <v>1471027</v>
      </c>
      <c r="E35" s="6">
        <v>28</v>
      </c>
      <c r="F35" s="6">
        <v>1621272</v>
      </c>
      <c r="G35" s="6">
        <v>57903</v>
      </c>
      <c r="H35" s="6">
        <v>2026</v>
      </c>
      <c r="I35" s="6">
        <v>800</v>
      </c>
      <c r="J35" s="37">
        <v>41730</v>
      </c>
    </row>
    <row r="36" spans="1:10">
      <c r="A36">
        <v>32</v>
      </c>
      <c r="B36" s="17" t="s">
        <v>130</v>
      </c>
      <c r="C36" s="12">
        <v>14</v>
      </c>
      <c r="D36" s="6">
        <v>60599005</v>
      </c>
      <c r="E36" s="6">
        <v>165</v>
      </c>
      <c r="F36" s="6">
        <v>9187781</v>
      </c>
      <c r="G36" s="6">
        <v>55684</v>
      </c>
      <c r="H36" s="6">
        <v>12374</v>
      </c>
      <c r="I36" s="6">
        <v>743</v>
      </c>
      <c r="J36" s="36">
        <v>41821</v>
      </c>
    </row>
    <row r="37" spans="1:10">
      <c r="A37">
        <v>33</v>
      </c>
      <c r="B37" s="70" t="s">
        <v>131</v>
      </c>
      <c r="C37" s="5">
        <v>20</v>
      </c>
      <c r="D37" s="6">
        <v>15613000</v>
      </c>
      <c r="E37" s="6">
        <v>126</v>
      </c>
      <c r="F37" s="6">
        <v>9759337</v>
      </c>
      <c r="G37" s="6">
        <v>77455</v>
      </c>
      <c r="H37" s="6">
        <v>12394</v>
      </c>
      <c r="I37" s="6">
        <v>787</v>
      </c>
      <c r="J37" s="36">
        <v>41791</v>
      </c>
    </row>
    <row r="38" spans="1:10">
      <c r="A38">
        <v>34</v>
      </c>
      <c r="B38" s="70" t="s">
        <v>82</v>
      </c>
      <c r="C38" s="5">
        <v>20</v>
      </c>
      <c r="D38" s="6">
        <v>0</v>
      </c>
      <c r="E38" s="6">
        <v>4</v>
      </c>
      <c r="F38" s="6">
        <v>220000</v>
      </c>
      <c r="G38" s="6">
        <v>55000</v>
      </c>
      <c r="H38" s="6">
        <v>275</v>
      </c>
      <c r="I38" s="6">
        <v>800</v>
      </c>
      <c r="J38" s="36">
        <v>41913</v>
      </c>
    </row>
    <row r="39" spans="1:10">
      <c r="A39">
        <v>35</v>
      </c>
      <c r="B39" s="70" t="s">
        <v>132</v>
      </c>
      <c r="C39" s="5">
        <v>20</v>
      </c>
      <c r="D39" s="6">
        <v>626999</v>
      </c>
      <c r="E39" s="6">
        <v>59</v>
      </c>
      <c r="F39" s="6">
        <v>2484745</v>
      </c>
      <c r="G39" s="6">
        <v>42114</v>
      </c>
      <c r="H39" s="6">
        <v>3397</v>
      </c>
      <c r="I39" s="6">
        <v>732</v>
      </c>
      <c r="J39" s="36">
        <v>41913</v>
      </c>
    </row>
    <row r="40" spans="1:10" ht="27">
      <c r="A40">
        <v>36</v>
      </c>
      <c r="B40" s="71" t="s">
        <v>133</v>
      </c>
      <c r="C40" s="104">
        <v>20</v>
      </c>
      <c r="D40" s="105">
        <v>0</v>
      </c>
      <c r="E40" s="105">
        <v>1</v>
      </c>
      <c r="F40" s="105">
        <v>81900</v>
      </c>
      <c r="G40" s="105">
        <v>81900</v>
      </c>
      <c r="H40" s="105">
        <v>105</v>
      </c>
      <c r="I40" s="105">
        <v>780</v>
      </c>
      <c r="J40" s="106">
        <v>41944</v>
      </c>
    </row>
    <row r="41" spans="1:10">
      <c r="A41">
        <v>37</v>
      </c>
      <c r="B41" s="70" t="s">
        <v>134</v>
      </c>
      <c r="C41" s="5">
        <v>12</v>
      </c>
      <c r="D41" s="6">
        <v>0</v>
      </c>
      <c r="E41" s="6">
        <v>7</v>
      </c>
      <c r="F41" s="6">
        <v>352611</v>
      </c>
      <c r="G41" s="6">
        <v>50373</v>
      </c>
      <c r="H41" s="6">
        <v>458</v>
      </c>
      <c r="I41" s="6">
        <v>770</v>
      </c>
      <c r="J41" s="36">
        <v>41974</v>
      </c>
    </row>
    <row r="42" spans="1:10">
      <c r="A42">
        <v>38</v>
      </c>
      <c r="B42" s="70" t="s">
        <v>135</v>
      </c>
      <c r="C42" s="5">
        <v>20</v>
      </c>
      <c r="D42" s="6">
        <v>495044</v>
      </c>
      <c r="E42" s="6">
        <v>13</v>
      </c>
      <c r="F42" s="6">
        <v>555129</v>
      </c>
      <c r="G42" s="6">
        <v>42702</v>
      </c>
      <c r="H42" s="6">
        <v>760</v>
      </c>
      <c r="I42" s="6">
        <v>730</v>
      </c>
      <c r="J42" s="36">
        <v>42005</v>
      </c>
    </row>
    <row r="43" spans="1:10">
      <c r="A43">
        <v>39</v>
      </c>
      <c r="B43" s="17" t="s">
        <v>136</v>
      </c>
      <c r="C43" s="12">
        <v>20</v>
      </c>
      <c r="D43" s="6">
        <v>128200</v>
      </c>
      <c r="E43" s="6">
        <v>6</v>
      </c>
      <c r="F43" s="6">
        <v>275210</v>
      </c>
      <c r="G43" s="6">
        <v>45868</v>
      </c>
      <c r="H43" s="6">
        <v>377</v>
      </c>
      <c r="I43" s="6">
        <v>730</v>
      </c>
      <c r="J43" s="18">
        <v>42036</v>
      </c>
    </row>
    <row r="44" spans="1:10">
      <c r="A44">
        <v>40</v>
      </c>
      <c r="B44" s="17" t="s">
        <v>137</v>
      </c>
      <c r="C44" s="12">
        <v>10</v>
      </c>
      <c r="D44" s="49" t="s">
        <v>23</v>
      </c>
      <c r="E44" s="49" t="s">
        <v>23</v>
      </c>
      <c r="F44" s="49" t="s">
        <v>23</v>
      </c>
      <c r="G44" s="49" t="s">
        <v>23</v>
      </c>
      <c r="H44" s="49" t="s">
        <v>23</v>
      </c>
      <c r="I44" s="49" t="s">
        <v>23</v>
      </c>
      <c r="J44" s="57">
        <v>42036</v>
      </c>
    </row>
    <row r="45" spans="1:10">
      <c r="A45">
        <v>41</v>
      </c>
      <c r="B45" s="17" t="s">
        <v>138</v>
      </c>
      <c r="C45" s="12">
        <v>40</v>
      </c>
      <c r="D45" s="6">
        <v>3802519</v>
      </c>
      <c r="E45" s="6">
        <v>64</v>
      </c>
      <c r="F45" s="6">
        <v>3802519</v>
      </c>
      <c r="G45" s="6">
        <v>59414</v>
      </c>
      <c r="H45" s="6">
        <v>4839</v>
      </c>
      <c r="I45" s="6">
        <v>786</v>
      </c>
      <c r="J45" s="18">
        <v>42058</v>
      </c>
    </row>
    <row r="46" spans="1:10">
      <c r="A46">
        <v>42</v>
      </c>
      <c r="B46" s="17" t="s">
        <v>139</v>
      </c>
      <c r="C46" s="12">
        <v>10</v>
      </c>
      <c r="D46" s="6">
        <v>0</v>
      </c>
      <c r="E46" s="6">
        <v>3</v>
      </c>
      <c r="F46" s="6">
        <v>142157</v>
      </c>
      <c r="G46" s="6">
        <v>47386</v>
      </c>
      <c r="H46" s="6">
        <v>185</v>
      </c>
      <c r="I46" s="6">
        <v>768</v>
      </c>
      <c r="J46" s="18">
        <v>42064</v>
      </c>
    </row>
    <row r="47" spans="1:10">
      <c r="A47">
        <v>43</v>
      </c>
      <c r="B47" s="17" t="s">
        <v>140</v>
      </c>
      <c r="C47" s="12">
        <v>10</v>
      </c>
      <c r="D47" s="6">
        <v>0</v>
      </c>
      <c r="E47" s="6">
        <v>1</v>
      </c>
      <c r="F47" s="6">
        <v>20496</v>
      </c>
      <c r="G47" s="6">
        <v>20496</v>
      </c>
      <c r="H47" s="6">
        <v>28</v>
      </c>
      <c r="I47" s="6">
        <v>732</v>
      </c>
      <c r="J47" s="18">
        <v>42064</v>
      </c>
    </row>
    <row r="48" spans="1:10" ht="14.25" thickBot="1">
      <c r="A48">
        <v>44</v>
      </c>
      <c r="B48" s="72" t="s">
        <v>141</v>
      </c>
      <c r="C48" s="14">
        <v>20</v>
      </c>
      <c r="D48" s="15">
        <v>0</v>
      </c>
      <c r="E48" s="15">
        <v>5</v>
      </c>
      <c r="F48" s="15">
        <v>220825</v>
      </c>
      <c r="G48" s="15">
        <v>44165</v>
      </c>
      <c r="H48" s="15">
        <v>303</v>
      </c>
      <c r="I48" s="15">
        <v>730</v>
      </c>
      <c r="J48" s="39">
        <v>42064</v>
      </c>
    </row>
    <row r="49" spans="1:10" ht="14.25" thickBot="1">
      <c r="B49" s="96" t="s">
        <v>65</v>
      </c>
      <c r="C49" s="96"/>
      <c r="D49" s="97">
        <f>SUM(D5:D48)</f>
        <v>225424963</v>
      </c>
      <c r="E49" s="98">
        <f>SUM(E5:E48)</f>
        <v>7304</v>
      </c>
      <c r="F49" s="98">
        <f>SUM(F5:F48)</f>
        <v>405505431</v>
      </c>
      <c r="G49" s="98">
        <f>F49/E49</f>
        <v>55518.26820920044</v>
      </c>
      <c r="H49" s="98">
        <f>SUM(H5:H48)</f>
        <v>568225</v>
      </c>
      <c r="I49" s="98">
        <f>F49/H49</f>
        <v>713.63532227550706</v>
      </c>
      <c r="J49" s="99"/>
    </row>
    <row r="50" spans="1:10" ht="20.25" customHeight="1">
      <c r="B50" s="58"/>
      <c r="C50" s="58"/>
      <c r="D50" s="59"/>
      <c r="E50" s="59"/>
      <c r="F50" s="59"/>
      <c r="G50" s="59"/>
      <c r="H50" s="59"/>
      <c r="I50" s="59"/>
      <c r="J50" s="59"/>
    </row>
    <row r="51" spans="1:10" ht="20.25" customHeight="1">
      <c r="B51" s="58"/>
      <c r="C51" s="58"/>
      <c r="D51" s="87"/>
      <c r="E51" s="87"/>
      <c r="F51" s="87"/>
      <c r="G51" s="87"/>
      <c r="H51" s="87"/>
      <c r="I51" s="87"/>
      <c r="J51" s="87"/>
    </row>
    <row r="52" spans="1:10" ht="20.25" customHeight="1" thickBot="1">
      <c r="B52" s="88" t="s">
        <v>69</v>
      </c>
      <c r="C52" s="60"/>
      <c r="D52" s="61"/>
      <c r="E52" s="61"/>
      <c r="F52" s="61"/>
      <c r="G52" s="61"/>
      <c r="H52" s="61"/>
      <c r="I52" s="61"/>
      <c r="J52" s="61"/>
    </row>
    <row r="53" spans="1:10" ht="55.5" customHeight="1" thickBot="1">
      <c r="B53" s="52" t="s">
        <v>66</v>
      </c>
      <c r="C53" s="53" t="s">
        <v>0</v>
      </c>
      <c r="D53" s="54" t="s">
        <v>1</v>
      </c>
      <c r="E53" s="55" t="s">
        <v>2</v>
      </c>
      <c r="F53" s="55" t="s">
        <v>3</v>
      </c>
      <c r="G53" s="55" t="s">
        <v>4</v>
      </c>
      <c r="H53" s="55" t="s">
        <v>5</v>
      </c>
      <c r="I53" s="55" t="s">
        <v>6</v>
      </c>
      <c r="J53" s="56" t="s">
        <v>7</v>
      </c>
    </row>
    <row r="54" spans="1:10">
      <c r="A54">
        <v>1</v>
      </c>
      <c r="B54" s="73" t="s">
        <v>25</v>
      </c>
      <c r="C54" s="19">
        <v>30</v>
      </c>
      <c r="D54" s="20">
        <v>34049711</v>
      </c>
      <c r="E54" s="20">
        <v>256</v>
      </c>
      <c r="F54" s="20">
        <v>5212800</v>
      </c>
      <c r="G54" s="20">
        <v>20363</v>
      </c>
      <c r="H54" s="20">
        <v>32707</v>
      </c>
      <c r="I54" s="20">
        <v>159</v>
      </c>
      <c r="J54" s="36">
        <v>38991</v>
      </c>
    </row>
    <row r="55" spans="1:10">
      <c r="A55">
        <v>2</v>
      </c>
      <c r="B55" s="74" t="s">
        <v>109</v>
      </c>
      <c r="C55" s="21">
        <v>24</v>
      </c>
      <c r="D55" s="22">
        <v>18251570</v>
      </c>
      <c r="E55" s="22">
        <v>272</v>
      </c>
      <c r="F55" s="22">
        <v>3491365</v>
      </c>
      <c r="G55" s="22">
        <v>12836</v>
      </c>
      <c r="H55" s="22">
        <v>23744</v>
      </c>
      <c r="I55" s="22">
        <v>147</v>
      </c>
      <c r="J55" s="37">
        <v>38991</v>
      </c>
    </row>
    <row r="56" spans="1:10">
      <c r="A56">
        <v>3</v>
      </c>
      <c r="B56" s="74" t="s">
        <v>26</v>
      </c>
      <c r="C56" s="21">
        <v>40</v>
      </c>
      <c r="D56" s="22">
        <v>15497445</v>
      </c>
      <c r="E56" s="22">
        <v>541</v>
      </c>
      <c r="F56" s="22">
        <v>9907300</v>
      </c>
      <c r="G56" s="22">
        <v>18313</v>
      </c>
      <c r="H56" s="22">
        <v>57650</v>
      </c>
      <c r="I56" s="22">
        <v>172</v>
      </c>
      <c r="J56" s="37">
        <v>38991</v>
      </c>
    </row>
    <row r="57" spans="1:10">
      <c r="A57">
        <v>4</v>
      </c>
      <c r="B57" s="74" t="s">
        <v>110</v>
      </c>
      <c r="C57" s="21">
        <v>20</v>
      </c>
      <c r="D57" s="22">
        <v>983995</v>
      </c>
      <c r="E57" s="22">
        <v>155</v>
      </c>
      <c r="F57" s="22">
        <v>749750</v>
      </c>
      <c r="G57" s="22">
        <v>4837</v>
      </c>
      <c r="H57" s="22">
        <v>15463</v>
      </c>
      <c r="I57" s="22">
        <v>48</v>
      </c>
      <c r="J57" s="37">
        <v>39173</v>
      </c>
    </row>
    <row r="58" spans="1:10">
      <c r="A58">
        <v>5</v>
      </c>
      <c r="B58" s="74" t="s">
        <v>111</v>
      </c>
      <c r="C58" s="21">
        <v>30</v>
      </c>
      <c r="D58" s="22">
        <v>2381775</v>
      </c>
      <c r="E58" s="22">
        <v>285</v>
      </c>
      <c r="F58" s="22">
        <v>2066700</v>
      </c>
      <c r="G58" s="22">
        <v>7252</v>
      </c>
      <c r="H58" s="22">
        <v>29236</v>
      </c>
      <c r="I58" s="22">
        <v>71</v>
      </c>
      <c r="J58" s="37">
        <v>39173</v>
      </c>
    </row>
    <row r="59" spans="1:10" ht="13.5" customHeight="1">
      <c r="A59">
        <v>6</v>
      </c>
      <c r="B59" s="100" t="s">
        <v>112</v>
      </c>
      <c r="C59" s="21">
        <v>40</v>
      </c>
      <c r="D59" s="22">
        <v>4097190</v>
      </c>
      <c r="E59" s="22">
        <v>468</v>
      </c>
      <c r="F59" s="22">
        <v>3358450</v>
      </c>
      <c r="G59" s="22">
        <v>7176</v>
      </c>
      <c r="H59" s="22">
        <v>45845</v>
      </c>
      <c r="I59" s="22">
        <v>73</v>
      </c>
      <c r="J59" s="37">
        <v>39173</v>
      </c>
    </row>
    <row r="60" spans="1:10">
      <c r="A60">
        <v>7</v>
      </c>
      <c r="B60" s="74" t="s">
        <v>27</v>
      </c>
      <c r="C60" s="21">
        <v>30</v>
      </c>
      <c r="D60" s="22">
        <v>5121161</v>
      </c>
      <c r="E60" s="22">
        <v>327</v>
      </c>
      <c r="F60" s="22">
        <v>4364101</v>
      </c>
      <c r="G60" s="22">
        <v>13346</v>
      </c>
      <c r="H60" s="22">
        <v>20925</v>
      </c>
      <c r="I60" s="22">
        <v>209</v>
      </c>
      <c r="J60" s="37">
        <v>39173</v>
      </c>
    </row>
    <row r="61" spans="1:10">
      <c r="A61">
        <v>8</v>
      </c>
      <c r="B61" s="74" t="s">
        <v>8</v>
      </c>
      <c r="C61" s="21">
        <v>15</v>
      </c>
      <c r="D61" s="22">
        <v>3179029</v>
      </c>
      <c r="E61" s="22">
        <v>309</v>
      </c>
      <c r="F61" s="22">
        <v>2868468</v>
      </c>
      <c r="G61" s="22">
        <v>9283</v>
      </c>
      <c r="H61" s="22">
        <v>11820</v>
      </c>
      <c r="I61" s="22">
        <v>243</v>
      </c>
      <c r="J61" s="37">
        <v>39173</v>
      </c>
    </row>
    <row r="62" spans="1:10">
      <c r="A62">
        <v>9</v>
      </c>
      <c r="B62" s="74" t="s">
        <v>28</v>
      </c>
      <c r="C62" s="21">
        <v>20</v>
      </c>
      <c r="D62" s="22">
        <v>3234518</v>
      </c>
      <c r="E62" s="22">
        <v>181</v>
      </c>
      <c r="F62" s="22">
        <v>2636119</v>
      </c>
      <c r="G62" s="22">
        <v>14564</v>
      </c>
      <c r="H62" s="22">
        <v>6873</v>
      </c>
      <c r="I62" s="22">
        <v>384</v>
      </c>
      <c r="J62" s="37">
        <v>39173</v>
      </c>
    </row>
    <row r="63" spans="1:10">
      <c r="A63">
        <v>10</v>
      </c>
      <c r="B63" s="74" t="s">
        <v>29</v>
      </c>
      <c r="C63" s="21">
        <v>40</v>
      </c>
      <c r="D63" s="22">
        <v>45927654</v>
      </c>
      <c r="E63" s="22">
        <v>446</v>
      </c>
      <c r="F63" s="22">
        <v>5822950</v>
      </c>
      <c r="G63" s="22">
        <v>13056</v>
      </c>
      <c r="H63" s="22">
        <v>50028</v>
      </c>
      <c r="I63" s="22">
        <v>116</v>
      </c>
      <c r="J63" s="37">
        <v>39173</v>
      </c>
    </row>
    <row r="64" spans="1:10">
      <c r="A64">
        <v>11</v>
      </c>
      <c r="B64" s="74" t="s">
        <v>30</v>
      </c>
      <c r="C64" s="21">
        <v>45</v>
      </c>
      <c r="D64" s="22">
        <v>93522574</v>
      </c>
      <c r="E64" s="22">
        <v>431</v>
      </c>
      <c r="F64" s="22">
        <v>8842000</v>
      </c>
      <c r="G64" s="22">
        <v>20515</v>
      </c>
      <c r="H64" s="22">
        <v>50793</v>
      </c>
      <c r="I64" s="22">
        <v>174</v>
      </c>
      <c r="J64" s="37">
        <v>39173</v>
      </c>
    </row>
    <row r="65" spans="1:10">
      <c r="A65">
        <v>12</v>
      </c>
      <c r="B65" s="74" t="s">
        <v>31</v>
      </c>
      <c r="C65" s="21">
        <v>40</v>
      </c>
      <c r="D65" s="22">
        <v>16696371</v>
      </c>
      <c r="E65" s="22">
        <v>398</v>
      </c>
      <c r="F65" s="22">
        <v>7036440</v>
      </c>
      <c r="G65" s="22">
        <v>17679</v>
      </c>
      <c r="H65" s="22">
        <v>30248</v>
      </c>
      <c r="I65" s="22">
        <v>233</v>
      </c>
      <c r="J65" s="37">
        <v>39173</v>
      </c>
    </row>
    <row r="66" spans="1:10">
      <c r="A66">
        <v>13</v>
      </c>
      <c r="B66" s="74" t="s">
        <v>32</v>
      </c>
      <c r="C66" s="21">
        <v>20</v>
      </c>
      <c r="D66" s="22">
        <v>2398761</v>
      </c>
      <c r="E66" s="22">
        <v>233</v>
      </c>
      <c r="F66" s="22">
        <v>2385260</v>
      </c>
      <c r="G66" s="22">
        <v>10237</v>
      </c>
      <c r="H66" s="22">
        <v>10299</v>
      </c>
      <c r="I66" s="22">
        <v>232</v>
      </c>
      <c r="J66" s="37">
        <v>39722</v>
      </c>
    </row>
    <row r="67" spans="1:10">
      <c r="A67">
        <v>14</v>
      </c>
      <c r="B67" s="74" t="s">
        <v>104</v>
      </c>
      <c r="C67" s="21">
        <v>20</v>
      </c>
      <c r="D67" s="22">
        <v>2383553</v>
      </c>
      <c r="E67" s="22">
        <v>188</v>
      </c>
      <c r="F67" s="22">
        <v>1823234</v>
      </c>
      <c r="G67" s="22">
        <v>9698</v>
      </c>
      <c r="H67" s="22">
        <v>17626</v>
      </c>
      <c r="I67" s="22">
        <v>103</v>
      </c>
      <c r="J67" s="37">
        <v>39387</v>
      </c>
    </row>
    <row r="68" spans="1:10">
      <c r="A68">
        <v>15</v>
      </c>
      <c r="B68" s="74" t="s">
        <v>105</v>
      </c>
      <c r="C68" s="21">
        <v>20</v>
      </c>
      <c r="D68" s="22">
        <v>11563763</v>
      </c>
      <c r="E68" s="22">
        <v>279</v>
      </c>
      <c r="F68" s="22">
        <v>5226860</v>
      </c>
      <c r="G68" s="22">
        <v>18734</v>
      </c>
      <c r="H68" s="22">
        <v>22842</v>
      </c>
      <c r="I68" s="22">
        <v>229</v>
      </c>
      <c r="J68" s="37">
        <v>39845</v>
      </c>
    </row>
    <row r="69" spans="1:10">
      <c r="A69">
        <v>16</v>
      </c>
      <c r="B69" s="74" t="s">
        <v>106</v>
      </c>
      <c r="C69" s="21">
        <v>30</v>
      </c>
      <c r="D69" s="22">
        <v>2277923</v>
      </c>
      <c r="E69" s="22">
        <v>227</v>
      </c>
      <c r="F69" s="22">
        <v>2105500</v>
      </c>
      <c r="G69" s="22">
        <v>9275</v>
      </c>
      <c r="H69" s="22">
        <v>22269</v>
      </c>
      <c r="I69" s="22">
        <v>95</v>
      </c>
      <c r="J69" s="37">
        <v>39904</v>
      </c>
    </row>
    <row r="70" spans="1:10">
      <c r="A70">
        <v>17</v>
      </c>
      <c r="B70" s="74" t="s">
        <v>107</v>
      </c>
      <c r="C70" s="21">
        <v>20</v>
      </c>
      <c r="D70" s="22">
        <v>2040242</v>
      </c>
      <c r="E70" s="22">
        <v>65</v>
      </c>
      <c r="F70" s="22">
        <v>1933510</v>
      </c>
      <c r="G70" s="22">
        <v>29746</v>
      </c>
      <c r="H70" s="22">
        <v>7344</v>
      </c>
      <c r="I70" s="22">
        <v>263</v>
      </c>
      <c r="J70" s="37">
        <v>39904</v>
      </c>
    </row>
    <row r="71" spans="1:10">
      <c r="A71">
        <v>18</v>
      </c>
      <c r="B71" s="74" t="s">
        <v>108</v>
      </c>
      <c r="C71" s="21">
        <v>30</v>
      </c>
      <c r="D71" s="22">
        <v>3293743</v>
      </c>
      <c r="E71" s="22">
        <v>293</v>
      </c>
      <c r="F71" s="22">
        <v>3485744</v>
      </c>
      <c r="G71" s="22">
        <v>11897</v>
      </c>
      <c r="H71" s="22">
        <v>22180</v>
      </c>
      <c r="I71" s="22">
        <v>157</v>
      </c>
      <c r="J71" s="37">
        <v>39904</v>
      </c>
    </row>
    <row r="72" spans="1:10">
      <c r="A72">
        <v>19</v>
      </c>
      <c r="B72" s="74" t="s">
        <v>114</v>
      </c>
      <c r="C72" s="21">
        <v>20</v>
      </c>
      <c r="D72" s="22">
        <v>23991764</v>
      </c>
      <c r="E72" s="22">
        <v>229</v>
      </c>
      <c r="F72" s="22">
        <v>4306100</v>
      </c>
      <c r="G72" s="22">
        <v>18804</v>
      </c>
      <c r="H72" s="22">
        <v>39704</v>
      </c>
      <c r="I72" s="22">
        <v>108</v>
      </c>
      <c r="J72" s="37">
        <v>41000</v>
      </c>
    </row>
    <row r="73" spans="1:10">
      <c r="A73">
        <v>20</v>
      </c>
      <c r="B73" s="100" t="s">
        <v>102</v>
      </c>
      <c r="C73" s="21">
        <v>20</v>
      </c>
      <c r="D73" s="22">
        <v>3032603</v>
      </c>
      <c r="E73" s="22">
        <v>241</v>
      </c>
      <c r="F73" s="22">
        <v>2038920</v>
      </c>
      <c r="G73" s="22">
        <v>8460</v>
      </c>
      <c r="H73" s="22">
        <v>9180</v>
      </c>
      <c r="I73" s="22">
        <v>222</v>
      </c>
      <c r="J73" s="37">
        <v>40269</v>
      </c>
    </row>
    <row r="74" spans="1:10">
      <c r="A74">
        <v>21</v>
      </c>
      <c r="B74" s="74" t="s">
        <v>103</v>
      </c>
      <c r="C74" s="21">
        <v>20</v>
      </c>
      <c r="D74" s="22">
        <v>19360713</v>
      </c>
      <c r="E74" s="22">
        <v>288</v>
      </c>
      <c r="F74" s="22">
        <v>10885882</v>
      </c>
      <c r="G74" s="22">
        <v>37798</v>
      </c>
      <c r="H74" s="22">
        <v>26925</v>
      </c>
      <c r="I74" s="22">
        <v>404</v>
      </c>
      <c r="J74" s="37">
        <v>40269</v>
      </c>
    </row>
    <row r="75" spans="1:10">
      <c r="A75">
        <v>22</v>
      </c>
      <c r="B75" s="74" t="s">
        <v>33</v>
      </c>
      <c r="C75" s="21">
        <v>12</v>
      </c>
      <c r="D75" s="22">
        <v>12195200</v>
      </c>
      <c r="E75" s="22">
        <v>207</v>
      </c>
      <c r="F75" s="22">
        <v>2117400</v>
      </c>
      <c r="G75" s="22">
        <v>10229</v>
      </c>
      <c r="H75" s="22">
        <v>20148</v>
      </c>
      <c r="I75" s="22">
        <v>105</v>
      </c>
      <c r="J75" s="37">
        <v>40634</v>
      </c>
    </row>
    <row r="76" spans="1:10">
      <c r="A76">
        <v>23</v>
      </c>
      <c r="B76" s="74" t="s">
        <v>101</v>
      </c>
      <c r="C76" s="21">
        <v>17</v>
      </c>
      <c r="D76" s="22">
        <v>9862294</v>
      </c>
      <c r="E76" s="22">
        <v>204</v>
      </c>
      <c r="F76" s="22">
        <v>3266755</v>
      </c>
      <c r="G76" s="22">
        <v>16014</v>
      </c>
      <c r="H76" s="22">
        <v>15520</v>
      </c>
      <c r="I76" s="22">
        <v>210</v>
      </c>
      <c r="J76" s="37">
        <v>40634</v>
      </c>
    </row>
    <row r="77" spans="1:10" ht="14.25" customHeight="1">
      <c r="A77">
        <v>24</v>
      </c>
      <c r="B77" s="74" t="s">
        <v>71</v>
      </c>
      <c r="C77" s="21">
        <v>20</v>
      </c>
      <c r="D77" s="22">
        <v>3134642</v>
      </c>
      <c r="E77" s="22">
        <v>186</v>
      </c>
      <c r="F77" s="22">
        <v>1495318</v>
      </c>
      <c r="G77" s="22">
        <v>8039</v>
      </c>
      <c r="H77" s="22">
        <v>8349</v>
      </c>
      <c r="I77" s="22">
        <v>179</v>
      </c>
      <c r="J77" s="37">
        <v>41000</v>
      </c>
    </row>
    <row r="78" spans="1:10">
      <c r="A78">
        <v>25</v>
      </c>
      <c r="B78" s="74" t="s">
        <v>34</v>
      </c>
      <c r="C78" s="21">
        <v>20</v>
      </c>
      <c r="D78" s="22">
        <v>12233694</v>
      </c>
      <c r="E78" s="22">
        <v>236</v>
      </c>
      <c r="F78" s="22">
        <v>3852636</v>
      </c>
      <c r="G78" s="22">
        <v>16325</v>
      </c>
      <c r="H78" s="22">
        <v>20122</v>
      </c>
      <c r="I78" s="22">
        <v>191</v>
      </c>
      <c r="J78" s="37">
        <v>40969</v>
      </c>
    </row>
    <row r="79" spans="1:10">
      <c r="A79">
        <v>26</v>
      </c>
      <c r="B79" s="101" t="s">
        <v>72</v>
      </c>
      <c r="C79" s="21">
        <v>10</v>
      </c>
      <c r="D79" s="22">
        <v>660000</v>
      </c>
      <c r="E79" s="22">
        <v>34</v>
      </c>
      <c r="F79" s="22">
        <v>324000</v>
      </c>
      <c r="G79" s="22">
        <v>9529</v>
      </c>
      <c r="H79" s="22">
        <v>2480</v>
      </c>
      <c r="I79" s="22">
        <v>131</v>
      </c>
      <c r="J79" s="37">
        <v>41348</v>
      </c>
    </row>
    <row r="80" spans="1:10">
      <c r="A80">
        <v>27</v>
      </c>
      <c r="B80" s="74" t="s">
        <v>35</v>
      </c>
      <c r="C80" s="10">
        <v>34</v>
      </c>
      <c r="D80" s="41">
        <v>12715530</v>
      </c>
      <c r="E80" s="23">
        <v>325</v>
      </c>
      <c r="F80" s="23">
        <v>8900050</v>
      </c>
      <c r="G80" s="23">
        <v>27385</v>
      </c>
      <c r="H80" s="23">
        <v>36455</v>
      </c>
      <c r="I80" s="23">
        <v>244</v>
      </c>
      <c r="J80" s="37">
        <v>41000</v>
      </c>
    </row>
    <row r="81" spans="1:10">
      <c r="A81">
        <v>28</v>
      </c>
      <c r="B81" s="75" t="s">
        <v>36</v>
      </c>
      <c r="C81" s="7">
        <v>20</v>
      </c>
      <c r="D81" s="42">
        <v>10440146</v>
      </c>
      <c r="E81" s="24">
        <v>242</v>
      </c>
      <c r="F81" s="24">
        <v>10440146</v>
      </c>
      <c r="G81" s="24">
        <v>43141</v>
      </c>
      <c r="H81" s="24">
        <v>26803</v>
      </c>
      <c r="I81" s="24">
        <v>390</v>
      </c>
      <c r="J81" s="37">
        <v>41362</v>
      </c>
    </row>
    <row r="82" spans="1:10" ht="27">
      <c r="A82">
        <v>29</v>
      </c>
      <c r="B82" s="102" t="s">
        <v>73</v>
      </c>
      <c r="C82" s="77">
        <v>10</v>
      </c>
      <c r="D82" s="78" t="s">
        <v>37</v>
      </c>
      <c r="E82" s="79" t="s">
        <v>37</v>
      </c>
      <c r="F82" s="79" t="s">
        <v>37</v>
      </c>
      <c r="G82" s="79" t="s">
        <v>37</v>
      </c>
      <c r="H82" s="79" t="s">
        <v>37</v>
      </c>
      <c r="I82" s="79" t="s">
        <v>37</v>
      </c>
      <c r="J82" s="47">
        <v>41394</v>
      </c>
    </row>
    <row r="83" spans="1:10">
      <c r="A83">
        <v>30</v>
      </c>
      <c r="B83" s="32" t="s">
        <v>38</v>
      </c>
      <c r="C83" s="10">
        <v>20</v>
      </c>
      <c r="D83" s="41">
        <v>877556</v>
      </c>
      <c r="E83" s="23">
        <v>102</v>
      </c>
      <c r="F83" s="23">
        <v>1465790</v>
      </c>
      <c r="G83" s="23">
        <v>14370</v>
      </c>
      <c r="H83" s="23">
        <v>7875</v>
      </c>
      <c r="I83" s="23">
        <v>186</v>
      </c>
      <c r="J83" s="37">
        <v>41394</v>
      </c>
    </row>
    <row r="84" spans="1:10">
      <c r="A84">
        <v>31</v>
      </c>
      <c r="B84" s="32" t="s">
        <v>39</v>
      </c>
      <c r="C84" s="10">
        <v>20</v>
      </c>
      <c r="D84" s="41">
        <v>6735077</v>
      </c>
      <c r="E84" s="25">
        <v>194</v>
      </c>
      <c r="F84" s="23">
        <v>2262246</v>
      </c>
      <c r="G84" s="23">
        <v>11661</v>
      </c>
      <c r="H84" s="23">
        <v>14988</v>
      </c>
      <c r="I84" s="25">
        <v>151</v>
      </c>
      <c r="J84" s="37">
        <v>41425</v>
      </c>
    </row>
    <row r="85" spans="1:10">
      <c r="A85">
        <v>32</v>
      </c>
      <c r="B85" s="76" t="s">
        <v>40</v>
      </c>
      <c r="C85" s="19">
        <v>19</v>
      </c>
      <c r="D85" s="20">
        <v>5999412</v>
      </c>
      <c r="E85" s="20">
        <v>293</v>
      </c>
      <c r="F85" s="20">
        <v>4329950</v>
      </c>
      <c r="G85" s="20">
        <v>14778</v>
      </c>
      <c r="H85" s="20">
        <v>27280</v>
      </c>
      <c r="I85" s="20">
        <v>159</v>
      </c>
      <c r="J85" s="37">
        <v>38991</v>
      </c>
    </row>
    <row r="86" spans="1:10">
      <c r="A86">
        <v>33</v>
      </c>
      <c r="B86" s="74" t="s">
        <v>41</v>
      </c>
      <c r="C86" s="21">
        <v>20</v>
      </c>
      <c r="D86" s="22">
        <v>7559137</v>
      </c>
      <c r="E86" s="22">
        <v>252</v>
      </c>
      <c r="F86" s="22">
        <v>3311750</v>
      </c>
      <c r="G86" s="22">
        <v>13142</v>
      </c>
      <c r="H86" s="22">
        <v>23795</v>
      </c>
      <c r="I86" s="22">
        <v>139</v>
      </c>
      <c r="J86" s="37">
        <v>38991</v>
      </c>
    </row>
    <row r="87" spans="1:10">
      <c r="A87">
        <v>34</v>
      </c>
      <c r="B87" s="74" t="s">
        <v>42</v>
      </c>
      <c r="C87" s="21">
        <v>33</v>
      </c>
      <c r="D87" s="22">
        <v>4201543</v>
      </c>
      <c r="E87" s="22">
        <v>301</v>
      </c>
      <c r="F87" s="22">
        <v>3834900</v>
      </c>
      <c r="G87" s="22">
        <v>12741</v>
      </c>
      <c r="H87" s="22">
        <v>27220</v>
      </c>
      <c r="I87" s="22">
        <v>141</v>
      </c>
      <c r="J87" s="37">
        <v>38991</v>
      </c>
    </row>
    <row r="88" spans="1:10">
      <c r="A88">
        <v>35</v>
      </c>
      <c r="B88" s="74" t="s">
        <v>43</v>
      </c>
      <c r="C88" s="21">
        <v>20</v>
      </c>
      <c r="D88" s="22">
        <v>2873870</v>
      </c>
      <c r="E88" s="22">
        <v>198</v>
      </c>
      <c r="F88" s="22">
        <v>2675450</v>
      </c>
      <c r="G88" s="22">
        <v>13512</v>
      </c>
      <c r="H88" s="22">
        <v>18260</v>
      </c>
      <c r="I88" s="22">
        <v>147</v>
      </c>
      <c r="J88" s="37">
        <v>40634</v>
      </c>
    </row>
    <row r="89" spans="1:10">
      <c r="A89">
        <v>36</v>
      </c>
      <c r="B89" s="74" t="s">
        <v>100</v>
      </c>
      <c r="C89" s="21">
        <v>30</v>
      </c>
      <c r="D89" s="22">
        <v>3294700</v>
      </c>
      <c r="E89" s="22">
        <v>406</v>
      </c>
      <c r="F89" s="22">
        <v>3294700</v>
      </c>
      <c r="G89" s="22">
        <v>8115</v>
      </c>
      <c r="H89" s="22">
        <v>15431</v>
      </c>
      <c r="I89" s="22">
        <v>214</v>
      </c>
      <c r="J89" s="37">
        <v>38991</v>
      </c>
    </row>
    <row r="90" spans="1:10">
      <c r="A90">
        <v>37</v>
      </c>
      <c r="B90" s="100" t="s">
        <v>99</v>
      </c>
      <c r="C90" s="21">
        <v>23</v>
      </c>
      <c r="D90" s="22">
        <v>2536278</v>
      </c>
      <c r="E90" s="22">
        <v>252</v>
      </c>
      <c r="F90" s="22">
        <v>2427121</v>
      </c>
      <c r="G90" s="22">
        <v>9631</v>
      </c>
      <c r="H90" s="22">
        <v>14041</v>
      </c>
      <c r="I90" s="22">
        <v>173</v>
      </c>
      <c r="J90" s="37">
        <v>38991</v>
      </c>
    </row>
    <row r="91" spans="1:10" ht="27">
      <c r="A91">
        <v>38</v>
      </c>
      <c r="B91" s="100" t="s">
        <v>74</v>
      </c>
      <c r="C91" s="107">
        <v>20</v>
      </c>
      <c r="D91" s="108">
        <v>3157693</v>
      </c>
      <c r="E91" s="108">
        <v>369</v>
      </c>
      <c r="F91" s="108">
        <v>3098805</v>
      </c>
      <c r="G91" s="108">
        <v>8398</v>
      </c>
      <c r="H91" s="108">
        <v>18853</v>
      </c>
      <c r="I91" s="108">
        <v>164</v>
      </c>
      <c r="J91" s="109">
        <v>39173</v>
      </c>
    </row>
    <row r="92" spans="1:10">
      <c r="A92">
        <v>39</v>
      </c>
      <c r="B92" s="74" t="s">
        <v>44</v>
      </c>
      <c r="C92" s="21">
        <v>24</v>
      </c>
      <c r="D92" s="22">
        <v>4370911</v>
      </c>
      <c r="E92" s="22">
        <v>455</v>
      </c>
      <c r="F92" s="22">
        <v>5331155</v>
      </c>
      <c r="G92" s="22">
        <v>11717</v>
      </c>
      <c r="H92" s="26">
        <v>14950.5</v>
      </c>
      <c r="I92" s="22">
        <v>357</v>
      </c>
      <c r="J92" s="37">
        <v>39264</v>
      </c>
    </row>
    <row r="93" spans="1:10">
      <c r="A93">
        <v>40</v>
      </c>
      <c r="B93" s="74" t="s">
        <v>113</v>
      </c>
      <c r="C93" s="21">
        <v>10</v>
      </c>
      <c r="D93" s="22">
        <v>1808972</v>
      </c>
      <c r="E93" s="22">
        <v>92</v>
      </c>
      <c r="F93" s="22">
        <v>978364</v>
      </c>
      <c r="G93" s="22">
        <v>10634</v>
      </c>
      <c r="H93" s="22">
        <v>5268</v>
      </c>
      <c r="I93" s="22">
        <v>186</v>
      </c>
      <c r="J93" s="37">
        <v>40422</v>
      </c>
    </row>
    <row r="94" spans="1:10">
      <c r="A94">
        <v>41</v>
      </c>
      <c r="B94" s="74" t="s">
        <v>45</v>
      </c>
      <c r="C94" s="21">
        <v>10</v>
      </c>
      <c r="D94" s="22">
        <v>416676</v>
      </c>
      <c r="E94" s="22">
        <v>86</v>
      </c>
      <c r="F94" s="22">
        <v>1028784</v>
      </c>
      <c r="G94" s="22">
        <v>11963</v>
      </c>
      <c r="H94" s="22">
        <v>6218</v>
      </c>
      <c r="I94" s="22">
        <v>165</v>
      </c>
      <c r="J94" s="37">
        <v>40269</v>
      </c>
    </row>
    <row r="95" spans="1:10">
      <c r="A95">
        <v>42</v>
      </c>
      <c r="B95" s="74" t="s">
        <v>46</v>
      </c>
      <c r="C95" s="21">
        <v>40</v>
      </c>
      <c r="D95" s="22">
        <v>42243410</v>
      </c>
      <c r="E95" s="22">
        <v>346</v>
      </c>
      <c r="F95" s="22">
        <v>4184515</v>
      </c>
      <c r="G95" s="22">
        <v>12094</v>
      </c>
      <c r="H95" s="22">
        <v>29295</v>
      </c>
      <c r="I95" s="22">
        <v>143</v>
      </c>
      <c r="J95" s="37">
        <v>40269</v>
      </c>
    </row>
    <row r="96" spans="1:10">
      <c r="A96">
        <v>43</v>
      </c>
      <c r="B96" s="74" t="s">
        <v>47</v>
      </c>
      <c r="C96" s="21">
        <v>20</v>
      </c>
      <c r="D96" s="22">
        <v>12392169</v>
      </c>
      <c r="E96" s="22">
        <v>228</v>
      </c>
      <c r="F96" s="22">
        <v>3811040</v>
      </c>
      <c r="G96" s="22">
        <v>16715</v>
      </c>
      <c r="H96" s="22">
        <v>18960</v>
      </c>
      <c r="I96" s="22">
        <v>201</v>
      </c>
      <c r="J96" s="37">
        <v>40269</v>
      </c>
    </row>
    <row r="97" spans="1:10">
      <c r="A97">
        <v>44</v>
      </c>
      <c r="B97" s="74" t="s">
        <v>48</v>
      </c>
      <c r="C97" s="21">
        <v>30</v>
      </c>
      <c r="D97" s="22">
        <v>9711022</v>
      </c>
      <c r="E97" s="22">
        <v>381</v>
      </c>
      <c r="F97" s="22">
        <v>5483430</v>
      </c>
      <c r="G97" s="22">
        <v>14392</v>
      </c>
      <c r="H97" s="22">
        <v>37508</v>
      </c>
      <c r="I97" s="22">
        <v>146</v>
      </c>
      <c r="J97" s="37">
        <v>40634</v>
      </c>
    </row>
    <row r="98" spans="1:10">
      <c r="A98">
        <v>45</v>
      </c>
      <c r="B98" s="74" t="s">
        <v>75</v>
      </c>
      <c r="C98" s="21">
        <v>20</v>
      </c>
      <c r="D98" s="22">
        <v>8440949</v>
      </c>
      <c r="E98" s="22">
        <v>177</v>
      </c>
      <c r="F98" s="22">
        <v>4985420</v>
      </c>
      <c r="G98" s="22">
        <v>28166</v>
      </c>
      <c r="H98" s="22">
        <v>17972</v>
      </c>
      <c r="I98" s="22">
        <v>277</v>
      </c>
      <c r="J98" s="37">
        <v>40817</v>
      </c>
    </row>
    <row r="99" spans="1:10">
      <c r="A99">
        <v>46</v>
      </c>
      <c r="B99" s="74" t="s">
        <v>98</v>
      </c>
      <c r="C99" s="21">
        <v>20</v>
      </c>
      <c r="D99" s="22">
        <v>5170435</v>
      </c>
      <c r="E99" s="22">
        <v>338</v>
      </c>
      <c r="F99" s="22">
        <v>7304800</v>
      </c>
      <c r="G99" s="22">
        <v>21612</v>
      </c>
      <c r="H99" s="22">
        <v>34004</v>
      </c>
      <c r="I99" s="22">
        <v>215</v>
      </c>
      <c r="J99" s="37">
        <v>39173</v>
      </c>
    </row>
    <row r="100" spans="1:10">
      <c r="A100">
        <v>47</v>
      </c>
      <c r="B100" s="74" t="s">
        <v>49</v>
      </c>
      <c r="C100" s="21">
        <v>30</v>
      </c>
      <c r="D100" s="22">
        <v>9317274</v>
      </c>
      <c r="E100" s="22">
        <v>516</v>
      </c>
      <c r="F100" s="22">
        <v>6189979</v>
      </c>
      <c r="G100" s="22">
        <v>11996</v>
      </c>
      <c r="H100" s="22">
        <v>38519</v>
      </c>
      <c r="I100" s="22">
        <v>161</v>
      </c>
      <c r="J100" s="37">
        <v>39539</v>
      </c>
    </row>
    <row r="101" spans="1:10">
      <c r="A101">
        <v>48</v>
      </c>
      <c r="B101" s="74" t="s">
        <v>97</v>
      </c>
      <c r="C101" s="21">
        <v>20</v>
      </c>
      <c r="D101" s="22">
        <v>3514960</v>
      </c>
      <c r="E101" s="22">
        <v>272</v>
      </c>
      <c r="F101" s="22">
        <v>3461655</v>
      </c>
      <c r="G101" s="22">
        <v>13520</v>
      </c>
      <c r="H101" s="22">
        <v>12727</v>
      </c>
      <c r="I101" s="22">
        <v>256</v>
      </c>
      <c r="J101" s="37">
        <v>39904</v>
      </c>
    </row>
    <row r="102" spans="1:10">
      <c r="A102">
        <v>49</v>
      </c>
      <c r="B102" s="74" t="s">
        <v>50</v>
      </c>
      <c r="C102" s="21">
        <v>20</v>
      </c>
      <c r="D102" s="22">
        <v>2023638</v>
      </c>
      <c r="E102" s="22">
        <v>238</v>
      </c>
      <c r="F102" s="22">
        <v>1186215</v>
      </c>
      <c r="G102" s="22">
        <v>4984</v>
      </c>
      <c r="H102" s="22">
        <v>15672</v>
      </c>
      <c r="I102" s="22">
        <v>76</v>
      </c>
      <c r="J102" s="37">
        <v>39356</v>
      </c>
    </row>
    <row r="103" spans="1:10">
      <c r="A103">
        <v>50</v>
      </c>
      <c r="B103" s="74" t="s">
        <v>96</v>
      </c>
      <c r="C103" s="21">
        <v>20</v>
      </c>
      <c r="D103" s="22">
        <v>2949314</v>
      </c>
      <c r="E103" s="22">
        <v>180</v>
      </c>
      <c r="F103" s="22">
        <v>2935598</v>
      </c>
      <c r="G103" s="22">
        <v>16309</v>
      </c>
      <c r="H103" s="22">
        <v>11002</v>
      </c>
      <c r="I103" s="22">
        <v>267</v>
      </c>
      <c r="J103" s="37">
        <v>40087</v>
      </c>
    </row>
    <row r="104" spans="1:10">
      <c r="A104">
        <v>51</v>
      </c>
      <c r="B104" s="74" t="s">
        <v>51</v>
      </c>
      <c r="C104" s="21">
        <v>20</v>
      </c>
      <c r="D104" s="22">
        <v>31690289</v>
      </c>
      <c r="E104" s="22">
        <v>315</v>
      </c>
      <c r="F104" s="22">
        <v>4252672</v>
      </c>
      <c r="G104" s="22">
        <v>13501</v>
      </c>
      <c r="H104" s="22">
        <v>11107</v>
      </c>
      <c r="I104" s="22">
        <v>383</v>
      </c>
      <c r="J104" s="37">
        <v>39539</v>
      </c>
    </row>
    <row r="105" spans="1:10">
      <c r="A105">
        <v>52</v>
      </c>
      <c r="B105" s="74" t="s">
        <v>52</v>
      </c>
      <c r="C105" s="21">
        <v>20</v>
      </c>
      <c r="D105" s="22">
        <v>18738389</v>
      </c>
      <c r="E105" s="22">
        <v>245</v>
      </c>
      <c r="F105" s="22">
        <v>13614147</v>
      </c>
      <c r="G105" s="22">
        <v>55568</v>
      </c>
      <c r="H105" s="22">
        <v>22489</v>
      </c>
      <c r="I105" s="22">
        <v>605</v>
      </c>
      <c r="J105" s="37">
        <v>39539</v>
      </c>
    </row>
    <row r="106" spans="1:10">
      <c r="A106">
        <v>53</v>
      </c>
      <c r="B106" s="74" t="s">
        <v>95</v>
      </c>
      <c r="C106" s="21">
        <v>20</v>
      </c>
      <c r="D106" s="22">
        <v>4629677</v>
      </c>
      <c r="E106" s="22">
        <v>216</v>
      </c>
      <c r="F106" s="22">
        <v>6074620</v>
      </c>
      <c r="G106" s="22">
        <v>28123</v>
      </c>
      <c r="H106" s="22">
        <v>17879</v>
      </c>
      <c r="I106" s="22">
        <v>340</v>
      </c>
      <c r="J106" s="37">
        <v>39904</v>
      </c>
    </row>
    <row r="107" spans="1:10">
      <c r="A107">
        <v>54</v>
      </c>
      <c r="B107" s="100" t="s">
        <v>76</v>
      </c>
      <c r="C107" s="21">
        <v>30</v>
      </c>
      <c r="D107" s="22">
        <v>4269662</v>
      </c>
      <c r="E107" s="22">
        <v>385</v>
      </c>
      <c r="F107" s="22">
        <v>3683455</v>
      </c>
      <c r="G107" s="22">
        <v>9567</v>
      </c>
      <c r="H107" s="22">
        <v>30229</v>
      </c>
      <c r="I107" s="22">
        <v>122</v>
      </c>
      <c r="J107" s="37">
        <v>38991</v>
      </c>
    </row>
    <row r="108" spans="1:10">
      <c r="A108">
        <v>55</v>
      </c>
      <c r="B108" s="74" t="s">
        <v>53</v>
      </c>
      <c r="C108" s="21">
        <v>20</v>
      </c>
      <c r="D108" s="22">
        <v>6935534</v>
      </c>
      <c r="E108" s="22">
        <v>286</v>
      </c>
      <c r="F108" s="22">
        <v>4194877</v>
      </c>
      <c r="G108" s="22">
        <v>14667</v>
      </c>
      <c r="H108" s="22">
        <v>15371</v>
      </c>
      <c r="I108" s="22">
        <v>273</v>
      </c>
      <c r="J108" s="37">
        <v>39173</v>
      </c>
    </row>
    <row r="109" spans="1:10">
      <c r="A109">
        <v>56</v>
      </c>
      <c r="B109" s="74" t="s">
        <v>77</v>
      </c>
      <c r="C109" s="21">
        <v>30</v>
      </c>
      <c r="D109" s="22">
        <v>3467547</v>
      </c>
      <c r="E109" s="22">
        <v>417</v>
      </c>
      <c r="F109" s="22">
        <v>3446495</v>
      </c>
      <c r="G109" s="22">
        <v>8265</v>
      </c>
      <c r="H109" s="22">
        <v>35460</v>
      </c>
      <c r="I109" s="22">
        <v>97</v>
      </c>
      <c r="J109" s="37">
        <v>38991</v>
      </c>
    </row>
    <row r="110" spans="1:10">
      <c r="A110">
        <v>57</v>
      </c>
      <c r="B110" s="74" t="s">
        <v>54</v>
      </c>
      <c r="C110" s="21">
        <v>19</v>
      </c>
      <c r="D110" s="22">
        <v>2347767</v>
      </c>
      <c r="E110" s="22">
        <v>293</v>
      </c>
      <c r="F110" s="22">
        <v>2239678</v>
      </c>
      <c r="G110" s="22">
        <v>7644</v>
      </c>
      <c r="H110" s="22">
        <v>13928</v>
      </c>
      <c r="I110" s="22">
        <v>161</v>
      </c>
      <c r="J110" s="37">
        <v>40269</v>
      </c>
    </row>
    <row r="111" spans="1:10">
      <c r="A111">
        <v>58</v>
      </c>
      <c r="B111" s="100" t="s">
        <v>78</v>
      </c>
      <c r="C111" s="21">
        <v>55</v>
      </c>
      <c r="D111" s="22">
        <v>14172984</v>
      </c>
      <c r="E111" s="22">
        <v>697</v>
      </c>
      <c r="F111" s="22">
        <v>11773060</v>
      </c>
      <c r="G111" s="22">
        <v>16891</v>
      </c>
      <c r="H111" s="22">
        <v>59933</v>
      </c>
      <c r="I111" s="22">
        <v>196</v>
      </c>
      <c r="J111" s="37">
        <v>38991</v>
      </c>
    </row>
    <row r="112" spans="1:10">
      <c r="A112">
        <v>59</v>
      </c>
      <c r="B112" s="74" t="s">
        <v>55</v>
      </c>
      <c r="C112" s="21">
        <v>12</v>
      </c>
      <c r="D112" s="22">
        <v>3811361</v>
      </c>
      <c r="E112" s="22">
        <v>172</v>
      </c>
      <c r="F112" s="22">
        <v>1994757</v>
      </c>
      <c r="G112" s="22">
        <v>11597</v>
      </c>
      <c r="H112" s="22">
        <v>20172</v>
      </c>
      <c r="I112" s="22">
        <v>99</v>
      </c>
      <c r="J112" s="37">
        <v>40634</v>
      </c>
    </row>
    <row r="113" spans="1:10">
      <c r="A113">
        <v>60</v>
      </c>
      <c r="B113" s="74" t="s">
        <v>56</v>
      </c>
      <c r="C113" s="21">
        <v>30</v>
      </c>
      <c r="D113" s="22">
        <v>12834545</v>
      </c>
      <c r="E113" s="22">
        <v>423</v>
      </c>
      <c r="F113" s="22">
        <v>8112402</v>
      </c>
      <c r="G113" s="22">
        <v>19178</v>
      </c>
      <c r="H113" s="22">
        <v>31594</v>
      </c>
      <c r="I113" s="22">
        <v>257</v>
      </c>
      <c r="J113" s="37">
        <v>40634</v>
      </c>
    </row>
    <row r="114" spans="1:10">
      <c r="A114">
        <v>61</v>
      </c>
      <c r="B114" s="74" t="s">
        <v>94</v>
      </c>
      <c r="C114" s="21">
        <v>20</v>
      </c>
      <c r="D114" s="22">
        <v>2079556</v>
      </c>
      <c r="E114" s="22">
        <v>221</v>
      </c>
      <c r="F114" s="22">
        <v>1997257</v>
      </c>
      <c r="G114" s="22">
        <v>9037</v>
      </c>
      <c r="H114" s="26">
        <v>9838.5</v>
      </c>
      <c r="I114" s="22">
        <v>203</v>
      </c>
      <c r="J114" s="37">
        <v>39904</v>
      </c>
    </row>
    <row r="115" spans="1:10">
      <c r="A115">
        <v>62</v>
      </c>
      <c r="B115" s="74" t="s">
        <v>57</v>
      </c>
      <c r="C115" s="21">
        <v>10</v>
      </c>
      <c r="D115" s="22">
        <v>4070000</v>
      </c>
      <c r="E115" s="22">
        <v>84</v>
      </c>
      <c r="F115" s="22">
        <v>1448600</v>
      </c>
      <c r="G115" s="22">
        <v>17245</v>
      </c>
      <c r="H115" s="22">
        <v>10842</v>
      </c>
      <c r="I115" s="22">
        <v>134</v>
      </c>
      <c r="J115" s="37">
        <v>40269</v>
      </c>
    </row>
    <row r="116" spans="1:10">
      <c r="A116">
        <v>63</v>
      </c>
      <c r="B116" s="74" t="s">
        <v>58</v>
      </c>
      <c r="C116" s="21">
        <v>20</v>
      </c>
      <c r="D116" s="22">
        <v>4200000</v>
      </c>
      <c r="E116" s="22">
        <v>168</v>
      </c>
      <c r="F116" s="22">
        <v>2698800</v>
      </c>
      <c r="G116" s="22">
        <v>16064</v>
      </c>
      <c r="H116" s="22">
        <v>21552</v>
      </c>
      <c r="I116" s="22">
        <v>125</v>
      </c>
      <c r="J116" s="37">
        <v>40603</v>
      </c>
    </row>
    <row r="117" spans="1:10">
      <c r="A117">
        <v>64</v>
      </c>
      <c r="B117" s="74" t="s">
        <v>93</v>
      </c>
      <c r="C117" s="21">
        <v>20</v>
      </c>
      <c r="D117" s="22">
        <v>13906490</v>
      </c>
      <c r="E117" s="22">
        <v>179</v>
      </c>
      <c r="F117" s="22">
        <v>5255524</v>
      </c>
      <c r="G117" s="22">
        <v>29360</v>
      </c>
      <c r="H117" s="22">
        <v>17144</v>
      </c>
      <c r="I117" s="22">
        <v>307</v>
      </c>
      <c r="J117" s="37">
        <v>38991</v>
      </c>
    </row>
    <row r="118" spans="1:10">
      <c r="A118">
        <v>65</v>
      </c>
      <c r="B118" s="74" t="s">
        <v>79</v>
      </c>
      <c r="C118" s="21">
        <v>20</v>
      </c>
      <c r="D118" s="22">
        <v>2988222</v>
      </c>
      <c r="E118" s="22">
        <v>181</v>
      </c>
      <c r="F118" s="22">
        <v>1561700</v>
      </c>
      <c r="G118" s="22">
        <v>8628</v>
      </c>
      <c r="H118" s="22">
        <v>13318</v>
      </c>
      <c r="I118" s="22">
        <v>117</v>
      </c>
      <c r="J118" s="37">
        <v>39173</v>
      </c>
    </row>
    <row r="119" spans="1:10">
      <c r="A119">
        <v>66</v>
      </c>
      <c r="B119" s="74" t="s">
        <v>59</v>
      </c>
      <c r="C119" s="21">
        <v>33</v>
      </c>
      <c r="D119" s="22">
        <v>10456440</v>
      </c>
      <c r="E119" s="22">
        <v>330</v>
      </c>
      <c r="F119" s="22">
        <v>6360495</v>
      </c>
      <c r="G119" s="22">
        <v>19274</v>
      </c>
      <c r="H119" s="22">
        <v>22773</v>
      </c>
      <c r="I119" s="22">
        <v>279</v>
      </c>
      <c r="J119" s="37">
        <v>39173</v>
      </c>
    </row>
    <row r="120" spans="1:10">
      <c r="A120">
        <v>67</v>
      </c>
      <c r="B120" s="74" t="s">
        <v>92</v>
      </c>
      <c r="C120" s="27">
        <v>20</v>
      </c>
      <c r="D120" s="28">
        <v>5373583</v>
      </c>
      <c r="E120" s="28">
        <v>172</v>
      </c>
      <c r="F120" s="28">
        <v>1896934</v>
      </c>
      <c r="G120" s="28">
        <v>11029</v>
      </c>
      <c r="H120" s="28">
        <v>11688</v>
      </c>
      <c r="I120" s="28">
        <v>162</v>
      </c>
      <c r="J120" s="37">
        <v>39173</v>
      </c>
    </row>
    <row r="121" spans="1:10">
      <c r="A121">
        <v>68</v>
      </c>
      <c r="B121" s="74" t="s">
        <v>60</v>
      </c>
      <c r="C121" s="21">
        <v>40</v>
      </c>
      <c r="D121" s="22">
        <v>9024119</v>
      </c>
      <c r="E121" s="22">
        <v>511</v>
      </c>
      <c r="F121" s="22">
        <v>6480100</v>
      </c>
      <c r="G121" s="22">
        <v>12681</v>
      </c>
      <c r="H121" s="22">
        <v>14858</v>
      </c>
      <c r="I121" s="22">
        <v>436</v>
      </c>
      <c r="J121" s="37">
        <v>38991</v>
      </c>
    </row>
    <row r="122" spans="1:10">
      <c r="A122">
        <v>69</v>
      </c>
      <c r="B122" s="74" t="s">
        <v>91</v>
      </c>
      <c r="C122" s="21">
        <v>10</v>
      </c>
      <c r="D122" s="22">
        <v>5189350</v>
      </c>
      <c r="E122" s="22">
        <v>327</v>
      </c>
      <c r="F122" s="22">
        <v>3789906</v>
      </c>
      <c r="G122" s="22">
        <v>11590</v>
      </c>
      <c r="H122" s="22">
        <v>19977</v>
      </c>
      <c r="I122" s="22">
        <v>190</v>
      </c>
      <c r="J122" s="37">
        <v>39173</v>
      </c>
    </row>
    <row r="123" spans="1:10">
      <c r="A123">
        <v>70</v>
      </c>
      <c r="B123" s="74" t="s">
        <v>80</v>
      </c>
      <c r="C123" s="27">
        <v>20</v>
      </c>
      <c r="D123" s="28">
        <v>5756479</v>
      </c>
      <c r="E123" s="28">
        <v>267</v>
      </c>
      <c r="F123" s="28">
        <v>4433071</v>
      </c>
      <c r="G123" s="28">
        <v>16603</v>
      </c>
      <c r="H123" s="28">
        <v>17287</v>
      </c>
      <c r="I123" s="28">
        <v>256</v>
      </c>
      <c r="J123" s="37">
        <v>39909</v>
      </c>
    </row>
    <row r="124" spans="1:10">
      <c r="A124">
        <v>71</v>
      </c>
      <c r="B124" s="74" t="s">
        <v>81</v>
      </c>
      <c r="C124" s="21">
        <v>14</v>
      </c>
      <c r="D124" s="22">
        <v>9958163</v>
      </c>
      <c r="E124" s="22">
        <v>166</v>
      </c>
      <c r="F124" s="22">
        <v>1433476</v>
      </c>
      <c r="G124" s="22">
        <v>8635</v>
      </c>
      <c r="H124" s="22">
        <v>20486</v>
      </c>
      <c r="I124" s="22">
        <v>70</v>
      </c>
      <c r="J124" s="37">
        <v>40969</v>
      </c>
    </row>
    <row r="125" spans="1:10">
      <c r="A125">
        <v>72</v>
      </c>
      <c r="B125" s="74" t="s">
        <v>61</v>
      </c>
      <c r="C125" s="27">
        <v>20</v>
      </c>
      <c r="D125" s="28">
        <v>1262627</v>
      </c>
      <c r="E125" s="28">
        <v>120</v>
      </c>
      <c r="F125" s="28">
        <v>877550</v>
      </c>
      <c r="G125" s="28">
        <v>7313</v>
      </c>
      <c r="H125" s="28">
        <v>11317</v>
      </c>
      <c r="I125" s="28">
        <v>78</v>
      </c>
      <c r="J125" s="37">
        <v>41000</v>
      </c>
    </row>
    <row r="126" spans="1:10">
      <c r="A126">
        <v>73</v>
      </c>
      <c r="B126" s="74" t="s">
        <v>62</v>
      </c>
      <c r="C126" s="21">
        <v>20</v>
      </c>
      <c r="D126" s="22">
        <v>2396372</v>
      </c>
      <c r="E126" s="22">
        <v>204</v>
      </c>
      <c r="F126" s="22">
        <v>1530550</v>
      </c>
      <c r="G126" s="22">
        <v>7503</v>
      </c>
      <c r="H126" s="22">
        <v>14924</v>
      </c>
      <c r="I126" s="22">
        <v>103</v>
      </c>
      <c r="J126" s="37">
        <v>41000</v>
      </c>
    </row>
    <row r="127" spans="1:10">
      <c r="A127">
        <v>74</v>
      </c>
      <c r="B127" s="74" t="s">
        <v>63</v>
      </c>
      <c r="C127" s="21">
        <v>50</v>
      </c>
      <c r="D127" s="22">
        <v>9742620</v>
      </c>
      <c r="E127" s="22">
        <v>571</v>
      </c>
      <c r="F127" s="22">
        <v>3255120</v>
      </c>
      <c r="G127" s="22">
        <v>5701</v>
      </c>
      <c r="H127" s="22">
        <v>48716</v>
      </c>
      <c r="I127" s="22">
        <v>67</v>
      </c>
      <c r="J127" s="37">
        <v>41000</v>
      </c>
    </row>
    <row r="128" spans="1:10">
      <c r="A128">
        <v>75</v>
      </c>
      <c r="B128" s="32" t="s">
        <v>70</v>
      </c>
      <c r="C128" s="29">
        <v>10</v>
      </c>
      <c r="D128" s="43">
        <v>1165607</v>
      </c>
      <c r="E128" s="30">
        <v>36</v>
      </c>
      <c r="F128" s="30">
        <v>151762</v>
      </c>
      <c r="G128" s="30">
        <v>4216</v>
      </c>
      <c r="H128" s="30">
        <v>5037</v>
      </c>
      <c r="I128" s="30">
        <v>30</v>
      </c>
      <c r="J128" s="37">
        <v>41456</v>
      </c>
    </row>
    <row r="129" spans="1:10">
      <c r="A129">
        <v>76</v>
      </c>
      <c r="B129" s="31" t="s">
        <v>84</v>
      </c>
      <c r="C129" s="29">
        <v>20</v>
      </c>
      <c r="D129" s="43">
        <v>1153511</v>
      </c>
      <c r="E129" s="30">
        <v>106</v>
      </c>
      <c r="F129" s="30">
        <v>898240</v>
      </c>
      <c r="G129" s="30">
        <v>8474</v>
      </c>
      <c r="H129" s="30">
        <v>7998</v>
      </c>
      <c r="I129" s="30">
        <v>112</v>
      </c>
      <c r="J129" s="37">
        <v>41654</v>
      </c>
    </row>
    <row r="130" spans="1:10">
      <c r="A130">
        <v>77</v>
      </c>
      <c r="B130" s="32" t="s">
        <v>82</v>
      </c>
      <c r="C130" s="11">
        <v>20</v>
      </c>
      <c r="D130" s="44">
        <v>0</v>
      </c>
      <c r="E130" s="25">
        <v>1</v>
      </c>
      <c r="F130" s="25">
        <v>16000</v>
      </c>
      <c r="G130" s="25">
        <v>16000</v>
      </c>
      <c r="H130" s="25">
        <v>80</v>
      </c>
      <c r="I130" s="25">
        <v>200</v>
      </c>
      <c r="J130" s="38">
        <v>41730</v>
      </c>
    </row>
    <row r="131" spans="1:10">
      <c r="A131">
        <v>78</v>
      </c>
      <c r="B131" s="32" t="s">
        <v>83</v>
      </c>
      <c r="C131" s="33">
        <v>20</v>
      </c>
      <c r="D131" s="45">
        <v>1022242</v>
      </c>
      <c r="E131" s="34">
        <v>175</v>
      </c>
      <c r="F131" s="34">
        <v>1182340</v>
      </c>
      <c r="G131" s="34">
        <v>6756</v>
      </c>
      <c r="H131" s="34">
        <v>8553</v>
      </c>
      <c r="I131" s="34">
        <v>138</v>
      </c>
      <c r="J131" s="38">
        <v>41730</v>
      </c>
    </row>
    <row r="132" spans="1:10">
      <c r="A132">
        <v>79</v>
      </c>
      <c r="B132" s="32" t="s">
        <v>85</v>
      </c>
      <c r="C132" s="11">
        <v>20</v>
      </c>
      <c r="D132" s="46">
        <v>700000</v>
      </c>
      <c r="E132" s="35">
        <v>84</v>
      </c>
      <c r="F132" s="35">
        <v>570500</v>
      </c>
      <c r="G132" s="35">
        <v>6792</v>
      </c>
      <c r="H132" s="35">
        <v>8955</v>
      </c>
      <c r="I132" s="35">
        <v>64</v>
      </c>
      <c r="J132" s="38">
        <v>41730</v>
      </c>
    </row>
    <row r="133" spans="1:10">
      <c r="A133">
        <v>80</v>
      </c>
      <c r="B133" s="32" t="s">
        <v>86</v>
      </c>
      <c r="C133" s="10">
        <v>20</v>
      </c>
      <c r="D133" s="41">
        <v>2415089</v>
      </c>
      <c r="E133" s="23">
        <v>24</v>
      </c>
      <c r="F133" s="23">
        <v>185000</v>
      </c>
      <c r="G133" s="23">
        <v>7708</v>
      </c>
      <c r="H133" s="23">
        <v>1780</v>
      </c>
      <c r="I133" s="23">
        <v>104</v>
      </c>
      <c r="J133" s="37">
        <v>41730</v>
      </c>
    </row>
    <row r="134" spans="1:10">
      <c r="A134">
        <v>81</v>
      </c>
      <c r="B134" s="32" t="s">
        <v>90</v>
      </c>
      <c r="C134" s="10">
        <v>10</v>
      </c>
      <c r="D134" s="41">
        <v>0</v>
      </c>
      <c r="E134" s="23">
        <v>3</v>
      </c>
      <c r="F134" s="23">
        <v>9000</v>
      </c>
      <c r="G134" s="23">
        <v>3000</v>
      </c>
      <c r="H134" s="23">
        <v>192</v>
      </c>
      <c r="I134" s="23">
        <v>47</v>
      </c>
      <c r="J134" s="37">
        <v>41852</v>
      </c>
    </row>
    <row r="135" spans="1:10" ht="27">
      <c r="A135">
        <v>82</v>
      </c>
      <c r="B135" s="100" t="s">
        <v>87</v>
      </c>
      <c r="C135" s="10">
        <v>10</v>
      </c>
      <c r="D135" s="41">
        <v>385000</v>
      </c>
      <c r="E135" s="23">
        <v>40</v>
      </c>
      <c r="F135" s="23">
        <v>324000</v>
      </c>
      <c r="G135" s="23">
        <v>8100</v>
      </c>
      <c r="H135" s="23">
        <v>2536</v>
      </c>
      <c r="I135" s="23">
        <v>128</v>
      </c>
      <c r="J135" s="37">
        <v>41821</v>
      </c>
    </row>
    <row r="136" spans="1:10" ht="27">
      <c r="A136">
        <v>83</v>
      </c>
      <c r="B136" s="103" t="s">
        <v>88</v>
      </c>
      <c r="C136" s="7">
        <v>20</v>
      </c>
      <c r="D136" s="42">
        <v>302456</v>
      </c>
      <c r="E136" s="24">
        <v>9</v>
      </c>
      <c r="F136" s="24">
        <v>97440</v>
      </c>
      <c r="G136" s="24">
        <v>10827</v>
      </c>
      <c r="H136" s="24">
        <v>648</v>
      </c>
      <c r="I136" s="24">
        <v>150</v>
      </c>
      <c r="J136" s="36">
        <v>41944</v>
      </c>
    </row>
    <row r="137" spans="1:10" ht="14.25" thickBot="1">
      <c r="A137">
        <v>84</v>
      </c>
      <c r="B137" s="83" t="s">
        <v>89</v>
      </c>
      <c r="C137" s="84">
        <v>20</v>
      </c>
      <c r="D137" s="85" t="s">
        <v>64</v>
      </c>
      <c r="E137" s="86" t="s">
        <v>64</v>
      </c>
      <c r="F137" s="86" t="s">
        <v>64</v>
      </c>
      <c r="G137" s="86" t="s">
        <v>64</v>
      </c>
      <c r="H137" s="86" t="s">
        <v>64</v>
      </c>
      <c r="I137" s="86" t="s">
        <v>64</v>
      </c>
      <c r="J137" s="48">
        <v>41974</v>
      </c>
    </row>
    <row r="138" spans="1:10" ht="14.25" thickBot="1">
      <c r="B138" s="90" t="s">
        <v>24</v>
      </c>
      <c r="C138" s="91"/>
      <c r="D138" s="92">
        <f>SUM(D54:D137)</f>
        <v>710568241</v>
      </c>
      <c r="E138" s="93">
        <f>SUM(E54:E137)</f>
        <v>20650</v>
      </c>
      <c r="F138" s="93">
        <f>SUM(F54:F137)</f>
        <v>300364953</v>
      </c>
      <c r="G138" s="94">
        <f>F138/E138</f>
        <v>14545.518305084746</v>
      </c>
      <c r="H138" s="93">
        <f>SUM(H54:H137)</f>
        <v>1642078</v>
      </c>
      <c r="I138" s="94">
        <f>F138/H138</f>
        <v>182.91759161257869</v>
      </c>
      <c r="J138" s="95"/>
    </row>
    <row r="139" spans="1:10" ht="17.25" customHeight="1">
      <c r="B139" s="80"/>
      <c r="C139" s="81"/>
      <c r="D139" s="82"/>
      <c r="E139" s="82"/>
      <c r="F139" s="82"/>
      <c r="G139" s="82"/>
      <c r="H139" s="82"/>
      <c r="I139" s="82"/>
      <c r="J139" s="82"/>
    </row>
  </sheetData>
  <mergeCells count="3">
    <mergeCell ref="D139:J139"/>
    <mergeCell ref="D50:J50"/>
    <mergeCell ref="B2:J2"/>
  </mergeCells>
  <phoneticPr fontId="1"/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Ｈ26実績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障害</dc:creator>
  <cp:lastModifiedBy>Administrator</cp:lastModifiedBy>
  <cp:lastPrinted>2015-07-31T02:22:33Z</cp:lastPrinted>
  <dcterms:created xsi:type="dcterms:W3CDTF">2015-03-31T01:43:34Z</dcterms:created>
  <dcterms:modified xsi:type="dcterms:W3CDTF">2015-07-31T02:28:41Z</dcterms:modified>
</cp:coreProperties>
</file>