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Data\押川\とやまの産地で就農・定着」促進モデル事業\R6\産地の募集\公募（HP）\"/>
    </mc:Choice>
  </mc:AlternateContent>
  <xr:revisionPtr revIDLastSave="0" documentId="13_ncr:1_{74B394FF-AA90-4A43-9253-0333B8D33257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実施計画書" sheetId="6" r:id="rId1"/>
    <sheet name="（記入例）事業計画書" sheetId="5" r:id="rId2"/>
  </sheets>
  <definedNames>
    <definedName name="_xlnm.Print_Area" localSheetId="1">'（記入例）事業計画書'!$A$1:$C$51</definedName>
    <definedName name="_xlnm.Print_Area" localSheetId="0">実施計画書!$A$1:$C$46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6" l="1"/>
  <c r="C37" i="6"/>
  <c r="C25" i="6"/>
  <c r="C13" i="6"/>
  <c r="C50" i="5"/>
  <c r="C47" i="5"/>
  <c r="C33" i="5"/>
  <c r="C51" i="5" s="1"/>
  <c r="C11" i="5"/>
  <c r="C46" i="6" l="1"/>
</calcChain>
</file>

<file path=xl/sharedStrings.xml><?xml version="1.0" encoding="utf-8"?>
<sst xmlns="http://schemas.openxmlformats.org/spreadsheetml/2006/main" count="82" uniqueCount="65">
  <si>
    <t>事業内容</t>
    <rPh sb="0" eb="2">
      <t>ジギョウ</t>
    </rPh>
    <rPh sb="2" eb="4">
      <t>ナイヨウ</t>
    </rPh>
    <phoneticPr fontId="2"/>
  </si>
  <si>
    <t>１）産地の受け入れ体制整備</t>
    <rPh sb="2" eb="4">
      <t>サンチ</t>
    </rPh>
    <rPh sb="5" eb="6">
      <t>ウ</t>
    </rPh>
    <rPh sb="7" eb="8">
      <t>イ</t>
    </rPh>
    <rPh sb="9" eb="11">
      <t>タイセイ</t>
    </rPh>
    <rPh sb="11" eb="13">
      <t>セイビ</t>
    </rPh>
    <phoneticPr fontId="2"/>
  </si>
  <si>
    <t>　　　事務費（印刷等）</t>
    <rPh sb="3" eb="5">
      <t>ジム</t>
    </rPh>
    <rPh sb="5" eb="6">
      <t>ヒ</t>
    </rPh>
    <rPh sb="7" eb="9">
      <t>インサツ</t>
    </rPh>
    <rPh sb="9" eb="10">
      <t>トウ</t>
    </rPh>
    <phoneticPr fontId="2"/>
  </si>
  <si>
    <t>　　　旅費</t>
    <rPh sb="3" eb="5">
      <t>リョヒ</t>
    </rPh>
    <phoneticPr fontId="2"/>
  </si>
  <si>
    <t>積算</t>
    <rPh sb="0" eb="2">
      <t>セキサン</t>
    </rPh>
    <phoneticPr fontId="2"/>
  </si>
  <si>
    <t>事業費</t>
    <rPh sb="0" eb="3">
      <t>ジギョウヒ</t>
    </rPh>
    <phoneticPr fontId="2"/>
  </si>
  <si>
    <t>（円）</t>
    <rPh sb="1" eb="2">
      <t>エン</t>
    </rPh>
    <phoneticPr fontId="2"/>
  </si>
  <si>
    <t>一式</t>
    <rPh sb="0" eb="2">
      <t>イッシキ</t>
    </rPh>
    <phoneticPr fontId="2"/>
  </si>
  <si>
    <t>小計</t>
    <rPh sb="0" eb="2">
      <t>ショウケイ</t>
    </rPh>
    <phoneticPr fontId="2"/>
  </si>
  <si>
    <t>２）人材の呼込み</t>
    <rPh sb="2" eb="4">
      <t>ジンザイ</t>
    </rPh>
    <rPh sb="5" eb="6">
      <t>ヨ</t>
    </rPh>
    <rPh sb="6" eb="7">
      <t>コ</t>
    </rPh>
    <phoneticPr fontId="2"/>
  </si>
  <si>
    <t>３）人材育成</t>
    <rPh sb="2" eb="4">
      <t>ジンザイ</t>
    </rPh>
    <rPh sb="4" eb="6">
      <t>イクセイ</t>
    </rPh>
    <phoneticPr fontId="2"/>
  </si>
  <si>
    <t>４）就農定着</t>
    <rPh sb="2" eb="4">
      <t>シュウノウ</t>
    </rPh>
    <rPh sb="4" eb="6">
      <t>テイチャク</t>
    </rPh>
    <phoneticPr fontId="2"/>
  </si>
  <si>
    <t>30,000円/月</t>
    <rPh sb="6" eb="7">
      <t>エン</t>
    </rPh>
    <rPh sb="8" eb="9">
      <t>ツキ</t>
    </rPh>
    <phoneticPr fontId="2"/>
  </si>
  <si>
    <t>合計</t>
    <rPh sb="0" eb="2">
      <t>ゴウケイ</t>
    </rPh>
    <phoneticPr fontId="2"/>
  </si>
  <si>
    <t>　　　ブース出展料</t>
    <rPh sb="6" eb="9">
      <t>シュッテンリョウ</t>
    </rPh>
    <phoneticPr fontId="2"/>
  </si>
  <si>
    <t>　　　ブース装飾品</t>
    <rPh sb="6" eb="9">
      <t>ソウショクヒン</t>
    </rPh>
    <phoneticPr fontId="2"/>
  </si>
  <si>
    <t>30,000円/人×2人</t>
    <rPh sb="6" eb="7">
      <t>エン</t>
    </rPh>
    <rPh sb="8" eb="9">
      <t>ヒト</t>
    </rPh>
    <rPh sb="11" eb="12">
      <t>ヒト</t>
    </rPh>
    <phoneticPr fontId="2"/>
  </si>
  <si>
    <t>　　　広告掲載料</t>
    <rPh sb="3" eb="5">
      <t>コウコク</t>
    </rPh>
    <rPh sb="5" eb="8">
      <t>ケイサイリョウ</t>
    </rPh>
    <phoneticPr fontId="2"/>
  </si>
  <si>
    <t>　　　旅費交通費（出展者）</t>
    <rPh sb="3" eb="5">
      <t>リョヒ</t>
    </rPh>
    <rPh sb="5" eb="8">
      <t>コウツウヒ</t>
    </rPh>
    <rPh sb="9" eb="11">
      <t>シュッテン</t>
    </rPh>
    <rPh sb="11" eb="12">
      <t>シャ</t>
    </rPh>
    <phoneticPr fontId="2"/>
  </si>
  <si>
    <t>　　　調査費用</t>
    <rPh sb="3" eb="5">
      <t>チョウサ</t>
    </rPh>
    <rPh sb="5" eb="7">
      <t>ヒヨウ</t>
    </rPh>
    <phoneticPr fontId="2"/>
  </si>
  <si>
    <t>　〇就農イベントへの参加</t>
    <rPh sb="2" eb="4">
      <t>シュウノウ</t>
    </rPh>
    <rPh sb="10" eb="12">
      <t>サンカ</t>
    </rPh>
    <phoneticPr fontId="2"/>
  </si>
  <si>
    <t>　〇先輩農業者インタビュー記事掲載</t>
    <rPh sb="2" eb="4">
      <t>センパイ</t>
    </rPh>
    <rPh sb="4" eb="6">
      <t>ノウギョウ</t>
    </rPh>
    <rPh sb="6" eb="7">
      <t>シャ</t>
    </rPh>
    <rPh sb="13" eb="15">
      <t>キジ</t>
    </rPh>
    <rPh sb="15" eb="17">
      <t>ケイサイ</t>
    </rPh>
    <phoneticPr fontId="2"/>
  </si>
  <si>
    <t>30,000×2人×1回</t>
    <rPh sb="8" eb="9">
      <t>ニン</t>
    </rPh>
    <rPh sb="11" eb="12">
      <t>カイ</t>
    </rPh>
    <phoneticPr fontId="2"/>
  </si>
  <si>
    <t>ビニール手袋　498円×5名</t>
    <rPh sb="4" eb="6">
      <t>テブクロ</t>
    </rPh>
    <rPh sb="10" eb="11">
      <t>エン</t>
    </rPh>
    <rPh sb="13" eb="14">
      <t>メイ</t>
    </rPh>
    <phoneticPr fontId="2"/>
  </si>
  <si>
    <t>背抜き手袋　798円×5名</t>
    <rPh sb="0" eb="2">
      <t>セヌ</t>
    </rPh>
    <rPh sb="3" eb="5">
      <t>テブクロ</t>
    </rPh>
    <rPh sb="9" eb="10">
      <t>エン</t>
    </rPh>
    <rPh sb="12" eb="13">
      <t>メイ</t>
    </rPh>
    <phoneticPr fontId="2"/>
  </si>
  <si>
    <t>安全長靴　3,480円×5名</t>
    <rPh sb="0" eb="2">
      <t>アンゼン</t>
    </rPh>
    <rPh sb="2" eb="4">
      <t>ナガグツ</t>
    </rPh>
    <rPh sb="10" eb="11">
      <t>エン</t>
    </rPh>
    <rPh sb="13" eb="14">
      <t>メイ</t>
    </rPh>
    <phoneticPr fontId="2"/>
  </si>
  <si>
    <t>雨具上下　6,960円×5名</t>
    <rPh sb="0" eb="2">
      <t>アマグ</t>
    </rPh>
    <rPh sb="2" eb="4">
      <t>ジョウゲ</t>
    </rPh>
    <rPh sb="10" eb="11">
      <t>エン</t>
    </rPh>
    <rPh sb="13" eb="14">
      <t>メイ</t>
    </rPh>
    <phoneticPr fontId="2"/>
  </si>
  <si>
    <t>ヘルメット　4,600円×5名</t>
    <rPh sb="11" eb="12">
      <t>エン</t>
    </rPh>
    <rPh sb="14" eb="15">
      <t>メイ</t>
    </rPh>
    <phoneticPr fontId="2"/>
  </si>
  <si>
    <t>　　　報償費（指導者）</t>
    <rPh sb="3" eb="5">
      <t>ホウショウ</t>
    </rPh>
    <rPh sb="5" eb="6">
      <t>ヒ</t>
    </rPh>
    <rPh sb="7" eb="10">
      <t>シドウシャ</t>
    </rPh>
    <phoneticPr fontId="2"/>
  </si>
  <si>
    <t>10,000円/名×5名</t>
    <rPh sb="6" eb="7">
      <t>エン</t>
    </rPh>
    <rPh sb="8" eb="9">
      <t>メイ</t>
    </rPh>
    <rPh sb="11" eb="12">
      <t>メイ</t>
    </rPh>
    <phoneticPr fontId="2"/>
  </si>
  <si>
    <t>　　　就農PR・研修募集パンフレット作成</t>
    <rPh sb="3" eb="5">
      <t>シュウノウ</t>
    </rPh>
    <rPh sb="8" eb="10">
      <t>ケンシュウ</t>
    </rPh>
    <rPh sb="10" eb="12">
      <t>ボシュウ</t>
    </rPh>
    <rPh sb="18" eb="20">
      <t>サクセイ</t>
    </rPh>
    <phoneticPr fontId="2"/>
  </si>
  <si>
    <t>20,000円/月×1名×3ヶ月</t>
    <rPh sb="6" eb="7">
      <t>エン</t>
    </rPh>
    <rPh sb="8" eb="9">
      <t>ツキ</t>
    </rPh>
    <rPh sb="11" eb="12">
      <t>メイ</t>
    </rPh>
    <rPh sb="15" eb="16">
      <t>ゲツ</t>
    </rPh>
    <phoneticPr fontId="2"/>
  </si>
  <si>
    <t>　　　雇用助成（指導者）</t>
    <rPh sb="3" eb="5">
      <t>コヨウ</t>
    </rPh>
    <rPh sb="5" eb="7">
      <t>ジョセイ</t>
    </rPh>
    <rPh sb="8" eb="11">
      <t>シドウシャ</t>
    </rPh>
    <phoneticPr fontId="2"/>
  </si>
  <si>
    <t>　　　交通費助成（研修生）</t>
    <rPh sb="3" eb="6">
      <t>コウツウヒ</t>
    </rPh>
    <rPh sb="6" eb="8">
      <t>ジョセイ</t>
    </rPh>
    <rPh sb="9" eb="12">
      <t>ケンシュウセイ</t>
    </rPh>
    <phoneticPr fontId="2"/>
  </si>
  <si>
    <t>　　　宿泊費助成（研修生）</t>
    <rPh sb="9" eb="12">
      <t>ケンシュウセイ</t>
    </rPh>
    <phoneticPr fontId="2"/>
  </si>
  <si>
    <t>　　　研修用園地管理費</t>
    <rPh sb="3" eb="6">
      <t>ケンシュウヨウ</t>
    </rPh>
    <rPh sb="6" eb="8">
      <t>エンチ</t>
    </rPh>
    <rPh sb="8" eb="11">
      <t>カンリヒ</t>
    </rPh>
    <phoneticPr fontId="2"/>
  </si>
  <si>
    <t>　〇先進事例調査（里親農家育成等）</t>
    <rPh sb="2" eb="4">
      <t>センシン</t>
    </rPh>
    <rPh sb="4" eb="6">
      <t>ジレイ</t>
    </rPh>
    <rPh sb="6" eb="8">
      <t>チョウサ</t>
    </rPh>
    <rPh sb="9" eb="11">
      <t>サトオヤ</t>
    </rPh>
    <rPh sb="11" eb="13">
      <t>ノウカ</t>
    </rPh>
    <rPh sb="13" eb="15">
      <t>イクセイ</t>
    </rPh>
    <rPh sb="15" eb="16">
      <t>トウ</t>
    </rPh>
    <phoneticPr fontId="2"/>
  </si>
  <si>
    <t>20,000円/回×1回</t>
    <rPh sb="6" eb="7">
      <t>エン</t>
    </rPh>
    <rPh sb="8" eb="9">
      <t>カイ</t>
    </rPh>
    <rPh sb="11" eb="12">
      <t>カイ</t>
    </rPh>
    <phoneticPr fontId="2"/>
  </si>
  <si>
    <t>30,000円/1ヶ所</t>
    <phoneticPr fontId="2"/>
  </si>
  <si>
    <t>100,000円/回×１回　</t>
    <rPh sb="7" eb="8">
      <t>エン</t>
    </rPh>
    <rPh sb="9" eb="10">
      <t>カイ</t>
    </rPh>
    <rPh sb="12" eb="13">
      <t>カイ</t>
    </rPh>
    <phoneticPr fontId="2"/>
  </si>
  <si>
    <t>テーブルクロス　70,000円</t>
    <rPh sb="14" eb="15">
      <t>エン</t>
    </rPh>
    <phoneticPr fontId="2"/>
  </si>
  <si>
    <t>タペストリー　60,000円</t>
    <rPh sb="13" eb="14">
      <t>エン</t>
    </rPh>
    <phoneticPr fontId="2"/>
  </si>
  <si>
    <t>法被　11,000円×3着</t>
    <rPh sb="0" eb="2">
      <t>ハッピ</t>
    </rPh>
    <rPh sb="9" eb="10">
      <t>エン</t>
    </rPh>
    <rPh sb="12" eb="13">
      <t>チャク</t>
    </rPh>
    <phoneticPr fontId="2"/>
  </si>
  <si>
    <t>椅子カバー　6,000円×4枚</t>
    <rPh sb="0" eb="2">
      <t>イス</t>
    </rPh>
    <rPh sb="11" eb="12">
      <t>エン</t>
    </rPh>
    <rPh sb="14" eb="15">
      <t>マイ</t>
    </rPh>
    <phoneticPr fontId="2"/>
  </si>
  <si>
    <t>デザイン費</t>
    <rPh sb="4" eb="5">
      <t>ヒ</t>
    </rPh>
    <phoneticPr fontId="2"/>
  </si>
  <si>
    <t>　○里親農家の設置費</t>
    <rPh sb="2" eb="4">
      <t>サトオヤ</t>
    </rPh>
    <rPh sb="4" eb="6">
      <t>ノウカ</t>
    </rPh>
    <rPh sb="7" eb="10">
      <t>セッチヒ</t>
    </rPh>
    <phoneticPr fontId="2"/>
  </si>
  <si>
    <t>　〇受入プログラム策定、アンケート、資産
　　情報リスト、研修実施計画策定会議の開催</t>
    <rPh sb="2" eb="3">
      <t>ウ</t>
    </rPh>
    <rPh sb="3" eb="4">
      <t>イ</t>
    </rPh>
    <rPh sb="9" eb="11">
      <t>サクテイ</t>
    </rPh>
    <rPh sb="18" eb="20">
      <t>シサン</t>
    </rPh>
    <rPh sb="23" eb="24">
      <t>ジョウ</t>
    </rPh>
    <rPh sb="24" eb="25">
      <t>ホウ</t>
    </rPh>
    <rPh sb="29" eb="31">
      <t>ケンシュウ</t>
    </rPh>
    <rPh sb="31" eb="32">
      <t>ジッシ</t>
    </rPh>
    <rPh sb="32" eb="34">
      <t>ケイカク</t>
    </rPh>
    <rPh sb="33" eb="35">
      <t>ケイカク</t>
    </rPh>
    <rPh sb="35" eb="37">
      <t>サクテイ</t>
    </rPh>
    <rPh sb="37" eb="39">
      <t>カイギ</t>
    </rPh>
    <rPh sb="40" eb="42">
      <t>カイサイ</t>
    </rPh>
    <phoneticPr fontId="2"/>
  </si>
  <si>
    <t>300,000円/回</t>
    <rPh sb="7" eb="8">
      <t>エン</t>
    </rPh>
    <rPh sb="9" eb="10">
      <t>カイ</t>
    </rPh>
    <phoneticPr fontId="2"/>
  </si>
  <si>
    <t>　〇農業体験研修</t>
    <rPh sb="2" eb="6">
      <t>ノウギョウタイケン</t>
    </rPh>
    <rPh sb="6" eb="8">
      <t>ケンシュウ</t>
    </rPh>
    <phoneticPr fontId="2"/>
  </si>
  <si>
    <t>　　　交通費助成（参加者）</t>
    <rPh sb="3" eb="6">
      <t>コウツウヒ</t>
    </rPh>
    <rPh sb="6" eb="8">
      <t>ジョセイ</t>
    </rPh>
    <rPh sb="9" eb="12">
      <t>サンカシャ</t>
    </rPh>
    <phoneticPr fontId="2"/>
  </si>
  <si>
    <t>　　　農業用衣料費（参加者5名）</t>
    <rPh sb="10" eb="12">
      <t>サンカ</t>
    </rPh>
    <rPh sb="12" eb="13">
      <t>シャ</t>
    </rPh>
    <rPh sb="14" eb="15">
      <t>メイ</t>
    </rPh>
    <phoneticPr fontId="2"/>
  </si>
  <si>
    <t>10,000円/名×1名</t>
    <rPh sb="6" eb="7">
      <t>エン</t>
    </rPh>
    <rPh sb="8" eb="9">
      <t>メイ</t>
    </rPh>
    <rPh sb="11" eb="12">
      <t>メイ</t>
    </rPh>
    <phoneticPr fontId="2"/>
  </si>
  <si>
    <t>　〇中期研修（〇月～〇月）</t>
    <rPh sb="2" eb="4">
      <t>チュウキ</t>
    </rPh>
    <rPh sb="4" eb="6">
      <t>ケンシュウ</t>
    </rPh>
    <rPh sb="8" eb="9">
      <t>ガツ</t>
    </rPh>
    <rPh sb="11" eb="12">
      <t>ガツ</t>
    </rPh>
    <phoneticPr fontId="2"/>
  </si>
  <si>
    <t>10,000円/名×２名</t>
    <rPh sb="6" eb="7">
      <t>エン</t>
    </rPh>
    <rPh sb="8" eb="9">
      <t>メイ</t>
    </rPh>
    <rPh sb="11" eb="12">
      <t>メイ</t>
    </rPh>
    <phoneticPr fontId="2"/>
  </si>
  <si>
    <t>10,000円/月×２名×3ヶ月</t>
    <rPh sb="6" eb="7">
      <t>エン</t>
    </rPh>
    <rPh sb="8" eb="9">
      <t>ツキ</t>
    </rPh>
    <rPh sb="11" eb="12">
      <t>メイ</t>
    </rPh>
    <rPh sb="15" eb="16">
      <t>ツキ</t>
    </rPh>
    <phoneticPr fontId="2"/>
  </si>
  <si>
    <t>　　　研修用資機材（研修生２名）</t>
    <rPh sb="3" eb="5">
      <t>ケンシュウ</t>
    </rPh>
    <rPh sb="5" eb="6">
      <t>ヨウ</t>
    </rPh>
    <rPh sb="6" eb="9">
      <t>シキザイ</t>
    </rPh>
    <rPh sb="10" eb="12">
      <t>ケンシュウ</t>
    </rPh>
    <rPh sb="12" eb="13">
      <t>セイ</t>
    </rPh>
    <rPh sb="14" eb="15">
      <t>メイ</t>
    </rPh>
    <rPh sb="15" eb="16">
      <t>ガクメイ</t>
    </rPh>
    <phoneticPr fontId="2"/>
  </si>
  <si>
    <t>充電式せん定バサミ　88,000円×２台</t>
    <rPh sb="0" eb="2">
      <t>ジュウデン</t>
    </rPh>
    <rPh sb="2" eb="3">
      <t>シキ</t>
    </rPh>
    <rPh sb="5" eb="6">
      <t>テイ</t>
    </rPh>
    <rPh sb="16" eb="17">
      <t>エン</t>
    </rPh>
    <rPh sb="19" eb="20">
      <t>ダイ</t>
    </rPh>
    <phoneticPr fontId="2"/>
  </si>
  <si>
    <t>充電式せん定バサミケース　4,200円×２ヶ</t>
    <rPh sb="0" eb="2">
      <t>ジュウデン</t>
    </rPh>
    <rPh sb="2" eb="3">
      <t>シキ</t>
    </rPh>
    <rPh sb="5" eb="6">
      <t>テイ</t>
    </rPh>
    <rPh sb="18" eb="19">
      <t>エン</t>
    </rPh>
    <phoneticPr fontId="2"/>
  </si>
  <si>
    <t>せん定はさみホルスター　1,100円×２ヶ</t>
    <rPh sb="2" eb="3">
      <t>テイ</t>
    </rPh>
    <rPh sb="17" eb="18">
      <t>エン</t>
    </rPh>
    <phoneticPr fontId="2"/>
  </si>
  <si>
    <t>バッテリー　14,500円×2ヶ</t>
    <rPh sb="12" eb="13">
      <t>エン</t>
    </rPh>
    <phoneticPr fontId="2"/>
  </si>
  <si>
    <t>充電器(10.8V） 6,200円×1ヶ</t>
    <rPh sb="0" eb="3">
      <t>ジュウデンキ</t>
    </rPh>
    <rPh sb="16" eb="17">
      <t>エン</t>
    </rPh>
    <phoneticPr fontId="2"/>
  </si>
  <si>
    <t>せん定のこぎり（ｼﾞｪｯﾄｶｰﾌﾞ） 5,300円×2ヶ</t>
    <rPh sb="2" eb="3">
      <t>テイ</t>
    </rPh>
    <rPh sb="24" eb="25">
      <t>エン</t>
    </rPh>
    <phoneticPr fontId="2"/>
  </si>
  <si>
    <t>芽切ハサミ　1,100円×2ヶ</t>
    <rPh sb="0" eb="1">
      <t>メ</t>
    </rPh>
    <rPh sb="1" eb="2">
      <t>キ</t>
    </rPh>
    <rPh sb="11" eb="12">
      <t>エン</t>
    </rPh>
    <phoneticPr fontId="2"/>
  </si>
  <si>
    <t>「とやまの産地で就農・定着」促進モデル事業 実施計画書（組織名：〇〇〇）</t>
    <rPh sb="5" eb="7">
      <t>サンチ</t>
    </rPh>
    <rPh sb="8" eb="10">
      <t>シュウノウ</t>
    </rPh>
    <rPh sb="11" eb="13">
      <t>テイチャク</t>
    </rPh>
    <rPh sb="14" eb="16">
      <t>ソクシン</t>
    </rPh>
    <rPh sb="19" eb="21">
      <t>ジギョウ</t>
    </rPh>
    <rPh sb="22" eb="24">
      <t>ジッシ</t>
    </rPh>
    <rPh sb="24" eb="26">
      <t>ケイカク</t>
    </rPh>
    <rPh sb="26" eb="27">
      <t>ショ</t>
    </rPh>
    <rPh sb="28" eb="31">
      <t>ソシキメイ</t>
    </rPh>
    <phoneticPr fontId="2"/>
  </si>
  <si>
    <t>（記入例）「とやまの産地で就農・定着」促進モデル事業 実施計画書（組織名：〇〇〇）</t>
    <rPh sb="1" eb="3">
      <t>キニュウ</t>
    </rPh>
    <rPh sb="3" eb="4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</si>
</sst>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2">
      <alignment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5" xfId="1" applyFont="1" applyFill="1" applyBorder="1">
      <alignment vertical="center"/>
    </xf>
    <xf numFmtId="38" fontId="0" fillId="0" borderId="15" xfId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6" fillId="0" borderId="12" xfId="0" applyFont="1" applyBorder="1" applyAlignment="1">
      <alignment horizontal="left" vertical="center" wrapText="1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6" fillId="0" borderId="4" xfId="0" applyFont="1" applyBorder="1">
      <alignment vertical="center"/>
    </xf>
    <xf numFmtId="3" fontId="0" fillId="0" borderId="5" xfId="0" applyNumberForma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8" xfId="0" applyNumberFormat="1" applyBorder="1">
      <alignment vertical="center"/>
    </xf>
    <xf numFmtId="0" fontId="7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4132-3C48-44D7-A162-A7C83DB1E9D0}">
  <sheetPr>
    <pageSetUpPr fitToPage="1"/>
  </sheetPr>
  <dimension ref="A1:F46"/>
  <sheetViews>
    <sheetView showGridLines="0" view="pageBreakPreview" zoomScale="85" zoomScaleNormal="85" zoomScaleSheetLayoutView="85" workbookViewId="0">
      <selection activeCell="H15" sqref="H15"/>
    </sheetView>
  </sheetViews>
  <sheetFormatPr defaultRowHeight="18" x14ac:dyDescent="0.55000000000000004"/>
  <cols>
    <col min="1" max="1" width="38.25" customWidth="1"/>
    <col min="2" max="2" width="47.08203125" customWidth="1"/>
    <col min="3" max="3" width="18.08203125" customWidth="1"/>
  </cols>
  <sheetData>
    <row r="1" spans="1:6" x14ac:dyDescent="0.55000000000000004">
      <c r="A1" s="25" t="s">
        <v>63</v>
      </c>
    </row>
    <row r="2" spans="1:6" x14ac:dyDescent="0.55000000000000004">
      <c r="A2" s="26" t="s">
        <v>0</v>
      </c>
      <c r="B2" s="28" t="s">
        <v>4</v>
      </c>
      <c r="C2" s="6" t="s">
        <v>5</v>
      </c>
    </row>
    <row r="3" spans="1:6" x14ac:dyDescent="0.55000000000000004">
      <c r="A3" s="27"/>
      <c r="B3" s="29"/>
      <c r="C3" s="7" t="s">
        <v>6</v>
      </c>
    </row>
    <row r="4" spans="1:6" x14ac:dyDescent="0.55000000000000004">
      <c r="A4" s="8" t="s">
        <v>1</v>
      </c>
      <c r="B4" s="9"/>
      <c r="C4" s="10"/>
    </row>
    <row r="5" spans="1:6" x14ac:dyDescent="0.55000000000000004">
      <c r="A5" s="14"/>
      <c r="B5" s="12"/>
      <c r="C5" s="13"/>
    </row>
    <row r="6" spans="1:6" x14ac:dyDescent="0.55000000000000004">
      <c r="A6" s="14"/>
      <c r="B6" s="12"/>
      <c r="C6" s="13"/>
    </row>
    <row r="7" spans="1:6" x14ac:dyDescent="0.55000000000000004">
      <c r="A7" s="11"/>
      <c r="B7" s="12"/>
      <c r="C7" s="13"/>
    </row>
    <row r="8" spans="1:6" x14ac:dyDescent="0.55000000000000004">
      <c r="A8" s="11"/>
      <c r="B8" s="12"/>
      <c r="C8" s="13"/>
    </row>
    <row r="9" spans="1:6" x14ac:dyDescent="0.55000000000000004">
      <c r="A9" s="14"/>
      <c r="B9" s="12"/>
      <c r="C9" s="15"/>
    </row>
    <row r="10" spans="1:6" x14ac:dyDescent="0.55000000000000004">
      <c r="A10" s="14"/>
      <c r="B10" s="12"/>
      <c r="C10" s="13"/>
    </row>
    <row r="11" spans="1:6" x14ac:dyDescent="0.55000000000000004">
      <c r="A11" s="14"/>
      <c r="B11" s="12"/>
      <c r="C11" s="15"/>
      <c r="F11" s="1"/>
    </row>
    <row r="12" spans="1:6" x14ac:dyDescent="0.55000000000000004">
      <c r="A12" s="14"/>
      <c r="B12" s="12"/>
      <c r="C12" s="15"/>
      <c r="F12" s="1"/>
    </row>
    <row r="13" spans="1:6" x14ac:dyDescent="0.55000000000000004">
      <c r="A13" s="16" t="s">
        <v>8</v>
      </c>
      <c r="B13" s="17"/>
      <c r="C13" s="3">
        <f>SUM(C4:C12)</f>
        <v>0</v>
      </c>
    </row>
    <row r="14" spans="1:6" x14ac:dyDescent="0.55000000000000004">
      <c r="A14" s="14" t="s">
        <v>9</v>
      </c>
      <c r="B14" s="12"/>
      <c r="C14" s="13"/>
    </row>
    <row r="15" spans="1:6" x14ac:dyDescent="0.55000000000000004">
      <c r="A15" s="14"/>
      <c r="B15" s="12"/>
      <c r="C15" s="13"/>
    </row>
    <row r="16" spans="1:6" x14ac:dyDescent="0.55000000000000004">
      <c r="A16" s="14"/>
      <c r="B16" s="12"/>
      <c r="C16" s="13"/>
    </row>
    <row r="17" spans="1:3" x14ac:dyDescent="0.55000000000000004">
      <c r="A17" s="14"/>
      <c r="B17" s="12"/>
      <c r="C17" s="13"/>
    </row>
    <row r="18" spans="1:3" x14ac:dyDescent="0.55000000000000004">
      <c r="A18" s="14"/>
      <c r="B18" s="12"/>
      <c r="C18" s="15"/>
    </row>
    <row r="19" spans="1:3" x14ac:dyDescent="0.55000000000000004">
      <c r="A19" s="14"/>
      <c r="B19" s="12"/>
      <c r="C19" s="15"/>
    </row>
    <row r="20" spans="1:3" x14ac:dyDescent="0.55000000000000004">
      <c r="A20" s="14"/>
      <c r="B20" s="12"/>
      <c r="C20" s="15"/>
    </row>
    <row r="21" spans="1:3" x14ac:dyDescent="0.55000000000000004">
      <c r="A21" s="14"/>
      <c r="B21" s="12"/>
      <c r="C21" s="15"/>
    </row>
    <row r="22" spans="1:3" x14ac:dyDescent="0.55000000000000004">
      <c r="A22" s="14"/>
      <c r="B22" s="12"/>
      <c r="C22" s="15"/>
    </row>
    <row r="23" spans="1:3" x14ac:dyDescent="0.55000000000000004">
      <c r="A23" s="14"/>
      <c r="B23" s="12"/>
      <c r="C23" s="15"/>
    </row>
    <row r="24" spans="1:3" x14ac:dyDescent="0.55000000000000004">
      <c r="A24" s="14"/>
      <c r="B24" s="12"/>
      <c r="C24" s="4"/>
    </row>
    <row r="25" spans="1:3" x14ac:dyDescent="0.55000000000000004">
      <c r="A25" s="16" t="s">
        <v>8</v>
      </c>
      <c r="B25" s="17"/>
      <c r="C25" s="3">
        <f>SUM(C18:C23)</f>
        <v>0</v>
      </c>
    </row>
    <row r="26" spans="1:3" x14ac:dyDescent="0.55000000000000004">
      <c r="A26" s="14" t="s">
        <v>10</v>
      </c>
      <c r="B26" s="12"/>
      <c r="C26" s="13"/>
    </row>
    <row r="27" spans="1:3" ht="18.75" customHeight="1" x14ac:dyDescent="0.55000000000000004">
      <c r="A27" s="18"/>
      <c r="B27" s="12"/>
      <c r="C27" s="13"/>
    </row>
    <row r="28" spans="1:3" x14ac:dyDescent="0.55000000000000004">
      <c r="A28" s="14"/>
      <c r="B28" s="12"/>
      <c r="C28" s="4"/>
    </row>
    <row r="29" spans="1:3" x14ac:dyDescent="0.55000000000000004">
      <c r="A29" s="14"/>
      <c r="B29" s="12"/>
      <c r="C29" s="4"/>
    </row>
    <row r="30" spans="1:3" x14ac:dyDescent="0.55000000000000004">
      <c r="A30" s="14"/>
      <c r="B30" s="12"/>
      <c r="C30" s="4"/>
    </row>
    <row r="31" spans="1:3" x14ac:dyDescent="0.55000000000000004">
      <c r="A31" s="14"/>
      <c r="B31" s="12"/>
      <c r="C31" s="4"/>
    </row>
    <row r="32" spans="1:3" x14ac:dyDescent="0.55000000000000004">
      <c r="A32" s="14"/>
      <c r="B32" s="12"/>
      <c r="C32" s="4"/>
    </row>
    <row r="33" spans="1:3" x14ac:dyDescent="0.55000000000000004">
      <c r="A33" s="14"/>
      <c r="B33" s="12"/>
      <c r="C33" s="4"/>
    </row>
    <row r="34" spans="1:3" x14ac:dyDescent="0.55000000000000004">
      <c r="A34" s="14"/>
      <c r="B34" s="12"/>
      <c r="C34" s="4"/>
    </row>
    <row r="35" spans="1:3" x14ac:dyDescent="0.55000000000000004">
      <c r="A35" s="14"/>
      <c r="B35" s="12"/>
      <c r="C35" s="4"/>
    </row>
    <row r="36" spans="1:3" x14ac:dyDescent="0.55000000000000004">
      <c r="A36" s="14"/>
      <c r="B36" s="12"/>
      <c r="C36" s="4"/>
    </row>
    <row r="37" spans="1:3" x14ac:dyDescent="0.55000000000000004">
      <c r="A37" s="16" t="s">
        <v>8</v>
      </c>
      <c r="B37" s="17"/>
      <c r="C37" s="3">
        <f>SUM(C27:C36)</f>
        <v>0</v>
      </c>
    </row>
    <row r="38" spans="1:3" x14ac:dyDescent="0.55000000000000004">
      <c r="A38" s="14" t="s">
        <v>11</v>
      </c>
      <c r="B38" s="12"/>
      <c r="C38" s="13"/>
    </row>
    <row r="39" spans="1:3" x14ac:dyDescent="0.55000000000000004">
      <c r="A39" s="14"/>
      <c r="B39" s="12"/>
      <c r="C39" s="13"/>
    </row>
    <row r="40" spans="1:3" x14ac:dyDescent="0.55000000000000004">
      <c r="A40" s="14"/>
      <c r="B40" s="12"/>
      <c r="C40" s="13"/>
    </row>
    <row r="41" spans="1:3" x14ac:dyDescent="0.55000000000000004">
      <c r="A41" s="14"/>
      <c r="B41" s="12"/>
      <c r="C41" s="13"/>
    </row>
    <row r="42" spans="1:3" x14ac:dyDescent="0.55000000000000004">
      <c r="A42" s="14"/>
      <c r="B42" s="12"/>
      <c r="C42" s="13"/>
    </row>
    <row r="43" spans="1:3" x14ac:dyDescent="0.55000000000000004">
      <c r="A43" s="14"/>
      <c r="B43" s="12"/>
      <c r="C43" s="13"/>
    </row>
    <row r="44" spans="1:3" x14ac:dyDescent="0.55000000000000004">
      <c r="A44" s="14"/>
      <c r="B44" s="12"/>
      <c r="C44" s="13"/>
    </row>
    <row r="45" spans="1:3" ht="18.5" thickBot="1" x14ac:dyDescent="0.6">
      <c r="A45" s="20" t="s">
        <v>8</v>
      </c>
      <c r="B45" s="21"/>
      <c r="C45" s="5">
        <f>SUM(C38:C44)</f>
        <v>0</v>
      </c>
    </row>
    <row r="46" spans="1:3" ht="18.5" thickTop="1" x14ac:dyDescent="0.55000000000000004">
      <c r="A46" s="22" t="s">
        <v>13</v>
      </c>
      <c r="B46" s="23"/>
      <c r="C46" s="24">
        <f>C13+C25+C37</f>
        <v>0</v>
      </c>
    </row>
  </sheetData>
  <mergeCells count="2">
    <mergeCell ref="A2:A3"/>
    <mergeCell ref="B2:B3"/>
  </mergeCells>
  <phoneticPr fontId="2"/>
  <pageMargins left="1.1023622047244095" right="0.70866141732283472" top="0.74803149606299213" bottom="0.74803149606299213" header="0.31496062992125984" footer="0.31496062992125984"/>
  <pageSetup paperSize="9" scale="73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BFE4-9BBF-40AF-B650-E24216D721BA}">
  <dimension ref="A1:H51"/>
  <sheetViews>
    <sheetView showGridLines="0" tabSelected="1" view="pageBreakPreview" zoomScale="85" zoomScaleNormal="85" zoomScaleSheetLayoutView="85" workbookViewId="0">
      <selection activeCell="C6" sqref="C6"/>
    </sheetView>
  </sheetViews>
  <sheetFormatPr defaultRowHeight="18" x14ac:dyDescent="0.55000000000000004"/>
  <cols>
    <col min="1" max="1" width="38.25" customWidth="1"/>
    <col min="2" max="2" width="47.08203125" customWidth="1"/>
    <col min="3" max="3" width="18.08203125" customWidth="1"/>
  </cols>
  <sheetData>
    <row r="1" spans="1:6" x14ac:dyDescent="0.55000000000000004">
      <c r="A1" s="25" t="s">
        <v>64</v>
      </c>
    </row>
    <row r="2" spans="1:6" x14ac:dyDescent="0.55000000000000004">
      <c r="A2" s="26" t="s">
        <v>0</v>
      </c>
      <c r="B2" s="28" t="s">
        <v>4</v>
      </c>
      <c r="C2" s="6" t="s">
        <v>5</v>
      </c>
    </row>
    <row r="3" spans="1:6" x14ac:dyDescent="0.55000000000000004">
      <c r="A3" s="27"/>
      <c r="B3" s="29"/>
      <c r="C3" s="7" t="s">
        <v>6</v>
      </c>
    </row>
    <row r="4" spans="1:6" x14ac:dyDescent="0.55000000000000004">
      <c r="A4" s="8" t="s">
        <v>1</v>
      </c>
      <c r="B4" s="9"/>
      <c r="C4" s="10"/>
    </row>
    <row r="5" spans="1:6" x14ac:dyDescent="0.55000000000000004">
      <c r="A5" s="30" t="s">
        <v>46</v>
      </c>
      <c r="B5" s="12"/>
      <c r="C5" s="13"/>
    </row>
    <row r="6" spans="1:6" x14ac:dyDescent="0.55000000000000004">
      <c r="A6" s="30"/>
      <c r="B6" s="12"/>
      <c r="C6" s="13"/>
    </row>
    <row r="7" spans="1:6" x14ac:dyDescent="0.55000000000000004">
      <c r="A7" s="14" t="s">
        <v>2</v>
      </c>
      <c r="B7" s="12" t="s">
        <v>7</v>
      </c>
      <c r="C7" s="15">
        <v>30000</v>
      </c>
    </row>
    <row r="8" spans="1:6" x14ac:dyDescent="0.55000000000000004">
      <c r="A8" s="14" t="s">
        <v>36</v>
      </c>
      <c r="B8" s="12"/>
      <c r="C8" s="13"/>
    </row>
    <row r="9" spans="1:6" x14ac:dyDescent="0.55000000000000004">
      <c r="A9" s="14" t="s">
        <v>3</v>
      </c>
      <c r="B9" s="12" t="s">
        <v>22</v>
      </c>
      <c r="C9" s="15">
        <v>60000</v>
      </c>
      <c r="F9" s="1"/>
    </row>
    <row r="10" spans="1:6" x14ac:dyDescent="0.55000000000000004">
      <c r="A10" s="14" t="s">
        <v>19</v>
      </c>
      <c r="B10" s="12" t="s">
        <v>37</v>
      </c>
      <c r="C10" s="15">
        <v>20000</v>
      </c>
      <c r="F10" s="1"/>
    </row>
    <row r="11" spans="1:6" x14ac:dyDescent="0.55000000000000004">
      <c r="A11" s="16" t="s">
        <v>8</v>
      </c>
      <c r="B11" s="17"/>
      <c r="C11" s="3">
        <f>SUM(C4:C10)</f>
        <v>110000</v>
      </c>
    </row>
    <row r="12" spans="1:6" x14ac:dyDescent="0.55000000000000004">
      <c r="A12" s="14" t="s">
        <v>9</v>
      </c>
      <c r="B12" s="12"/>
      <c r="C12" s="13"/>
    </row>
    <row r="13" spans="1:6" x14ac:dyDescent="0.55000000000000004">
      <c r="A13" s="14" t="s">
        <v>20</v>
      </c>
      <c r="B13" s="12"/>
      <c r="C13" s="13"/>
    </row>
    <row r="14" spans="1:6" x14ac:dyDescent="0.55000000000000004">
      <c r="A14" s="14" t="s">
        <v>14</v>
      </c>
      <c r="B14" s="12" t="s">
        <v>39</v>
      </c>
      <c r="C14" s="15">
        <v>100000</v>
      </c>
    </row>
    <row r="15" spans="1:6" x14ac:dyDescent="0.55000000000000004">
      <c r="A15" s="14" t="s">
        <v>18</v>
      </c>
      <c r="B15" s="12" t="s">
        <v>16</v>
      </c>
      <c r="C15" s="15">
        <v>60000</v>
      </c>
    </row>
    <row r="16" spans="1:6" x14ac:dyDescent="0.55000000000000004">
      <c r="A16" s="14" t="s">
        <v>30</v>
      </c>
      <c r="B16" s="12" t="s">
        <v>7</v>
      </c>
      <c r="C16" s="15">
        <v>100000</v>
      </c>
    </row>
    <row r="17" spans="1:8" x14ac:dyDescent="0.55000000000000004">
      <c r="A17" s="14" t="s">
        <v>15</v>
      </c>
      <c r="B17" s="12" t="s">
        <v>43</v>
      </c>
      <c r="C17" s="15">
        <v>24000</v>
      </c>
    </row>
    <row r="18" spans="1:8" x14ac:dyDescent="0.55000000000000004">
      <c r="A18" s="14"/>
      <c r="B18" s="12" t="s">
        <v>40</v>
      </c>
      <c r="C18" s="15">
        <v>70000</v>
      </c>
    </row>
    <row r="19" spans="1:8" x14ac:dyDescent="0.55000000000000004">
      <c r="A19" s="14"/>
      <c r="B19" s="12" t="s">
        <v>41</v>
      </c>
      <c r="C19" s="15">
        <v>60000</v>
      </c>
    </row>
    <row r="20" spans="1:8" x14ac:dyDescent="0.55000000000000004">
      <c r="A20" s="14"/>
      <c r="B20" s="12" t="s">
        <v>42</v>
      </c>
      <c r="C20" s="15">
        <v>33000</v>
      </c>
    </row>
    <row r="21" spans="1:8" x14ac:dyDescent="0.55000000000000004">
      <c r="A21" s="14"/>
      <c r="B21" s="12" t="s">
        <v>44</v>
      </c>
      <c r="C21" s="15">
        <v>20000</v>
      </c>
    </row>
    <row r="22" spans="1:8" x14ac:dyDescent="0.55000000000000004">
      <c r="A22" s="14" t="s">
        <v>21</v>
      </c>
      <c r="B22" s="12"/>
      <c r="C22" s="15"/>
    </row>
    <row r="23" spans="1:8" x14ac:dyDescent="0.55000000000000004">
      <c r="A23" s="14" t="s">
        <v>17</v>
      </c>
      <c r="B23" s="12" t="s">
        <v>47</v>
      </c>
      <c r="C23" s="15">
        <v>300000</v>
      </c>
      <c r="H23" s="2"/>
    </row>
    <row r="24" spans="1:8" ht="18" customHeight="1" x14ac:dyDescent="0.55000000000000004">
      <c r="A24" s="18" t="s">
        <v>48</v>
      </c>
      <c r="B24" s="12"/>
      <c r="C24" s="13"/>
    </row>
    <row r="25" spans="1:8" x14ac:dyDescent="0.55000000000000004">
      <c r="A25" s="14" t="s">
        <v>49</v>
      </c>
      <c r="B25" s="19" t="s">
        <v>29</v>
      </c>
      <c r="C25" s="4">
        <v>50000</v>
      </c>
    </row>
    <row r="26" spans="1:8" x14ac:dyDescent="0.55000000000000004">
      <c r="A26" s="14" t="s">
        <v>28</v>
      </c>
      <c r="B26" s="12" t="s">
        <v>51</v>
      </c>
      <c r="C26" s="15">
        <v>10000</v>
      </c>
    </row>
    <row r="27" spans="1:8" x14ac:dyDescent="0.55000000000000004">
      <c r="A27" s="14" t="s">
        <v>50</v>
      </c>
      <c r="B27" s="12" t="s">
        <v>27</v>
      </c>
      <c r="C27" s="15">
        <v>23000</v>
      </c>
    </row>
    <row r="28" spans="1:8" x14ac:dyDescent="0.55000000000000004">
      <c r="A28" s="14"/>
      <c r="B28" s="12" t="s">
        <v>25</v>
      </c>
      <c r="C28" s="15">
        <v>17400</v>
      </c>
    </row>
    <row r="29" spans="1:8" x14ac:dyDescent="0.55000000000000004">
      <c r="A29" s="14"/>
      <c r="B29" s="12" t="s">
        <v>26</v>
      </c>
      <c r="C29" s="15">
        <v>34800</v>
      </c>
    </row>
    <row r="30" spans="1:8" x14ac:dyDescent="0.55000000000000004">
      <c r="A30" s="14"/>
      <c r="B30" s="12" t="s">
        <v>23</v>
      </c>
      <c r="C30" s="15">
        <v>2490</v>
      </c>
    </row>
    <row r="31" spans="1:8" x14ac:dyDescent="0.55000000000000004">
      <c r="A31" s="14"/>
      <c r="B31" s="12" t="s">
        <v>24</v>
      </c>
      <c r="C31" s="15">
        <v>3990</v>
      </c>
    </row>
    <row r="32" spans="1:8" x14ac:dyDescent="0.55000000000000004">
      <c r="A32" s="14"/>
      <c r="B32" s="12"/>
      <c r="C32" s="4"/>
    </row>
    <row r="33" spans="1:3" x14ac:dyDescent="0.55000000000000004">
      <c r="A33" s="16" t="s">
        <v>8</v>
      </c>
      <c r="B33" s="17"/>
      <c r="C33" s="3">
        <f>SUM(C14:C31)</f>
        <v>908680</v>
      </c>
    </row>
    <row r="34" spans="1:3" x14ac:dyDescent="0.55000000000000004">
      <c r="A34" s="14" t="s">
        <v>10</v>
      </c>
      <c r="B34" s="12"/>
      <c r="C34" s="13"/>
    </row>
    <row r="35" spans="1:3" ht="18.75" customHeight="1" x14ac:dyDescent="0.55000000000000004">
      <c r="A35" s="18" t="s">
        <v>52</v>
      </c>
      <c r="B35" s="12"/>
      <c r="C35" s="13"/>
    </row>
    <row r="36" spans="1:3" x14ac:dyDescent="0.55000000000000004">
      <c r="A36" s="14" t="s">
        <v>35</v>
      </c>
      <c r="B36" s="12" t="s">
        <v>38</v>
      </c>
      <c r="C36" s="4">
        <v>30000</v>
      </c>
    </row>
    <row r="37" spans="1:3" x14ac:dyDescent="0.55000000000000004">
      <c r="A37" s="14" t="s">
        <v>32</v>
      </c>
      <c r="B37" s="12" t="s">
        <v>31</v>
      </c>
      <c r="C37" s="15">
        <v>60000</v>
      </c>
    </row>
    <row r="38" spans="1:3" x14ac:dyDescent="0.55000000000000004">
      <c r="A38" s="14" t="s">
        <v>33</v>
      </c>
      <c r="B38" s="19" t="s">
        <v>53</v>
      </c>
      <c r="C38" s="4">
        <v>20000</v>
      </c>
    </row>
    <row r="39" spans="1:3" x14ac:dyDescent="0.55000000000000004">
      <c r="A39" s="14" t="s">
        <v>34</v>
      </c>
      <c r="B39" s="19" t="s">
        <v>54</v>
      </c>
      <c r="C39" s="4">
        <v>60000</v>
      </c>
    </row>
    <row r="40" spans="1:3" x14ac:dyDescent="0.55000000000000004">
      <c r="A40" s="14" t="s">
        <v>55</v>
      </c>
      <c r="B40" s="12" t="s">
        <v>56</v>
      </c>
      <c r="C40" s="4">
        <v>176000</v>
      </c>
    </row>
    <row r="41" spans="1:3" x14ac:dyDescent="0.55000000000000004">
      <c r="A41" s="14"/>
      <c r="B41" s="12" t="s">
        <v>57</v>
      </c>
      <c r="C41" s="4">
        <v>8400</v>
      </c>
    </row>
    <row r="42" spans="1:3" x14ac:dyDescent="0.55000000000000004">
      <c r="A42" s="14"/>
      <c r="B42" s="12" t="s">
        <v>58</v>
      </c>
      <c r="C42" s="4">
        <v>2200</v>
      </c>
    </row>
    <row r="43" spans="1:3" x14ac:dyDescent="0.55000000000000004">
      <c r="A43" s="14"/>
      <c r="B43" s="12" t="s">
        <v>59</v>
      </c>
      <c r="C43" s="4">
        <v>29000</v>
      </c>
    </row>
    <row r="44" spans="1:3" x14ac:dyDescent="0.55000000000000004">
      <c r="A44" s="14"/>
      <c r="B44" s="12" t="s">
        <v>60</v>
      </c>
      <c r="C44" s="4">
        <v>6200</v>
      </c>
    </row>
    <row r="45" spans="1:3" x14ac:dyDescent="0.55000000000000004">
      <c r="A45" s="14"/>
      <c r="B45" s="12" t="s">
        <v>61</v>
      </c>
      <c r="C45" s="4">
        <v>10600</v>
      </c>
    </row>
    <row r="46" spans="1:3" x14ac:dyDescent="0.55000000000000004">
      <c r="A46" s="14"/>
      <c r="B46" s="12" t="s">
        <v>62</v>
      </c>
      <c r="C46" s="4">
        <v>2200</v>
      </c>
    </row>
    <row r="47" spans="1:3" x14ac:dyDescent="0.55000000000000004">
      <c r="A47" s="16" t="s">
        <v>8</v>
      </c>
      <c r="B47" s="17"/>
      <c r="C47" s="3">
        <f>SUM(C35:C46)</f>
        <v>404600</v>
      </c>
    </row>
    <row r="48" spans="1:3" x14ac:dyDescent="0.55000000000000004">
      <c r="A48" s="14" t="s">
        <v>11</v>
      </c>
      <c r="B48" s="12"/>
      <c r="C48" s="13"/>
    </row>
    <row r="49" spans="1:3" x14ac:dyDescent="0.55000000000000004">
      <c r="A49" s="14" t="s">
        <v>45</v>
      </c>
      <c r="B49" s="12" t="s">
        <v>12</v>
      </c>
      <c r="C49" s="13">
        <v>0</v>
      </c>
    </row>
    <row r="50" spans="1:3" ht="18.5" thickBot="1" x14ac:dyDescent="0.6">
      <c r="A50" s="20" t="s">
        <v>8</v>
      </c>
      <c r="B50" s="21"/>
      <c r="C50" s="5">
        <f>SUM(C48:C49)</f>
        <v>0</v>
      </c>
    </row>
    <row r="51" spans="1:3" ht="18.5" thickTop="1" x14ac:dyDescent="0.55000000000000004">
      <c r="A51" s="22" t="s">
        <v>13</v>
      </c>
      <c r="B51" s="23"/>
      <c r="C51" s="24">
        <f>C11+C33+C47</f>
        <v>1423280</v>
      </c>
    </row>
  </sheetData>
  <mergeCells count="3">
    <mergeCell ref="A2:A3"/>
    <mergeCell ref="B2:B3"/>
    <mergeCell ref="A5:A6"/>
  </mergeCells>
  <phoneticPr fontId="2"/>
  <pageMargins left="1.1023622047244095" right="0.70866141732283472" top="0.74803149606299213" bottom="0.74803149606299213" header="0.31496062992125984" footer="0.31496062992125984"/>
  <pageSetup paperSize="9" scale="64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実施計画書</vt:lpstr>
      <vt:lpstr>（記入例）事業計画書</vt:lpstr>
      <vt:lpstr>'（記入例）事業計画書'!Print_Area</vt:lpstr>
      <vt:lpstr>実施計画書!Print_Area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押川　友</cp:lastModifiedBy>
  <cp:lastPrinted>2024-06-26T07:25:42Z</cp:lastPrinted>
  <dcterms:created xsi:type="dcterms:W3CDTF">2023-05-31T07:12:13Z</dcterms:created>
  <dcterms:modified xsi:type="dcterms:W3CDTF">2024-06-27T01:57:05Z</dcterms:modified>
</cp:coreProperties>
</file>