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廃棄物対策班\★R6年度廃棄物担当業務\実態調査\様式案\最終版\HP用\"/>
    </mc:Choice>
  </mc:AlternateContent>
  <xr:revisionPtr revIDLastSave="0" documentId="8_{1EFCEF79-8DF8-4ABB-A50B-C9F516B91927}" xr6:coauthVersionLast="47" xr6:coauthVersionMax="47" xr10:uidLastSave="{00000000-0000-0000-0000-000000000000}"/>
  <bookViews>
    <workbookView xWindow="-120" yWindow="-120" windowWidth="29040" windowHeight="15720" xr2:uid="{BFA05879-9EF6-439A-9EC5-B3D0AFA9EB2F}"/>
  </bookViews>
  <sheets>
    <sheet name="Sheet1" sheetId="6" r:id="rId1"/>
  </sheets>
  <definedNames>
    <definedName name="_xlnm.Print_Area" localSheetId="0">Sheet1!$A$1:$AJ$136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55" i="6" l="1"/>
  <c r="AC23" i="6"/>
  <c r="AC22" i="6" s="1"/>
  <c r="AC109" i="6"/>
  <c r="AC110" i="6"/>
  <c r="AC111" i="6"/>
  <c r="AC112" i="6"/>
  <c r="AC113" i="6"/>
  <c r="AC114" i="6"/>
  <c r="AC115" i="6"/>
  <c r="AC116" i="6"/>
  <c r="AC117" i="6"/>
  <c r="AC118" i="6"/>
  <c r="AA131" i="6"/>
  <c r="Z131" i="6"/>
  <c r="AC130" i="6"/>
  <c r="AC129" i="6"/>
  <c r="AC128" i="6"/>
  <c r="AC127" i="6"/>
  <c r="AC126" i="6"/>
  <c r="AC125" i="6"/>
  <c r="Z124" i="6"/>
  <c r="AA119" i="6"/>
  <c r="Z119" i="6"/>
  <c r="AC108" i="6"/>
  <c r="Z107" i="6"/>
  <c r="Z88" i="6"/>
  <c r="AA81" i="6"/>
  <c r="Z81" i="6"/>
  <c r="AC80" i="6"/>
  <c r="AC79" i="6"/>
  <c r="AC78" i="6"/>
  <c r="AC73" i="6"/>
  <c r="AA72" i="6"/>
  <c r="Z72" i="6"/>
  <c r="AC68" i="6"/>
  <c r="AC67" i="6"/>
  <c r="AA65" i="6"/>
  <c r="Z65" i="6"/>
  <c r="AC64" i="6"/>
  <c r="AC63" i="6"/>
  <c r="AC62" i="6"/>
  <c r="AC61" i="6"/>
  <c r="AC60" i="6"/>
  <c r="AC59" i="6"/>
  <c r="AC58" i="6"/>
  <c r="AC57" i="6"/>
  <c r="AC56" i="6"/>
  <c r="Z55" i="6"/>
  <c r="Z53" i="6"/>
  <c r="AF52" i="6"/>
  <c r="AE52" i="6"/>
  <c r="AG52" i="6" s="1"/>
  <c r="Z52" i="6"/>
  <c r="AF51" i="6"/>
  <c r="AE51" i="6"/>
  <c r="AG51" i="6" s="1"/>
  <c r="Z51" i="6"/>
  <c r="AF50" i="6"/>
  <c r="AE50" i="6"/>
  <c r="Z50" i="6"/>
  <c r="AF49" i="6"/>
  <c r="AE49" i="6"/>
  <c r="Z49" i="6"/>
  <c r="AF47" i="6"/>
  <c r="AE47" i="6"/>
  <c r="AG47" i="6" s="1"/>
  <c r="Z47" i="6"/>
  <c r="AF46" i="6"/>
  <c r="AE46" i="6"/>
  <c r="Z46" i="6"/>
  <c r="AF45" i="6"/>
  <c r="AE45" i="6"/>
  <c r="Z45" i="6"/>
  <c r="AF44" i="6"/>
  <c r="AE44" i="6"/>
  <c r="AG44" i="6" s="1"/>
  <c r="Z44" i="6"/>
  <c r="AF43" i="6"/>
  <c r="AE43" i="6"/>
  <c r="AG43" i="6" s="1"/>
  <c r="Z43" i="6"/>
  <c r="AA34" i="6"/>
  <c r="Z34" i="6"/>
  <c r="AC33" i="6"/>
  <c r="AC32" i="6"/>
  <c r="AC31" i="6"/>
  <c r="AC29" i="6"/>
  <c r="AC28" i="6"/>
  <c r="AC27" i="6"/>
  <c r="AC26" i="6"/>
  <c r="AC25" i="6"/>
  <c r="AC24" i="6"/>
  <c r="Z22" i="6"/>
  <c r="Z15" i="6"/>
  <c r="AC107" i="6" l="1"/>
  <c r="AC124" i="6"/>
  <c r="AC72" i="6"/>
  <c r="AG49" i="6"/>
  <c r="AG46" i="6"/>
  <c r="AC55" i="6"/>
  <c r="AG50" i="6"/>
  <c r="AG45" i="6"/>
</calcChain>
</file>

<file path=xl/sharedStrings.xml><?xml version="1.0" encoding="utf-8"?>
<sst xmlns="http://schemas.openxmlformats.org/spreadsheetml/2006/main" count="118" uniqueCount="111">
  <si>
    <t>実態調査と併せて、アンケートへ
のご協力をお願いいたします。</t>
    <phoneticPr fontId="2"/>
  </si>
  <si>
    <t>事業所名</t>
    <rPh sb="0" eb="4">
      <t>ジギョウショメイ</t>
    </rPh>
    <phoneticPr fontId="2"/>
  </si>
  <si>
    <t>チェックは３つまで</t>
    <phoneticPr fontId="2"/>
  </si>
  <si>
    <t>番号にチェック(複数可)</t>
    <rPh sb="0" eb="2">
      <t>バンゴウ</t>
    </rPh>
    <rPh sb="8" eb="11">
      <t>フクスウカ</t>
    </rPh>
    <phoneticPr fontId="2"/>
  </si>
  <si>
    <t>既に導入</t>
    <rPh sb="0" eb="1">
      <t>スデ</t>
    </rPh>
    <rPh sb="2" eb="4">
      <t>ドウニュウ</t>
    </rPh>
    <phoneticPr fontId="2"/>
  </si>
  <si>
    <t>今後導入したい</t>
    <rPh sb="0" eb="4">
      <t>コンゴドウニュウ</t>
    </rPh>
    <phoneticPr fontId="2"/>
  </si>
  <si>
    <t>１　初期費用が高額であること</t>
    <phoneticPr fontId="2"/>
  </si>
  <si>
    <t>２　どの技術が自社に導入可能なのかが分からない</t>
    <phoneticPr fontId="2"/>
  </si>
  <si>
    <t>３　事業採算性が分からない</t>
    <phoneticPr fontId="2"/>
  </si>
  <si>
    <t>４　技術を扱う人材の不足</t>
    <phoneticPr fontId="2"/>
  </si>
  <si>
    <t>５　そもそもどういう技術があるのか分からない</t>
    <phoneticPr fontId="2"/>
  </si>
  <si>
    <t>６　ランニングコストが高額であること</t>
    <phoneticPr fontId="2"/>
  </si>
  <si>
    <t>７　導入効果について、信頼できる情報がない</t>
    <phoneticPr fontId="2"/>
  </si>
  <si>
    <t>８　周囲での成功事例がなく、導入に踏み込めない</t>
    <phoneticPr fontId="2"/>
  </si>
  <si>
    <t>アンケートは以上となります。ご協力ありがとうございました。</t>
    <phoneticPr fontId="2"/>
  </si>
  <si>
    <t>番号１つだけにチェック</t>
    <rPh sb="0" eb="2">
      <t>バンゴウ</t>
    </rPh>
    <phoneticPr fontId="2"/>
  </si>
  <si>
    <t>１　電子マニフェスト</t>
    <phoneticPr fontId="2"/>
  </si>
  <si>
    <t>２　遠隔カメラによる場内の監視</t>
    <phoneticPr fontId="2"/>
  </si>
  <si>
    <t>３　電子契約</t>
    <phoneticPr fontId="2"/>
  </si>
  <si>
    <t>４　センサーによる異常検知</t>
    <phoneticPr fontId="2"/>
  </si>
  <si>
    <t>５　自動トラックスケール導入による計測(省人化)</t>
    <phoneticPr fontId="2"/>
  </si>
  <si>
    <t>６　画像認識カメラによる車両管理</t>
    <phoneticPr fontId="2"/>
  </si>
  <si>
    <t>５　廃棄物が再資源化しづらい設計になっている</t>
    <rPh sb="2" eb="5">
      <t>ハイキブツ</t>
    </rPh>
    <rPh sb="6" eb="10">
      <t>サイシゲンカ</t>
    </rPh>
    <rPh sb="14" eb="16">
      <t>セッケイ</t>
    </rPh>
    <phoneticPr fontId="2"/>
  </si>
  <si>
    <t>８　特にない</t>
    <phoneticPr fontId="2"/>
  </si>
  <si>
    <t>１　特に取組みを行っていない</t>
    <rPh sb="2" eb="3">
      <t>トク</t>
    </rPh>
    <rPh sb="4" eb="6">
      <t>トリク</t>
    </rPh>
    <rPh sb="8" eb="9">
      <t>オコナ</t>
    </rPh>
    <phoneticPr fontId="2"/>
  </si>
  <si>
    <t>２　ＢＣＰ（事業継続計画：自然災害等の緊急事態に直面した際に、被害を最小限に抑え、一刻も早く事業活動を復旧させるために</t>
    <phoneticPr fontId="2"/>
  </si>
  <si>
    <t>　　あらかじめ策定する計画）を策定している</t>
    <phoneticPr fontId="2"/>
  </si>
  <si>
    <t>３　災害時を想定した従業員の訓練等を実施している</t>
    <rPh sb="2" eb="4">
      <t>サイガイ</t>
    </rPh>
    <rPh sb="4" eb="5">
      <t>ジ</t>
    </rPh>
    <rPh sb="6" eb="8">
      <t>ソウテイ</t>
    </rPh>
    <rPh sb="10" eb="13">
      <t>ジュウギョウイン</t>
    </rPh>
    <rPh sb="14" eb="16">
      <t>クンレン</t>
    </rPh>
    <rPh sb="16" eb="17">
      <t>トウ</t>
    </rPh>
    <rPh sb="18" eb="20">
      <t>ジッシ</t>
    </rPh>
    <phoneticPr fontId="2"/>
  </si>
  <si>
    <t>５　燃料や施設の補修等に必要な資機材の備蓄を行っている</t>
    <phoneticPr fontId="2"/>
  </si>
  <si>
    <t>６　自治体と災害廃棄物処理に関する協定を締結している</t>
    <phoneticPr fontId="2"/>
  </si>
  <si>
    <t>１　現在、使用済太陽光発電設備の処理を行っている</t>
    <rPh sb="2" eb="4">
      <t>ゲンザイ</t>
    </rPh>
    <rPh sb="5" eb="7">
      <t>シヨウ</t>
    </rPh>
    <rPh sb="7" eb="8">
      <t>ズミ</t>
    </rPh>
    <rPh sb="8" eb="11">
      <t>タイヨウコウ</t>
    </rPh>
    <rPh sb="11" eb="13">
      <t>ハツデン</t>
    </rPh>
    <rPh sb="13" eb="15">
      <t>セツビ</t>
    </rPh>
    <rPh sb="16" eb="18">
      <t>ショリ</t>
    </rPh>
    <rPh sb="19" eb="20">
      <t>オコナ</t>
    </rPh>
    <phoneticPr fontId="2"/>
  </si>
  <si>
    <t>２　現在、使用済太陽光発電設備の処理を行っていないが、将来的に行いたい</t>
    <rPh sb="2" eb="4">
      <t>ゲンザイ</t>
    </rPh>
    <rPh sb="5" eb="7">
      <t>シヨウ</t>
    </rPh>
    <rPh sb="7" eb="8">
      <t>ズミ</t>
    </rPh>
    <rPh sb="8" eb="11">
      <t>タイヨウコウ</t>
    </rPh>
    <rPh sb="11" eb="13">
      <t>ハツデン</t>
    </rPh>
    <rPh sb="13" eb="15">
      <t>セツビ</t>
    </rPh>
    <rPh sb="16" eb="18">
      <t>ショリ</t>
    </rPh>
    <rPh sb="19" eb="20">
      <t>オコナ</t>
    </rPh>
    <rPh sb="27" eb="30">
      <t>ショウライテキ</t>
    </rPh>
    <rPh sb="31" eb="32">
      <t>オコナ</t>
    </rPh>
    <phoneticPr fontId="2"/>
  </si>
  <si>
    <t>３　現在、使用済太陽光発電設備の処理を行っていないし、今後も行う予定はない</t>
    <rPh sb="2" eb="4">
      <t>ゲンザイ</t>
    </rPh>
    <rPh sb="5" eb="7">
      <t>シヨウ</t>
    </rPh>
    <rPh sb="7" eb="8">
      <t>ズミ</t>
    </rPh>
    <rPh sb="8" eb="11">
      <t>タイヨウコウ</t>
    </rPh>
    <rPh sb="11" eb="13">
      <t>ハツデン</t>
    </rPh>
    <rPh sb="13" eb="15">
      <t>セツビ</t>
    </rPh>
    <rPh sb="16" eb="18">
      <t>ショリ</t>
    </rPh>
    <rPh sb="19" eb="20">
      <t>オコナ</t>
    </rPh>
    <rPh sb="27" eb="29">
      <t>コンゴ</t>
    </rPh>
    <rPh sb="30" eb="31">
      <t>オコナ</t>
    </rPh>
    <rPh sb="32" eb="34">
      <t>ヨテイ</t>
    </rPh>
    <phoneticPr fontId="2"/>
  </si>
  <si>
    <t>１　特に取組みは行っていない</t>
    <rPh sb="2" eb="3">
      <t>トク</t>
    </rPh>
    <rPh sb="4" eb="6">
      <t>トリク</t>
    </rPh>
    <rPh sb="8" eb="9">
      <t>オコナ</t>
    </rPh>
    <phoneticPr fontId="2"/>
  </si>
  <si>
    <t>２　焼却施設においてエネルギー回収（発電、熱利用）を行っている</t>
    <rPh sb="2" eb="4">
      <t>ショウキャク</t>
    </rPh>
    <rPh sb="4" eb="6">
      <t>シセツ</t>
    </rPh>
    <rPh sb="15" eb="17">
      <t>カイシュウ</t>
    </rPh>
    <rPh sb="18" eb="20">
      <t>ハツデン</t>
    </rPh>
    <rPh sb="21" eb="22">
      <t>ネツ</t>
    </rPh>
    <rPh sb="22" eb="24">
      <t>リヨウ</t>
    </rPh>
    <rPh sb="26" eb="27">
      <t>オコナ</t>
    </rPh>
    <phoneticPr fontId="2"/>
  </si>
  <si>
    <t>３　廃棄物処理施設（破砕施設、選別施設等）に省エネ設備を採用している</t>
    <rPh sb="2" eb="5">
      <t>ハイキブツ</t>
    </rPh>
    <rPh sb="5" eb="7">
      <t>ショリ</t>
    </rPh>
    <rPh sb="7" eb="9">
      <t>シセツ</t>
    </rPh>
    <rPh sb="10" eb="12">
      <t>ハサイ</t>
    </rPh>
    <rPh sb="12" eb="14">
      <t>シセツ</t>
    </rPh>
    <rPh sb="15" eb="17">
      <t>センベツ</t>
    </rPh>
    <rPh sb="17" eb="20">
      <t>シセツナド</t>
    </rPh>
    <rPh sb="22" eb="23">
      <t>ショウ</t>
    </rPh>
    <rPh sb="25" eb="27">
      <t>セツビ</t>
    </rPh>
    <rPh sb="28" eb="30">
      <t>サイヨウ</t>
    </rPh>
    <phoneticPr fontId="2"/>
  </si>
  <si>
    <t>４　建築設備（電灯、空調等）に省エネ設備を採用している</t>
    <rPh sb="2" eb="4">
      <t>ケンチク</t>
    </rPh>
    <rPh sb="4" eb="6">
      <t>セツビ</t>
    </rPh>
    <rPh sb="7" eb="9">
      <t>デントウ</t>
    </rPh>
    <rPh sb="10" eb="13">
      <t>クウチョウナド</t>
    </rPh>
    <rPh sb="15" eb="16">
      <t>ショウ</t>
    </rPh>
    <rPh sb="18" eb="20">
      <t>セツビ</t>
    </rPh>
    <rPh sb="21" eb="23">
      <t>サイヨウ</t>
    </rPh>
    <phoneticPr fontId="2"/>
  </si>
  <si>
    <t>５　廃棄物収集運搬車両等（パッカー車、ダンプ車等）に燃費性能の高い車両を採用している</t>
    <rPh sb="2" eb="5">
      <t>ハイキブツ</t>
    </rPh>
    <rPh sb="5" eb="7">
      <t>シュウシュウ</t>
    </rPh>
    <rPh sb="7" eb="9">
      <t>ウンパン</t>
    </rPh>
    <rPh sb="9" eb="12">
      <t>シャリョウナド</t>
    </rPh>
    <rPh sb="17" eb="18">
      <t>シャ</t>
    </rPh>
    <rPh sb="22" eb="24">
      <t>シャナド</t>
    </rPh>
    <rPh sb="26" eb="28">
      <t>ネンピ</t>
    </rPh>
    <rPh sb="28" eb="30">
      <t>セイノウ</t>
    </rPh>
    <rPh sb="31" eb="32">
      <t>タカ</t>
    </rPh>
    <rPh sb="33" eb="35">
      <t>シャリョウ</t>
    </rPh>
    <rPh sb="36" eb="38">
      <t>サイヨウ</t>
    </rPh>
    <phoneticPr fontId="2"/>
  </si>
  <si>
    <t>６　廃棄物処理施設や建築設備の効率的な運転・運用により燃料や電気の消費量を削減している</t>
    <rPh sb="2" eb="5">
      <t>ハイキブツ</t>
    </rPh>
    <rPh sb="5" eb="7">
      <t>ショリ</t>
    </rPh>
    <rPh sb="7" eb="9">
      <t>シセツ</t>
    </rPh>
    <rPh sb="10" eb="12">
      <t>ケンチク</t>
    </rPh>
    <rPh sb="12" eb="14">
      <t>セツビ</t>
    </rPh>
    <rPh sb="15" eb="18">
      <t>コウリツテキ</t>
    </rPh>
    <rPh sb="19" eb="21">
      <t>ウンテン</t>
    </rPh>
    <rPh sb="22" eb="24">
      <t>ウンヨウ</t>
    </rPh>
    <rPh sb="27" eb="29">
      <t>ネンリョウ</t>
    </rPh>
    <rPh sb="30" eb="32">
      <t>デンキ</t>
    </rPh>
    <rPh sb="33" eb="36">
      <t>ショウヒリョウ</t>
    </rPh>
    <rPh sb="37" eb="39">
      <t>サクゲン</t>
    </rPh>
    <phoneticPr fontId="2"/>
  </si>
  <si>
    <t>７　廃棄物の収集運搬の効率化・最適化を行っている</t>
    <phoneticPr fontId="2"/>
  </si>
  <si>
    <t>８　太陽光発電等の再生可能エネルギーを導入している</t>
    <phoneticPr fontId="2"/>
  </si>
  <si>
    <t>10　製造に伴う温室効果ガス排出量がバージン材より少ない再生材を製造している</t>
    <phoneticPr fontId="2"/>
  </si>
  <si>
    <t>[処分業者用]</t>
    <rPh sb="5" eb="6">
      <t>ヨウ</t>
    </rPh>
    <phoneticPr fontId="2"/>
  </si>
  <si>
    <t>８　センサーや画像認識カメラによる選別</t>
    <phoneticPr fontId="2"/>
  </si>
  <si>
    <t>７　日常点検等におけるウェアラブルカメラの導入(省人化)</t>
    <phoneticPr fontId="2"/>
  </si>
  <si>
    <t>①サーキュラーエコノミー（循環経済）とは、これまでの大量生産・大量消費・大量廃棄を主流とする一方通行の経済活動（リニアエコノミー）から</t>
    <rPh sb="36" eb="38">
      <t>タイリョウ</t>
    </rPh>
    <rPh sb="38" eb="40">
      <t>ハイキ</t>
    </rPh>
    <rPh sb="41" eb="43">
      <t>シュリュウ</t>
    </rPh>
    <rPh sb="46" eb="50">
      <t>イッポウツウコウ</t>
    </rPh>
    <rPh sb="51" eb="53">
      <t>ケイザイ</t>
    </rPh>
    <rPh sb="53" eb="55">
      <t>カツドウ</t>
    </rPh>
    <phoneticPr fontId="2"/>
  </si>
  <si>
    <t>②サーキュラーエコノミーへの転換には再資源化の取組みの高度化（水平リサイクルなど）が重要ですが、再資源化の促進に向け、貴社での課題に</t>
    <phoneticPr fontId="2"/>
  </si>
  <si>
    <t>１　聞いたことがあり、内容まで知っていた</t>
    <rPh sb="2" eb="3">
      <t>キ</t>
    </rPh>
    <rPh sb="11" eb="13">
      <t>ナイヨウ</t>
    </rPh>
    <rPh sb="15" eb="16">
      <t>シ</t>
    </rPh>
    <phoneticPr fontId="2"/>
  </si>
  <si>
    <t>２　聞いたことはあるが、内容は知らなかった</t>
    <rPh sb="2" eb="3">
      <t>キ</t>
    </rPh>
    <rPh sb="12" eb="14">
      <t>ナイヨウ</t>
    </rPh>
    <rPh sb="15" eb="16">
      <t>シ</t>
    </rPh>
    <phoneticPr fontId="2"/>
  </si>
  <si>
    <t>３　知らなかった</t>
    <rPh sb="2" eb="3">
      <t>シ</t>
    </rPh>
    <phoneticPr fontId="2"/>
  </si>
  <si>
    <t>問１．サーキュラーエコノミーへの転換について</t>
    <phoneticPr fontId="2"/>
  </si>
  <si>
    <t>10　その他　　⇒下の欄に具体的に記載してください。</t>
    <rPh sb="5" eb="6">
      <t>タ</t>
    </rPh>
    <rPh sb="9" eb="10">
      <t>シタ</t>
    </rPh>
    <phoneticPr fontId="2"/>
  </si>
  <si>
    <t>問２．廃棄物処理に係るデジタル化について</t>
    <phoneticPr fontId="2"/>
  </si>
  <si>
    <t>10　その他　⇒右の欄に具体的に記載してください。</t>
    <rPh sb="5" eb="6">
      <t>タ</t>
    </rPh>
    <phoneticPr fontId="2"/>
  </si>
  <si>
    <t>９　オンラインでの見学、処理状況の確認等</t>
    <phoneticPr fontId="2"/>
  </si>
  <si>
    <t>９　分からない</t>
    <rPh sb="2" eb="3">
      <t>ワ</t>
    </rPh>
    <phoneticPr fontId="2"/>
  </si>
  <si>
    <t>問３．災害に対する取組状況について</t>
    <phoneticPr fontId="2"/>
  </si>
  <si>
    <t>大規模災害の発生に備えた、貴事業所の取組状況について、ご回答ください。</t>
    <phoneticPr fontId="2"/>
  </si>
  <si>
    <t>７　その他　⇒下の欄に具体的に記載してください。</t>
    <rPh sb="4" eb="5">
      <t>タ</t>
    </rPh>
    <rPh sb="7" eb="8">
      <t>シタ</t>
    </rPh>
    <phoneticPr fontId="2"/>
  </si>
  <si>
    <t>４　廃棄物処理施設の耐震化、浸水対策等の損壊防止対策を実施している</t>
    <rPh sb="2" eb="5">
      <t>ハイキブツ</t>
    </rPh>
    <rPh sb="5" eb="7">
      <t>ショリ</t>
    </rPh>
    <rPh sb="7" eb="9">
      <t>シセツ</t>
    </rPh>
    <rPh sb="10" eb="13">
      <t>タイシンカ</t>
    </rPh>
    <rPh sb="14" eb="16">
      <t>シンスイ</t>
    </rPh>
    <rPh sb="16" eb="18">
      <t>タイサク</t>
    </rPh>
    <rPh sb="18" eb="19">
      <t>トウ</t>
    </rPh>
    <rPh sb="20" eb="22">
      <t>ソンカイ</t>
    </rPh>
    <rPh sb="22" eb="24">
      <t>ボウシ</t>
    </rPh>
    <rPh sb="24" eb="26">
      <t>タイサク</t>
    </rPh>
    <rPh sb="27" eb="29">
      <t>ジッシ</t>
    </rPh>
    <phoneticPr fontId="2"/>
  </si>
  <si>
    <t>問４．使用済太陽光発電設備の処理状況について</t>
    <phoneticPr fontId="2"/>
  </si>
  <si>
    <t>　受入開始（予定）年度【西暦】</t>
    <rPh sb="1" eb="3">
      <t>ウケイ</t>
    </rPh>
    <rPh sb="3" eb="5">
      <t>カイシ</t>
    </rPh>
    <rPh sb="6" eb="8">
      <t>ヨテイ</t>
    </rPh>
    <rPh sb="9" eb="11">
      <t>ネンド</t>
    </rPh>
    <rPh sb="12" eb="14">
      <t>セイレキ</t>
    </rPh>
    <phoneticPr fontId="2"/>
  </si>
  <si>
    <t>　処理方法※</t>
    <rPh sb="1" eb="5">
      <t>ショリホウホウ</t>
    </rPh>
    <phoneticPr fontId="2"/>
  </si>
  <si>
    <t>　令和５年度の処理状況</t>
    <rPh sb="1" eb="3">
      <t>レイワ</t>
    </rPh>
    <rPh sb="4" eb="6">
      <t>ネンド</t>
    </rPh>
    <rPh sb="7" eb="9">
      <t>ショリ</t>
    </rPh>
    <rPh sb="9" eb="11">
      <t>ジョウキョウ</t>
    </rPh>
    <phoneticPr fontId="2"/>
  </si>
  <si>
    <t>処理量（ｋｇ）</t>
    <rPh sb="0" eb="3">
      <t>ショリリョウ</t>
    </rPh>
    <phoneticPr fontId="2"/>
  </si>
  <si>
    <t>リサイクル率（％）</t>
    <rPh sb="5" eb="6">
      <t>リツ</t>
    </rPh>
    <phoneticPr fontId="2"/>
  </si>
  <si>
    <t>埋立率（％）</t>
    <rPh sb="0" eb="3">
      <t>ウメタテリツ</t>
    </rPh>
    <phoneticPr fontId="2"/>
  </si>
  <si>
    <t>　</t>
    <phoneticPr fontId="2"/>
  </si>
  <si>
    <t>※　切断（ホットナイフ処理）、熱処理（熱分解処理方式）、ガラス破砕（ブラスト工法、ガラスわーけるⅢ型など）の方法、アルミや銅、銀、</t>
    <phoneticPr fontId="2"/>
  </si>
  <si>
    <t>　ガラスのリサイクル実施状況、鉛など有害物質の処理状況を記入ください。</t>
    <phoneticPr fontId="2"/>
  </si>
  <si>
    <t>①廃棄物処理事業に伴う温室効果ガスの排出削減に向けた取組状況について、ご回答ください。</t>
    <rPh sb="36" eb="38">
      <t>カイトウ</t>
    </rPh>
    <phoneticPr fontId="2"/>
  </si>
  <si>
    <t>②貴事業所において温室効果ガス排出削減を推進するうえでの課題をご回答ください。</t>
    <rPh sb="32" eb="34">
      <t>カイトウ</t>
    </rPh>
    <phoneticPr fontId="2"/>
  </si>
  <si>
    <t>11　その他　⇒下の欄に具体的に記載してください。</t>
    <rPh sb="5" eb="6">
      <t>タ</t>
    </rPh>
    <phoneticPr fontId="2"/>
  </si>
  <si>
    <t>６　その他　⇒下の欄に具体的に記載してください。</t>
    <rPh sb="4" eb="5">
      <t>タ</t>
    </rPh>
    <phoneticPr fontId="2"/>
  </si>
  <si>
    <t>１　温室効果ガス排出削減の具体的な取組みが分からない</t>
    <rPh sb="2" eb="4">
      <t>オンシツ</t>
    </rPh>
    <rPh sb="4" eb="6">
      <t>コウカ</t>
    </rPh>
    <rPh sb="8" eb="10">
      <t>ハイシュツ</t>
    </rPh>
    <rPh sb="10" eb="12">
      <t>サクゲン</t>
    </rPh>
    <rPh sb="13" eb="16">
      <t>グタイテキ</t>
    </rPh>
    <rPh sb="17" eb="19">
      <t>トリク</t>
    </rPh>
    <rPh sb="21" eb="22">
      <t>ワ</t>
    </rPh>
    <phoneticPr fontId="2"/>
  </si>
  <si>
    <t>２　温室効果ガス排出削減の取組みによる具体的な効果（メリット）が分からない</t>
    <rPh sb="2" eb="4">
      <t>オンシツ</t>
    </rPh>
    <rPh sb="4" eb="6">
      <t>コウカ</t>
    </rPh>
    <rPh sb="8" eb="10">
      <t>ハイシュツ</t>
    </rPh>
    <rPh sb="10" eb="12">
      <t>サクゲン</t>
    </rPh>
    <rPh sb="13" eb="15">
      <t>トリク</t>
    </rPh>
    <rPh sb="19" eb="22">
      <t>グタイテキ</t>
    </rPh>
    <rPh sb="23" eb="25">
      <t>コウカ</t>
    </rPh>
    <rPh sb="32" eb="33">
      <t>ワ</t>
    </rPh>
    <phoneticPr fontId="2"/>
  </si>
  <si>
    <t>問５．カーボンニュートラルに資する取組みについて</t>
    <rPh sb="0" eb="1">
      <t>トイ</t>
    </rPh>
    <rPh sb="14" eb="15">
      <t>シ</t>
    </rPh>
    <rPh sb="17" eb="19">
      <t>トリク</t>
    </rPh>
    <phoneticPr fontId="2"/>
  </si>
  <si>
    <t>②新たなIT技術を導入するにあたっての阻害要因について、ご回答ください。</t>
    <rPh sb="29" eb="31">
      <t>カイトウ</t>
    </rPh>
    <phoneticPr fontId="2"/>
  </si>
  <si>
    <t>９　その他　⇒下の欄に具体的に記載してください。</t>
    <rPh sb="4" eb="5">
      <t>タ</t>
    </rPh>
    <rPh sb="7" eb="8">
      <t>シタ</t>
    </rPh>
    <phoneticPr fontId="2"/>
  </si>
  <si>
    <t>　上記①で「２」を選択した場合、処理開始予定年度、処理方法を下の欄に記載してください。</t>
    <rPh sb="1" eb="3">
      <t>ジョウキ</t>
    </rPh>
    <phoneticPr fontId="2"/>
  </si>
  <si>
    <t>１　再生材利用者（メーカー等）が求める再生材の品質（需要）に対し、自社の施設が技術的に対応できていない</t>
    <rPh sb="2" eb="4">
      <t>サイセイ</t>
    </rPh>
    <rPh sb="4" eb="5">
      <t>ザイ</t>
    </rPh>
    <rPh sb="5" eb="8">
      <t>リヨウシャ</t>
    </rPh>
    <rPh sb="13" eb="14">
      <t>トウ</t>
    </rPh>
    <rPh sb="16" eb="17">
      <t>モト</t>
    </rPh>
    <rPh sb="19" eb="21">
      <t>サイセイ</t>
    </rPh>
    <rPh sb="21" eb="22">
      <t>ザイ</t>
    </rPh>
    <rPh sb="23" eb="25">
      <t>ヒンシツ</t>
    </rPh>
    <rPh sb="26" eb="28">
      <t>ジュヨウ</t>
    </rPh>
    <rPh sb="30" eb="31">
      <t>タイ</t>
    </rPh>
    <rPh sb="33" eb="35">
      <t>ジシャ</t>
    </rPh>
    <rPh sb="36" eb="38">
      <t>シセツ</t>
    </rPh>
    <rPh sb="39" eb="42">
      <t>ギジュツテキ</t>
    </rPh>
    <rPh sb="43" eb="45">
      <t>タイオウ</t>
    </rPh>
    <phoneticPr fontId="2"/>
  </si>
  <si>
    <t>６　再生材を利用しつつ従来と同じ機能を維持した製品の製造に必要な技術力を、メーカーが十分に持っていない</t>
    <rPh sb="2" eb="4">
      <t>サイセイ</t>
    </rPh>
    <rPh sb="4" eb="5">
      <t>ザイ</t>
    </rPh>
    <rPh sb="6" eb="8">
      <t>リヨウ</t>
    </rPh>
    <rPh sb="11" eb="13">
      <t>ジュウライ</t>
    </rPh>
    <rPh sb="14" eb="15">
      <t>オナ</t>
    </rPh>
    <rPh sb="16" eb="18">
      <t>キノウ</t>
    </rPh>
    <rPh sb="19" eb="21">
      <t>イジ</t>
    </rPh>
    <rPh sb="23" eb="25">
      <t>セイヒン</t>
    </rPh>
    <rPh sb="26" eb="28">
      <t>セイゾウ</t>
    </rPh>
    <rPh sb="29" eb="31">
      <t>ヒツヨウ</t>
    </rPh>
    <rPh sb="32" eb="35">
      <t>ギジュツリョク</t>
    </rPh>
    <rPh sb="42" eb="44">
      <t>ジュウブン</t>
    </rPh>
    <rPh sb="45" eb="46">
      <t>モ</t>
    </rPh>
    <phoneticPr fontId="2"/>
  </si>
  <si>
    <t>７　製造している再生材の利点（環境負荷が小さく、資源の枯渇や調達のリスクが低い）が適切に評価されず、その価格が高いこ</t>
    <rPh sb="12" eb="14">
      <t>リテン</t>
    </rPh>
    <phoneticPr fontId="2"/>
  </si>
  <si>
    <t>　　となどから安価なバージン品が優先されるなど、メーカーからの再生材の需要がない（少ない）</t>
    <phoneticPr fontId="2"/>
  </si>
  <si>
    <t>10　特にない</t>
    <phoneticPr fontId="2"/>
  </si>
  <si>
    <t>　国でも制度化が議論されています。貴事業所における使用済太陽光発電設備の処理状況について、ご回答ください。</t>
    <rPh sb="46" eb="48">
      <t>カイトウ</t>
    </rPh>
    <phoneticPr fontId="2"/>
  </si>
  <si>
    <t>５　社員の人員や労働時間に余裕がない</t>
    <rPh sb="2" eb="4">
      <t>シャイン</t>
    </rPh>
    <rPh sb="5" eb="7">
      <t>ジンイン</t>
    </rPh>
    <rPh sb="8" eb="10">
      <t>ロウドウ</t>
    </rPh>
    <rPh sb="10" eb="12">
      <t>ジカン</t>
    </rPh>
    <rPh sb="13" eb="15">
      <t>ヨユウ</t>
    </rPh>
    <phoneticPr fontId="2"/>
  </si>
  <si>
    <t>４　事業生産性が分からない</t>
    <rPh sb="2" eb="4">
      <t>ジギョウ</t>
    </rPh>
    <rPh sb="4" eb="7">
      <t>セイサンセイ</t>
    </rPh>
    <rPh sb="8" eb="9">
      <t>ワ</t>
    </rPh>
    <phoneticPr fontId="2"/>
  </si>
  <si>
    <t>３　温室効果ガスの排出削減に資する施設・設備は通常のものより高価格であるため、その初期導入費用の負担が大きい</t>
    <rPh sb="2" eb="4">
      <t>オンシツ</t>
    </rPh>
    <rPh sb="4" eb="6">
      <t>コウカ</t>
    </rPh>
    <rPh sb="9" eb="11">
      <t>ハイシュツ</t>
    </rPh>
    <rPh sb="11" eb="13">
      <t>サクゲン</t>
    </rPh>
    <rPh sb="14" eb="15">
      <t>シ</t>
    </rPh>
    <rPh sb="17" eb="19">
      <t>シセツ</t>
    </rPh>
    <rPh sb="20" eb="22">
      <t>セツビ</t>
    </rPh>
    <rPh sb="23" eb="25">
      <t>ツウジョウ</t>
    </rPh>
    <rPh sb="30" eb="33">
      <t>コウカカク</t>
    </rPh>
    <rPh sb="41" eb="43">
      <t>ショキ</t>
    </rPh>
    <rPh sb="43" eb="45">
      <t>ドウニュウ</t>
    </rPh>
    <rPh sb="45" eb="47">
      <t>ヒヨウ</t>
    </rPh>
    <rPh sb="48" eb="50">
      <t>フタン</t>
    </rPh>
    <rPh sb="51" eb="52">
      <t>オオ</t>
    </rPh>
    <phoneticPr fontId="2"/>
  </si>
  <si>
    <t>廃棄物等に係る意識調査（処分業者用）の調査票</t>
    <phoneticPr fontId="2"/>
  </si>
  <si>
    <t xml:space="preserve">様式の電子ファイルは下記の富山県ホームページからダウンロードできます。
</t>
    <phoneticPr fontId="2"/>
  </si>
  <si>
    <t xml:space="preserve">
https://www.pref.toyama.jp/1705/kurashi/kankyoushizen/haikibutsu/kj00017029/index.html</t>
    <phoneticPr fontId="2"/>
  </si>
  <si>
    <t>実態調査の調査票と併せてメール（提出先メールアドレス：sanpai@apptec.co.jp）、または同封の封筒にてご返送をお願いいたします。</t>
    <phoneticPr fontId="2"/>
  </si>
  <si>
    <t>２　再生材利用者（メーカー等）が求める再生材の品質（需要）に対し、必要な廃棄物を確保できない</t>
    <rPh sb="2" eb="4">
      <t>サイセイ</t>
    </rPh>
    <rPh sb="4" eb="5">
      <t>ザイ</t>
    </rPh>
    <rPh sb="5" eb="8">
      <t>リヨウシャ</t>
    </rPh>
    <rPh sb="16" eb="17">
      <t>モト</t>
    </rPh>
    <rPh sb="19" eb="21">
      <t>サイセイ</t>
    </rPh>
    <rPh sb="21" eb="22">
      <t>ザイ</t>
    </rPh>
    <rPh sb="23" eb="25">
      <t>ヒンシツ</t>
    </rPh>
    <rPh sb="26" eb="28">
      <t>ジュヨウ</t>
    </rPh>
    <rPh sb="30" eb="31">
      <t>タイ</t>
    </rPh>
    <rPh sb="33" eb="35">
      <t>ヒツヨウ</t>
    </rPh>
    <rPh sb="36" eb="39">
      <t>ハイキブツ</t>
    </rPh>
    <rPh sb="40" eb="42">
      <t>カクホ</t>
    </rPh>
    <phoneticPr fontId="2"/>
  </si>
  <si>
    <t>３　再生材利用者（メーカー等）が求める再生材の量（需要）に対し、自社の施設の供給力（処理能力）が不足している</t>
    <rPh sb="2" eb="4">
      <t>サイセイ</t>
    </rPh>
    <rPh sb="4" eb="5">
      <t>ザイ</t>
    </rPh>
    <rPh sb="5" eb="8">
      <t>リヨウシャ</t>
    </rPh>
    <rPh sb="16" eb="17">
      <t>モト</t>
    </rPh>
    <rPh sb="19" eb="21">
      <t>サイセイ</t>
    </rPh>
    <rPh sb="21" eb="22">
      <t>ザイ</t>
    </rPh>
    <rPh sb="23" eb="24">
      <t>リョウ</t>
    </rPh>
    <rPh sb="25" eb="27">
      <t>ジュヨウ</t>
    </rPh>
    <rPh sb="29" eb="30">
      <t>タイ</t>
    </rPh>
    <rPh sb="32" eb="34">
      <t>ジシャ</t>
    </rPh>
    <rPh sb="35" eb="37">
      <t>シセツ</t>
    </rPh>
    <rPh sb="38" eb="41">
      <t>キョウキュウリョク</t>
    </rPh>
    <rPh sb="42" eb="44">
      <t>ショリ</t>
    </rPh>
    <rPh sb="44" eb="46">
      <t>ノウリョク</t>
    </rPh>
    <rPh sb="48" eb="50">
      <t>フソク</t>
    </rPh>
    <phoneticPr fontId="2"/>
  </si>
  <si>
    <t>４　再生材利用者（メーカー等）が求める再生材の量（需要）に対し、必要な廃棄物を確保できない</t>
    <rPh sb="2" eb="4">
      <t>サイセイ</t>
    </rPh>
    <rPh sb="4" eb="5">
      <t>ザイ</t>
    </rPh>
    <rPh sb="5" eb="8">
      <t>リヨウシャ</t>
    </rPh>
    <rPh sb="16" eb="17">
      <t>モト</t>
    </rPh>
    <rPh sb="19" eb="21">
      <t>サイセイ</t>
    </rPh>
    <rPh sb="21" eb="22">
      <t>ザイ</t>
    </rPh>
    <rPh sb="23" eb="24">
      <t>リョウ</t>
    </rPh>
    <rPh sb="25" eb="27">
      <t>ジュヨウ</t>
    </rPh>
    <rPh sb="29" eb="30">
      <t>タイ</t>
    </rPh>
    <rPh sb="32" eb="34">
      <t>ヒツヨウ</t>
    </rPh>
    <rPh sb="35" eb="38">
      <t>ハイキブツ</t>
    </rPh>
    <rPh sb="39" eb="41">
      <t>カクホ</t>
    </rPh>
    <phoneticPr fontId="2"/>
  </si>
  <si>
    <t>　サーキュラーエコノミーについて、貴事業所にあてはまる番号をご回答ください。</t>
    <phoneticPr fontId="2"/>
  </si>
  <si>
    <t>　ついて、ご回答ください。</t>
    <phoneticPr fontId="2"/>
  </si>
  <si>
    <t>①昨今の人材不足解消や、サーキュラーエコノミーへの転換のため、廃棄物処理等のシステム強化や効率化に向け、事業者のデジタル・トランス</t>
    <phoneticPr fontId="2"/>
  </si>
  <si>
    <t>　フォーメーション化が進んでいます。貴事業所で既に導入しているＩＴ技術と今後新たに導入したいと考えているＩＴ技術について、ご回答く</t>
    <phoneticPr fontId="2"/>
  </si>
  <si>
    <t>　ださい。</t>
    <phoneticPr fontId="2"/>
  </si>
  <si>
    <t>右の欄にチェック</t>
    <phoneticPr fontId="2"/>
  </si>
  <si>
    <t>①今後、使用済太陽光発電設備が大量に発生すると見込まれるため、リサイクルを含む適正処理は廃棄物処理分野の大きな課題の１つであり、</t>
    <phoneticPr fontId="2"/>
  </si>
  <si>
    <t>②上記①で「１」を選択した場合、処理開始年度、処理方法、令和５年度の処理状況を下の欄に記載してください。</t>
    <rPh sb="1" eb="3">
      <t>ジョウキ</t>
    </rPh>
    <rPh sb="36" eb="38">
      <t>ジョウキョウ</t>
    </rPh>
    <phoneticPr fontId="2"/>
  </si>
  <si>
    <t>９　再生可能エネルギーの割合が高い電力会社から電気を購入している</t>
    <rPh sb="24" eb="25">
      <t>キ</t>
    </rPh>
    <phoneticPr fontId="2"/>
  </si>
  <si>
    <t>番号１つだけにチェック</t>
    <phoneticPr fontId="2"/>
  </si>
  <si>
    <t>　脱却し、資源の循環を柱とする新たな経済システムのことであり、EUが2015年に採択した「EU新循環経済政策パッケージ」で提唱された概念です。</t>
    <phoneticPr fontId="2"/>
  </si>
  <si>
    <t>　欧州では既に多くの政府が国家政策の軸に据えて取組みを進めています。日本でも2030年までに循環経済関連ビジネスの市場規模を、</t>
    <phoneticPr fontId="2"/>
  </si>
  <si>
    <t>　現在の約50兆円から80兆円以上にするという目標を掲げています。</t>
    <phoneticPr fontId="2"/>
  </si>
  <si>
    <t>11　IT技術に興味がない</t>
    <phoneticPr fontId="2"/>
  </si>
  <si>
    <t>Q1-1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</si>
</sst>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9"/>
      <color rgb="FF000000"/>
      <name val="Meiryo UI"/>
      <family val="3"/>
      <charset val="128"/>
    </font>
    <font>
      <sz val="6"/>
      <name val="游ゴシック"/>
      <family val="2"/>
      <charset val="128"/>
      <scheme val="minor"/>
    </font>
    <font>
      <b/>
      <sz val="11"/>
      <color theme="1"/>
      <name val="BIZ UDゴシック"/>
      <family val="3"/>
      <charset val="128"/>
    </font>
    <font>
      <sz val="11"/>
      <color theme="1"/>
      <name val="BIZ UDゴシック"/>
      <family val="3"/>
      <charset val="128"/>
    </font>
    <font>
      <sz val="11"/>
      <color indexed="10"/>
      <name val="BIZ UDゴシック"/>
      <family val="3"/>
      <charset val="128"/>
    </font>
    <font>
      <b/>
      <u/>
      <sz val="11"/>
      <color theme="0"/>
      <name val="BIZ UDゴシック"/>
      <family val="3"/>
      <charset val="128"/>
    </font>
    <font>
      <sz val="11"/>
      <color rgb="FFFF0000"/>
      <name val="BIZ UDゴシック"/>
      <family val="3"/>
      <charset val="128"/>
    </font>
    <font>
      <b/>
      <sz val="14"/>
      <color rgb="FFFF0000"/>
      <name val="BIZ UDゴシック"/>
      <family val="3"/>
      <charset val="128"/>
    </font>
    <font>
      <sz val="11"/>
      <name val="BIZ UDゴシック"/>
      <family val="3"/>
      <charset val="128"/>
    </font>
    <font>
      <b/>
      <sz val="14"/>
      <name val="BIZ UDゴシック"/>
      <family val="3"/>
      <charset val="128"/>
    </font>
  </fonts>
  <fills count="5">
    <fill>
      <patternFill patternType="none"/>
    </fill>
    <fill>
      <patternFill patternType="gray125"/>
    </fill>
    <fill>
      <patternFill patternType="solid">
        <fgColor theme="2" tint="-0.249977111117893"/>
        <bgColor indexed="64"/>
      </patternFill>
    </fill>
    <fill>
      <patternFill patternType="solid">
        <fgColor theme="9" tint="0.59999389629810485"/>
        <bgColor indexed="64"/>
      </patternFill>
    </fill>
    <fill>
      <patternFill patternType="solid">
        <fgColor theme="0" tint="-0.34998626667073579"/>
        <bgColor indexed="64"/>
      </patternFill>
    </fill>
  </fills>
  <borders count="1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8">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protection locked="0"/>
    </xf>
    <xf numFmtId="0" fontId="5" fillId="0" borderId="0" xfId="0" applyFont="1" applyProtection="1">
      <alignment vertical="center"/>
      <protection locked="0"/>
    </xf>
    <xf numFmtId="0" fontId="3" fillId="0" borderId="3" xfId="0" applyFont="1" applyBorder="1">
      <alignment vertical="center"/>
    </xf>
    <xf numFmtId="0" fontId="4" fillId="0" borderId="5" xfId="0" applyFont="1" applyBorder="1">
      <alignment vertical="center"/>
    </xf>
    <xf numFmtId="0" fontId="4" fillId="0" borderId="6" xfId="0" applyFont="1" applyBorder="1">
      <alignment vertical="center"/>
    </xf>
    <xf numFmtId="0" fontId="6" fillId="0" borderId="6" xfId="0" applyFont="1" applyBorder="1">
      <alignment vertical="center"/>
    </xf>
    <xf numFmtId="0" fontId="4" fillId="0" borderId="7" xfId="0" applyFont="1" applyBorder="1">
      <alignment vertical="center"/>
    </xf>
    <xf numFmtId="0" fontId="7" fillId="0" borderId="0" xfId="0" applyFont="1" applyProtection="1">
      <alignment vertical="center"/>
      <protection locked="0"/>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pplyAlignment="1" applyProtection="1">
      <alignment vertical="top"/>
      <protection locked="0"/>
    </xf>
    <xf numFmtId="0" fontId="4" fillId="0" borderId="12" xfId="0" applyFont="1" applyBorder="1">
      <alignment vertical="center"/>
    </xf>
    <xf numFmtId="0" fontId="4" fillId="0" borderId="11" xfId="0" applyFont="1" applyBorder="1">
      <alignment vertical="center"/>
    </xf>
    <xf numFmtId="0" fontId="8"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3" fillId="0" borderId="8" xfId="0" applyFont="1" applyBorder="1">
      <alignment vertical="center"/>
    </xf>
    <xf numFmtId="0" fontId="5" fillId="0" borderId="0" xfId="0" applyFont="1">
      <alignment vertical="center"/>
    </xf>
    <xf numFmtId="0" fontId="4" fillId="0" borderId="0" xfId="0" applyFont="1" applyAlignment="1" applyProtection="1">
      <alignment vertical="top"/>
      <protection locked="0"/>
    </xf>
    <xf numFmtId="0" fontId="3" fillId="0" borderId="10" xfId="0" applyFont="1" applyBorder="1">
      <alignment vertical="center"/>
    </xf>
    <xf numFmtId="0" fontId="4" fillId="0" borderId="0" xfId="0" applyFont="1" applyAlignment="1">
      <alignment vertical="top"/>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Protection="1">
      <alignment vertical="center"/>
      <protection locked="0"/>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9" fillId="0" borderId="0" xfId="0" applyFont="1">
      <alignment vertical="center"/>
    </xf>
    <xf numFmtId="0" fontId="10" fillId="0" borderId="0" xfId="0" applyFont="1">
      <alignment vertical="center"/>
    </xf>
    <xf numFmtId="0" fontId="9" fillId="0" borderId="0" xfId="0" applyFont="1" applyAlignment="1">
      <alignment horizontal="right" vertical="center"/>
    </xf>
    <xf numFmtId="0" fontId="4" fillId="0" borderId="13" xfId="0" applyFont="1" applyBorder="1">
      <alignment vertical="center"/>
    </xf>
    <xf numFmtId="0" fontId="4" fillId="0" borderId="13" xfId="0" applyFont="1" applyBorder="1" applyAlignment="1">
      <alignment horizontal="center" vertical="center"/>
    </xf>
    <xf numFmtId="0" fontId="4" fillId="0" borderId="1" xfId="0" applyFont="1" applyBorder="1" applyProtection="1">
      <alignment vertical="center"/>
      <protection locked="0"/>
    </xf>
    <xf numFmtId="0" fontId="4" fillId="0" borderId="4" xfId="0" applyFont="1" applyBorder="1" applyProtection="1">
      <alignment vertical="center"/>
      <protection locked="0"/>
    </xf>
    <xf numFmtId="0" fontId="4" fillId="0" borderId="2" xfId="0" applyFont="1" applyBorder="1" applyProtection="1">
      <alignment vertical="center"/>
      <protection locked="0"/>
    </xf>
    <xf numFmtId="0" fontId="4" fillId="2" borderId="5" xfId="0" applyFont="1" applyFill="1" applyBorder="1" applyAlignment="1" applyProtection="1">
      <alignment vertical="top"/>
      <protection locked="0"/>
    </xf>
    <xf numFmtId="0" fontId="4" fillId="2" borderId="6" xfId="0" applyFont="1" applyFill="1" applyBorder="1" applyAlignment="1" applyProtection="1">
      <alignment vertical="top"/>
      <protection locked="0"/>
    </xf>
    <xf numFmtId="0" fontId="4" fillId="2" borderId="7" xfId="0" applyFont="1" applyFill="1" applyBorder="1" applyAlignment="1" applyProtection="1">
      <alignment vertical="top"/>
      <protection locked="0"/>
    </xf>
    <xf numFmtId="0" fontId="4" fillId="2" borderId="10" xfId="0" applyFont="1" applyFill="1" applyBorder="1" applyAlignment="1" applyProtection="1">
      <alignment vertical="top"/>
      <protection locked="0"/>
    </xf>
    <xf numFmtId="0" fontId="4" fillId="2" borderId="11" xfId="0" applyFont="1" applyFill="1" applyBorder="1" applyAlignment="1" applyProtection="1">
      <alignment vertical="top"/>
      <protection locked="0"/>
    </xf>
    <xf numFmtId="0" fontId="4" fillId="2" borderId="12" xfId="0" applyFont="1" applyFill="1" applyBorder="1" applyAlignment="1" applyProtection="1">
      <alignment vertical="top"/>
      <protection locked="0"/>
    </xf>
    <xf numFmtId="0" fontId="4" fillId="0" borderId="13" xfId="0" applyFont="1" applyBorder="1" applyAlignment="1">
      <alignment horizontal="lef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4" borderId="14" xfId="0" applyFont="1" applyFill="1" applyBorder="1" applyAlignment="1" applyProtection="1">
      <alignment horizontal="center" vertical="center"/>
      <protection locked="0"/>
    </xf>
    <xf numFmtId="0" fontId="4" fillId="4" borderId="15" xfId="0" applyFont="1" applyFill="1" applyBorder="1" applyAlignment="1" applyProtection="1">
      <alignment horizontal="center" vertical="center"/>
      <protection locked="0"/>
    </xf>
    <xf numFmtId="0" fontId="4" fillId="4" borderId="16" xfId="0" applyFont="1" applyFill="1" applyBorder="1" applyAlignment="1" applyProtection="1">
      <alignment horizontal="center" vertical="center"/>
      <protection locked="0"/>
    </xf>
    <xf numFmtId="0" fontId="3" fillId="0" borderId="13" xfId="0" applyFont="1" applyBorder="1" applyAlignment="1">
      <alignment horizontal="left" vertical="center"/>
    </xf>
    <xf numFmtId="0" fontId="4" fillId="3" borderId="13" xfId="0" applyFont="1" applyFill="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cellXfs>
  <cellStyles count="1">
    <cellStyle name="標準" xfId="0" builtinId="0"/>
  </cellStyles>
  <dxfs count="5">
    <dxf>
      <font>
        <color rgb="FFFF0000"/>
      </font>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A$56" lockText="1" noThreeD="1"/>
</file>

<file path=xl/ctrlProps/ctrlProp10.xml><?xml version="1.0" encoding="utf-8"?>
<formControlPr xmlns="http://schemas.microsoft.com/office/spreadsheetml/2009/9/main" objectType="CheckBox" fmlaLink="$AA$78" lockText="1" noThreeD="1"/>
</file>

<file path=xl/ctrlProps/ctrlProp11.xml><?xml version="1.0" encoding="utf-8"?>
<formControlPr xmlns="http://schemas.microsoft.com/office/spreadsheetml/2009/9/main" objectType="CheckBox" fmlaLink="$AA80" lockText="1" noThreeD="1"/>
</file>

<file path=xl/ctrlProps/ctrlProp12.xml><?xml version="1.0" encoding="utf-8"?>
<formControlPr xmlns="http://schemas.microsoft.com/office/spreadsheetml/2009/9/main" objectType="CheckBox" fmlaLink="$AA$63" lockText="1" noThreeD="1"/>
</file>

<file path=xl/ctrlProps/ctrlProp13.xml><?xml version="1.0" encoding="utf-8"?>
<formControlPr xmlns="http://schemas.microsoft.com/office/spreadsheetml/2009/9/main" objectType="Radio" firstButton="1" fmlaLink="$AA$89" lockText="1" noThreeD="1"/>
</file>

<file path=xl/ctrlProps/ctrlProp14.xml><?xml version="1.0" encoding="utf-8"?>
<formControlPr xmlns="http://schemas.microsoft.com/office/spreadsheetml/2009/9/main" objectType="CheckBox" fmlaLink="$AA$73" lockText="1" noThreeD="1"/>
</file>

<file path=xl/ctrlProps/ctrlProp15.xml><?xml version="1.0" encoding="utf-8"?>
<formControlPr xmlns="http://schemas.microsoft.com/office/spreadsheetml/2009/9/main" objectType="CheckBox" fmlaLink="$AA$77" lockText="1" noThreeD="1"/>
</file>

<file path=xl/ctrlProps/ctrlProp16.xml><?xml version="1.0" encoding="utf-8"?>
<formControlPr xmlns="http://schemas.microsoft.com/office/spreadsheetml/2009/9/main" objectType="CheckBox" fmlaLink="$AA$76" lockText="1" noThreeD="1"/>
</file>

<file path=xl/ctrlProps/ctrlProp17.xml><?xml version="1.0" encoding="utf-8"?>
<formControlPr xmlns="http://schemas.microsoft.com/office/spreadsheetml/2009/9/main" objectType="CheckBox" fmlaLink="$AA$74" lockText="1" noThreeD="1"/>
</file>

<file path=xl/ctrlProps/ctrlProp18.xml><?xml version="1.0" encoding="utf-8"?>
<formControlPr xmlns="http://schemas.microsoft.com/office/spreadsheetml/2009/9/main" objectType="CheckBox" fmlaLink="$AA$79" lockText="1" noThreeD="1"/>
</file>

<file path=xl/ctrlProps/ctrlProp19.xml><?xml version="1.0" encoding="utf-8"?>
<formControlPr xmlns="http://schemas.microsoft.com/office/spreadsheetml/2009/9/main" objectType="CheckBox" fmlaLink="AA110" lockText="1" noThreeD="1"/>
</file>

<file path=xl/ctrlProps/ctrlProp2.xml><?xml version="1.0" encoding="utf-8"?>
<formControlPr xmlns="http://schemas.microsoft.com/office/spreadsheetml/2009/9/main" objectType="CheckBox" fmlaLink="$AA$57" lockText="1" noThreeD="1"/>
</file>

<file path=xl/ctrlProps/ctrlProp20.xml><?xml version="1.0" encoding="utf-8"?>
<formControlPr xmlns="http://schemas.microsoft.com/office/spreadsheetml/2009/9/main" objectType="CheckBox" fmlaLink="AA111" lockText="1" noThreeD="1"/>
</file>

<file path=xl/ctrlProps/ctrlProp21.xml><?xml version="1.0" encoding="utf-8"?>
<formControlPr xmlns="http://schemas.microsoft.com/office/spreadsheetml/2009/9/main" objectType="CheckBox" fmlaLink="AA118" lockText="1" noThreeD="1"/>
</file>

<file path=xl/ctrlProps/ctrlProp22.xml><?xml version="1.0" encoding="utf-8"?>
<formControlPr xmlns="http://schemas.microsoft.com/office/spreadsheetml/2009/9/main" objectType="CheckBox" fmlaLink="AA109" lockText="1" noThreeD="1"/>
</file>

<file path=xl/ctrlProps/ctrlProp23.xml><?xml version="1.0" encoding="utf-8"?>
<formControlPr xmlns="http://schemas.microsoft.com/office/spreadsheetml/2009/9/main" objectType="CheckBox" fmlaLink="AA108" lockText="1" noThreeD="1"/>
</file>

<file path=xl/ctrlProps/ctrlProp24.xml><?xml version="1.0" encoding="utf-8"?>
<formControlPr xmlns="http://schemas.microsoft.com/office/spreadsheetml/2009/9/main" objectType="CheckBox" fmlaLink="AA112" lockText="1" noThreeD="1"/>
</file>

<file path=xl/ctrlProps/ctrlProp25.xml><?xml version="1.0" encoding="utf-8"?>
<formControlPr xmlns="http://schemas.microsoft.com/office/spreadsheetml/2009/9/main" objectType="CheckBox" fmlaLink="AA113" lockText="1" noThreeD="1"/>
</file>

<file path=xl/ctrlProps/ctrlProp26.xml><?xml version="1.0" encoding="utf-8"?>
<formControlPr xmlns="http://schemas.microsoft.com/office/spreadsheetml/2009/9/main" objectType="CheckBox" fmlaLink="AA114" lockText="1" noThreeD="1"/>
</file>

<file path=xl/ctrlProps/ctrlProp27.xml><?xml version="1.0" encoding="utf-8"?>
<formControlPr xmlns="http://schemas.microsoft.com/office/spreadsheetml/2009/9/main" objectType="CheckBox" fmlaLink="AA116" lockText="1" noThreeD="1"/>
</file>

<file path=xl/ctrlProps/ctrlProp28.xml><?xml version="1.0" encoding="utf-8"?>
<formControlPr xmlns="http://schemas.microsoft.com/office/spreadsheetml/2009/9/main" objectType="CheckBox" fmlaLink="AA127" lockText="1" noThreeD="1"/>
</file>

<file path=xl/ctrlProps/ctrlProp29.xml><?xml version="1.0" encoding="utf-8"?>
<formControlPr xmlns="http://schemas.microsoft.com/office/spreadsheetml/2009/9/main" objectType="CheckBox" fmlaLink="AA128" lockText="1" noThreeD="1"/>
</file>

<file path=xl/ctrlProps/ctrlProp3.xml><?xml version="1.0" encoding="utf-8"?>
<formControlPr xmlns="http://schemas.microsoft.com/office/spreadsheetml/2009/9/main" objectType="CheckBox" fmlaLink="$AA$59" lockText="1" noThreeD="1"/>
</file>

<file path=xl/ctrlProps/ctrlProp30.xml><?xml version="1.0" encoding="utf-8"?>
<formControlPr xmlns="http://schemas.microsoft.com/office/spreadsheetml/2009/9/main" objectType="CheckBox" fmlaLink="AA126" lockText="1" noThreeD="1"/>
</file>

<file path=xl/ctrlProps/ctrlProp31.xml><?xml version="1.0" encoding="utf-8"?>
<formControlPr xmlns="http://schemas.microsoft.com/office/spreadsheetml/2009/9/main" objectType="CheckBox" fmlaLink="AA125" lockText="1" noThreeD="1"/>
</file>

<file path=xl/ctrlProps/ctrlProp32.xml><?xml version="1.0" encoding="utf-8"?>
<formControlPr xmlns="http://schemas.microsoft.com/office/spreadsheetml/2009/9/main" objectType="CheckBox" fmlaLink="AA115" lockText="1" noThreeD="1"/>
</file>

<file path=xl/ctrlProps/ctrlProp33.xml><?xml version="1.0" encoding="utf-8"?>
<formControlPr xmlns="http://schemas.microsoft.com/office/spreadsheetml/2009/9/main" objectType="CheckBox" fmlaLink="AA117" lockText="1" noThreeD="1"/>
</file>

<file path=xl/ctrlProps/ctrlProp34.xml><?xml version="1.0" encoding="utf-8"?>
<formControlPr xmlns="http://schemas.microsoft.com/office/spreadsheetml/2009/9/main" objectType="CheckBox" fmlaLink="$AA25" lockText="1" noThreeD="1"/>
</file>

<file path=xl/ctrlProps/ctrlProp35.xml><?xml version="1.0" encoding="utf-8"?>
<formControlPr xmlns="http://schemas.microsoft.com/office/spreadsheetml/2009/9/main" objectType="CheckBox" fmlaLink="$AA26" lockText="1" noThreeD="1"/>
</file>

<file path=xl/ctrlProps/ctrlProp36.xml><?xml version="1.0" encoding="utf-8"?>
<formControlPr xmlns="http://schemas.microsoft.com/office/spreadsheetml/2009/9/main" objectType="CheckBox" fmlaLink="$AA33" lockText="1" noThreeD="1"/>
</file>

<file path=xl/ctrlProps/ctrlProp37.xml><?xml version="1.0" encoding="utf-8"?>
<formControlPr xmlns="http://schemas.microsoft.com/office/spreadsheetml/2009/9/main" objectType="CheckBox" fmlaLink="$AA24" lockText="1" noThreeD="1"/>
</file>

<file path=xl/ctrlProps/ctrlProp38.xml><?xml version="1.0" encoding="utf-8"?>
<formControlPr xmlns="http://schemas.microsoft.com/office/spreadsheetml/2009/9/main" objectType="CheckBox" fmlaLink="$AA23" lockText="1" noThreeD="1"/>
</file>

<file path=xl/ctrlProps/ctrlProp39.xml><?xml version="1.0" encoding="utf-8"?>
<formControlPr xmlns="http://schemas.microsoft.com/office/spreadsheetml/2009/9/main" objectType="Radio" firstButton="1" fmlaLink="$AA$16" lockText="1" noThreeD="1"/>
</file>

<file path=xl/ctrlProps/ctrlProp4.xml><?xml version="1.0" encoding="utf-8"?>
<formControlPr xmlns="http://schemas.microsoft.com/office/spreadsheetml/2009/9/main" objectType="CheckBox" fmlaLink="$AA$64"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fmlaLink="$AA27" lockText="1" noThreeD="1"/>
</file>

<file path=xl/ctrlProps/ctrlProp43.xml><?xml version="1.0" encoding="utf-8"?>
<formControlPr xmlns="http://schemas.microsoft.com/office/spreadsheetml/2009/9/main" objectType="CheckBox" fmlaLink="$AA28" lockText="1" noThreeD="1"/>
</file>

<file path=xl/ctrlProps/ctrlProp44.xml><?xml version="1.0" encoding="utf-8"?>
<formControlPr xmlns="http://schemas.microsoft.com/office/spreadsheetml/2009/9/main" objectType="CheckBox" fmlaLink="$AA29" lockText="1" noThreeD="1"/>
</file>

<file path=xl/ctrlProps/ctrlProp45.xml><?xml version="1.0" encoding="utf-8"?>
<formControlPr xmlns="http://schemas.microsoft.com/office/spreadsheetml/2009/9/main" objectType="CheckBox" fmlaLink="$AA31" lockText="1" noThreeD="1"/>
</file>

<file path=xl/ctrlProps/ctrlProp46.xml><?xml version="1.0" encoding="utf-8"?>
<formControlPr xmlns="http://schemas.microsoft.com/office/spreadsheetml/2009/9/main" objectType="CheckBox" fmlaLink="$AA32" lockText="1" noThreeD="1"/>
</file>

<file path=xl/ctrlProps/ctrlProp47.xml><?xml version="1.0" encoding="utf-8"?>
<formControlPr xmlns="http://schemas.microsoft.com/office/spreadsheetml/2009/9/main" objectType="CheckBox" fmlaLink="AA130" lockText="1" noThreeD="1"/>
</file>

<file path=xl/ctrlProps/ctrlProp48.xml><?xml version="1.0" encoding="utf-8"?>
<formControlPr xmlns="http://schemas.microsoft.com/office/spreadsheetml/2009/9/main" objectType="CheckBox" fmlaLink="AA129" lockText="1" noThreeD="1"/>
</file>

<file path=xl/ctrlProps/ctrlProp49.xml><?xml version="1.0" encoding="utf-8"?>
<formControlPr xmlns="http://schemas.microsoft.com/office/spreadsheetml/2009/9/main" objectType="CheckBox" fmlaLink="$AA$67" lockText="1" noThreeD="1"/>
</file>

<file path=xl/ctrlProps/ctrlProp5.xml><?xml version="1.0" encoding="utf-8"?>
<formControlPr xmlns="http://schemas.microsoft.com/office/spreadsheetml/2009/9/main" objectType="CheckBox" fmlaLink="$AA$60" lockText="1" noThreeD="1"/>
</file>

<file path=xl/ctrlProps/ctrlProp50.xml><?xml version="1.0" encoding="utf-8"?>
<formControlPr xmlns="http://schemas.microsoft.com/office/spreadsheetml/2009/9/main" objectType="CheckBox" fmlaLink="$AA$67"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fmlaLink="$AA$43"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fmlaLink="$AA$44"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mlaLink="$AA$58" lockText="1" noThreeD="1"/>
</file>

<file path=xl/ctrlProps/ctrlProp60.xml><?xml version="1.0" encoding="utf-8"?>
<formControlPr xmlns="http://schemas.microsoft.com/office/spreadsheetml/2009/9/main" objectType="Radio" firstButton="1" fmlaLink="$AA$45"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firstButton="1" fmlaLink="$AA$46"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fmlaLink="$AA$47"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fmlaLink="$AA$48" lockText="1" noThreeD="1"/>
</file>

<file path=xl/ctrlProps/ctrlProp7.xml><?xml version="1.0" encoding="utf-8"?>
<formControlPr xmlns="http://schemas.microsoft.com/office/spreadsheetml/2009/9/main" objectType="CheckBox" fmlaLink="$AA$61"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AA$49"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fmlaLink="$AA$50"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fmlaLink="$AA$5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AA$62"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fmlaLink="$AA$52" lockText="1" noThreeD="1"/>
</file>

<file path=xl/ctrlProps/ctrlProp82.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590550</xdr:colOff>
          <xdr:row>13</xdr:row>
          <xdr:rowOff>152400</xdr:rowOff>
        </xdr:from>
        <xdr:to>
          <xdr:col>10</xdr:col>
          <xdr:colOff>28575</xdr:colOff>
          <xdr:row>18</xdr:row>
          <xdr:rowOff>161925</xdr:rowOff>
        </xdr:to>
        <xdr:sp macro="" textlink="">
          <xdr:nvSpPr>
            <xdr:cNvPr id="11275" name="Q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209550</xdr:rowOff>
        </xdr:from>
        <xdr:to>
          <xdr:col>7</xdr:col>
          <xdr:colOff>66675</xdr:colOff>
          <xdr:row>15</xdr:row>
          <xdr:rowOff>209550</xdr:rowOff>
        </xdr:to>
        <xdr:sp macro="" textlink="">
          <xdr:nvSpPr>
            <xdr:cNvPr id="11390" name="Q1101" hidden="1">
              <a:extLst>
                <a:ext uri="{63B3BB69-23CF-44E3-9099-C40C66FF867C}">
                  <a14:compatExt spid="_x0000_s11390"/>
                </a:ext>
                <a:ext uri="{FF2B5EF4-FFF2-40B4-BE49-F238E27FC236}">
                  <a16:creationId xmlns:a16="http://schemas.microsoft.com/office/drawing/2014/main" id="{00000000-0008-0000-0000-00007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209550</xdr:rowOff>
        </xdr:from>
        <xdr:to>
          <xdr:col>7</xdr:col>
          <xdr:colOff>66675</xdr:colOff>
          <xdr:row>16</xdr:row>
          <xdr:rowOff>209550</xdr:rowOff>
        </xdr:to>
        <xdr:sp macro="" textlink="">
          <xdr:nvSpPr>
            <xdr:cNvPr id="11391" name="Q1102" hidden="1">
              <a:extLst>
                <a:ext uri="{63B3BB69-23CF-44E3-9099-C40C66FF867C}">
                  <a14:compatExt spid="_x0000_s11391"/>
                </a:ext>
                <a:ext uri="{FF2B5EF4-FFF2-40B4-BE49-F238E27FC236}">
                  <a16:creationId xmlns:a16="http://schemas.microsoft.com/office/drawing/2014/main" id="{00000000-0008-0000-0000-00007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209550</xdr:rowOff>
        </xdr:from>
        <xdr:to>
          <xdr:col>7</xdr:col>
          <xdr:colOff>66675</xdr:colOff>
          <xdr:row>17</xdr:row>
          <xdr:rowOff>209550</xdr:rowOff>
        </xdr:to>
        <xdr:sp macro="" textlink="">
          <xdr:nvSpPr>
            <xdr:cNvPr id="11392" name="Q1103" hidden="1">
              <a:extLst>
                <a:ext uri="{63B3BB69-23CF-44E3-9099-C40C66FF867C}">
                  <a14:compatExt spid="_x0000_s11392"/>
                </a:ext>
                <a:ext uri="{FF2B5EF4-FFF2-40B4-BE49-F238E27FC236}">
                  <a16:creationId xmlns:a16="http://schemas.microsoft.com/office/drawing/2014/main" id="{00000000-0008-0000-0000-00008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9525</xdr:rowOff>
        </xdr:from>
        <xdr:to>
          <xdr:col>7</xdr:col>
          <xdr:colOff>57150</xdr:colOff>
          <xdr:row>25</xdr:row>
          <xdr:rowOff>0</xdr:rowOff>
        </xdr:to>
        <xdr:sp macro="" textlink="">
          <xdr:nvSpPr>
            <xdr:cNvPr id="11383" name="Q1203" hidden="1">
              <a:extLst>
                <a:ext uri="{63B3BB69-23CF-44E3-9099-C40C66FF867C}">
                  <a14:compatExt spid="_x0000_s11383"/>
                </a:ext>
                <a:ext uri="{FF2B5EF4-FFF2-40B4-BE49-F238E27FC236}">
                  <a16:creationId xmlns:a16="http://schemas.microsoft.com/office/drawing/2014/main" id="{00000000-0008-0000-0000-00007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0</xdr:rowOff>
        </xdr:from>
        <xdr:to>
          <xdr:col>7</xdr:col>
          <xdr:colOff>57150</xdr:colOff>
          <xdr:row>25</xdr:row>
          <xdr:rowOff>238125</xdr:rowOff>
        </xdr:to>
        <xdr:sp macro="" textlink="">
          <xdr:nvSpPr>
            <xdr:cNvPr id="11384" name="Q1204" hidden="1">
              <a:extLst>
                <a:ext uri="{63B3BB69-23CF-44E3-9099-C40C66FF867C}">
                  <a14:compatExt spid="_x0000_s11384"/>
                </a:ext>
                <a:ext uri="{FF2B5EF4-FFF2-40B4-BE49-F238E27FC236}">
                  <a16:creationId xmlns:a16="http://schemas.microsoft.com/office/drawing/2014/main" id="{00000000-0008-0000-0000-00007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9525</xdr:rowOff>
        </xdr:from>
        <xdr:to>
          <xdr:col>7</xdr:col>
          <xdr:colOff>57150</xdr:colOff>
          <xdr:row>33</xdr:row>
          <xdr:rowOff>0</xdr:rowOff>
        </xdr:to>
        <xdr:sp macro="" textlink="">
          <xdr:nvSpPr>
            <xdr:cNvPr id="11385" name="Q1210" hidden="1">
              <a:extLst>
                <a:ext uri="{63B3BB69-23CF-44E3-9099-C40C66FF867C}">
                  <a14:compatExt spid="_x0000_s11385"/>
                </a:ext>
                <a:ext uri="{FF2B5EF4-FFF2-40B4-BE49-F238E27FC236}">
                  <a16:creationId xmlns:a16="http://schemas.microsoft.com/office/drawing/2014/main" id="{00000000-0008-0000-0000-00007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9525</xdr:rowOff>
        </xdr:from>
        <xdr:to>
          <xdr:col>7</xdr:col>
          <xdr:colOff>57150</xdr:colOff>
          <xdr:row>24</xdr:row>
          <xdr:rowOff>0</xdr:rowOff>
        </xdr:to>
        <xdr:sp macro="" textlink="">
          <xdr:nvSpPr>
            <xdr:cNvPr id="11387" name="Q1202" hidden="1">
              <a:extLst>
                <a:ext uri="{63B3BB69-23CF-44E3-9099-C40C66FF867C}">
                  <a14:compatExt spid="_x0000_s11387"/>
                </a:ext>
                <a:ext uri="{FF2B5EF4-FFF2-40B4-BE49-F238E27FC236}">
                  <a16:creationId xmlns:a16="http://schemas.microsoft.com/office/drawing/2014/main" id="{00000000-0008-0000-0000-00007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219075</xdr:rowOff>
        </xdr:from>
        <xdr:to>
          <xdr:col>7</xdr:col>
          <xdr:colOff>57150</xdr:colOff>
          <xdr:row>22</xdr:row>
          <xdr:rowOff>209550</xdr:rowOff>
        </xdr:to>
        <xdr:sp macro="" textlink="">
          <xdr:nvSpPr>
            <xdr:cNvPr id="11388" name="Q1201" hidden="1">
              <a:extLst>
                <a:ext uri="{63B3BB69-23CF-44E3-9099-C40C66FF867C}">
                  <a14:compatExt spid="_x0000_s11388"/>
                </a:ext>
                <a:ext uri="{FF2B5EF4-FFF2-40B4-BE49-F238E27FC236}">
                  <a16:creationId xmlns:a16="http://schemas.microsoft.com/office/drawing/2014/main" id="{00000000-0008-0000-0000-00007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0</xdr:rowOff>
        </xdr:from>
        <xdr:to>
          <xdr:col>7</xdr:col>
          <xdr:colOff>57150</xdr:colOff>
          <xdr:row>26</xdr:row>
          <xdr:rowOff>238125</xdr:rowOff>
        </xdr:to>
        <xdr:sp macro="" textlink="">
          <xdr:nvSpPr>
            <xdr:cNvPr id="11393" name="Q1205" hidden="1">
              <a:extLst>
                <a:ext uri="{63B3BB69-23CF-44E3-9099-C40C66FF867C}">
                  <a14:compatExt spid="_x0000_s11393"/>
                </a:ext>
                <a:ext uri="{FF2B5EF4-FFF2-40B4-BE49-F238E27FC236}">
                  <a16:creationId xmlns:a16="http://schemas.microsoft.com/office/drawing/2014/main" id="{00000000-0008-0000-0000-00008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238125</xdr:rowOff>
        </xdr:from>
        <xdr:to>
          <xdr:col>7</xdr:col>
          <xdr:colOff>57150</xdr:colOff>
          <xdr:row>27</xdr:row>
          <xdr:rowOff>238125</xdr:rowOff>
        </xdr:to>
        <xdr:sp macro="" textlink="">
          <xdr:nvSpPr>
            <xdr:cNvPr id="11396" name="Q1206" hidden="1">
              <a:extLst>
                <a:ext uri="{63B3BB69-23CF-44E3-9099-C40C66FF867C}">
                  <a14:compatExt spid="_x0000_s11396"/>
                </a:ext>
                <a:ext uri="{FF2B5EF4-FFF2-40B4-BE49-F238E27FC236}">
                  <a16:creationId xmlns:a16="http://schemas.microsoft.com/office/drawing/2014/main" id="{00000000-0008-0000-0000-00008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0</xdr:rowOff>
        </xdr:from>
        <xdr:to>
          <xdr:col>7</xdr:col>
          <xdr:colOff>57150</xdr:colOff>
          <xdr:row>28</xdr:row>
          <xdr:rowOff>238125</xdr:rowOff>
        </xdr:to>
        <xdr:sp macro="" textlink="">
          <xdr:nvSpPr>
            <xdr:cNvPr id="11399" name="Q1207" hidden="1">
              <a:extLst>
                <a:ext uri="{63B3BB69-23CF-44E3-9099-C40C66FF867C}">
                  <a14:compatExt spid="_x0000_s11399"/>
                </a:ext>
                <a:ext uri="{FF2B5EF4-FFF2-40B4-BE49-F238E27FC236}">
                  <a16:creationId xmlns:a16="http://schemas.microsoft.com/office/drawing/2014/main" id="{00000000-0008-0000-0000-00008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0</xdr:rowOff>
        </xdr:from>
        <xdr:to>
          <xdr:col>7</xdr:col>
          <xdr:colOff>57150</xdr:colOff>
          <xdr:row>30</xdr:row>
          <xdr:rowOff>238125</xdr:rowOff>
        </xdr:to>
        <xdr:sp macro="" textlink="">
          <xdr:nvSpPr>
            <xdr:cNvPr id="11404" name="Q1208" hidden="1">
              <a:extLst>
                <a:ext uri="{63B3BB69-23CF-44E3-9099-C40C66FF867C}">
                  <a14:compatExt spid="_x0000_s11404"/>
                </a:ext>
                <a:ext uri="{FF2B5EF4-FFF2-40B4-BE49-F238E27FC236}">
                  <a16:creationId xmlns:a16="http://schemas.microsoft.com/office/drawing/2014/main" id="{00000000-0008-0000-0000-00008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0</xdr:rowOff>
        </xdr:from>
        <xdr:to>
          <xdr:col>7</xdr:col>
          <xdr:colOff>57150</xdr:colOff>
          <xdr:row>31</xdr:row>
          <xdr:rowOff>238125</xdr:rowOff>
        </xdr:to>
        <xdr:sp macro="" textlink="">
          <xdr:nvSpPr>
            <xdr:cNvPr id="11407" name="Q1209" hidden="1">
              <a:extLst>
                <a:ext uri="{63B3BB69-23CF-44E3-9099-C40C66FF867C}">
                  <a14:compatExt spid="_x0000_s11407"/>
                </a:ext>
                <a:ext uri="{FF2B5EF4-FFF2-40B4-BE49-F238E27FC236}">
                  <a16:creationId xmlns:a16="http://schemas.microsoft.com/office/drawing/2014/main" id="{00000000-0008-0000-0000-00008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571500</xdr:colOff>
          <xdr:row>41</xdr:row>
          <xdr:rowOff>152400</xdr:rowOff>
        </xdr:from>
        <xdr:to>
          <xdr:col>16</xdr:col>
          <xdr:colOff>95250</xdr:colOff>
          <xdr:row>43</xdr:row>
          <xdr:rowOff>85725</xdr:rowOff>
        </xdr:to>
        <xdr:sp macro="" textlink="">
          <xdr:nvSpPr>
            <xdr:cNvPr id="11416" name="Q2101" hidden="1">
              <a:extLst>
                <a:ext uri="{63B3BB69-23CF-44E3-9099-C40C66FF867C}">
                  <a14:compatExt spid="_x0000_s11416"/>
                </a:ext>
                <a:ext uri="{FF2B5EF4-FFF2-40B4-BE49-F238E27FC236}">
                  <a16:creationId xmlns:a16="http://schemas.microsoft.com/office/drawing/2014/main" id="{00000000-0008-0000-0000-000098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485775</xdr:colOff>
          <xdr:row>42</xdr:row>
          <xdr:rowOff>28575</xdr:rowOff>
        </xdr:from>
        <xdr:to>
          <xdr:col>13</xdr:col>
          <xdr:colOff>9525</xdr:colOff>
          <xdr:row>42</xdr:row>
          <xdr:rowOff>180975</xdr:rowOff>
        </xdr:to>
        <xdr:sp macro="" textlink="">
          <xdr:nvSpPr>
            <xdr:cNvPr id="11417" name="Q2101a" hidden="1">
              <a:extLst>
                <a:ext uri="{63B3BB69-23CF-44E3-9099-C40C66FF867C}">
                  <a14:compatExt spid="_x0000_s11417"/>
                </a:ext>
                <a:ext uri="{FF2B5EF4-FFF2-40B4-BE49-F238E27FC236}">
                  <a16:creationId xmlns:a16="http://schemas.microsoft.com/office/drawing/2014/main" id="{00000000-0008-0000-0000-00009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561975</xdr:colOff>
          <xdr:row>42</xdr:row>
          <xdr:rowOff>28575</xdr:rowOff>
        </xdr:from>
        <xdr:to>
          <xdr:col>15</xdr:col>
          <xdr:colOff>95250</xdr:colOff>
          <xdr:row>42</xdr:row>
          <xdr:rowOff>180975</xdr:rowOff>
        </xdr:to>
        <xdr:sp macro="" textlink="">
          <xdr:nvSpPr>
            <xdr:cNvPr id="11418" name="Q2101b" hidden="1">
              <a:extLst>
                <a:ext uri="{63B3BB69-23CF-44E3-9099-C40C66FF867C}">
                  <a14:compatExt spid="_x0000_s11418"/>
                </a:ext>
                <a:ext uri="{FF2B5EF4-FFF2-40B4-BE49-F238E27FC236}">
                  <a16:creationId xmlns:a16="http://schemas.microsoft.com/office/drawing/2014/main" id="{00000000-0008-0000-0000-00009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571500</xdr:colOff>
          <xdr:row>42</xdr:row>
          <xdr:rowOff>180975</xdr:rowOff>
        </xdr:from>
        <xdr:to>
          <xdr:col>16</xdr:col>
          <xdr:colOff>95250</xdr:colOff>
          <xdr:row>44</xdr:row>
          <xdr:rowOff>114300</xdr:rowOff>
        </xdr:to>
        <xdr:sp macro="" textlink="">
          <xdr:nvSpPr>
            <xdr:cNvPr id="11419" name="Q2102" hidden="1">
              <a:extLst>
                <a:ext uri="{63B3BB69-23CF-44E3-9099-C40C66FF867C}">
                  <a14:compatExt spid="_x0000_s11419"/>
                </a:ext>
                <a:ext uri="{FF2B5EF4-FFF2-40B4-BE49-F238E27FC236}">
                  <a16:creationId xmlns:a16="http://schemas.microsoft.com/office/drawing/2014/main" id="{00000000-0008-0000-0000-00009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485775</xdr:colOff>
          <xdr:row>43</xdr:row>
          <xdr:rowOff>57150</xdr:rowOff>
        </xdr:from>
        <xdr:to>
          <xdr:col>13</xdr:col>
          <xdr:colOff>9525</xdr:colOff>
          <xdr:row>43</xdr:row>
          <xdr:rowOff>200025</xdr:rowOff>
        </xdr:to>
        <xdr:sp macro="" textlink="">
          <xdr:nvSpPr>
            <xdr:cNvPr id="11420" name="Q2102a" hidden="1">
              <a:extLst>
                <a:ext uri="{63B3BB69-23CF-44E3-9099-C40C66FF867C}">
                  <a14:compatExt spid="_x0000_s11420"/>
                </a:ext>
                <a:ext uri="{FF2B5EF4-FFF2-40B4-BE49-F238E27FC236}">
                  <a16:creationId xmlns:a16="http://schemas.microsoft.com/office/drawing/2014/main" id="{00000000-0008-0000-0000-00009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561975</xdr:colOff>
          <xdr:row>43</xdr:row>
          <xdr:rowOff>57150</xdr:rowOff>
        </xdr:from>
        <xdr:to>
          <xdr:col>15</xdr:col>
          <xdr:colOff>95250</xdr:colOff>
          <xdr:row>43</xdr:row>
          <xdr:rowOff>200025</xdr:rowOff>
        </xdr:to>
        <xdr:sp macro="" textlink="">
          <xdr:nvSpPr>
            <xdr:cNvPr id="11421" name="Q2102b" hidden="1">
              <a:extLst>
                <a:ext uri="{63B3BB69-23CF-44E3-9099-C40C66FF867C}">
                  <a14:compatExt spid="_x0000_s11421"/>
                </a:ext>
                <a:ext uri="{FF2B5EF4-FFF2-40B4-BE49-F238E27FC236}">
                  <a16:creationId xmlns:a16="http://schemas.microsoft.com/office/drawing/2014/main" id="{00000000-0008-0000-0000-00009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571500</xdr:colOff>
          <xdr:row>43</xdr:row>
          <xdr:rowOff>171450</xdr:rowOff>
        </xdr:from>
        <xdr:to>
          <xdr:col>16</xdr:col>
          <xdr:colOff>95250</xdr:colOff>
          <xdr:row>45</xdr:row>
          <xdr:rowOff>104775</xdr:rowOff>
        </xdr:to>
        <xdr:sp macro="" textlink="">
          <xdr:nvSpPr>
            <xdr:cNvPr id="11422" name="Q2103" hidden="1">
              <a:extLst>
                <a:ext uri="{63B3BB69-23CF-44E3-9099-C40C66FF867C}">
                  <a14:compatExt spid="_x0000_s11422"/>
                </a:ext>
                <a:ext uri="{FF2B5EF4-FFF2-40B4-BE49-F238E27FC236}">
                  <a16:creationId xmlns:a16="http://schemas.microsoft.com/office/drawing/2014/main" id="{00000000-0008-0000-0000-00009E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485775</xdr:colOff>
          <xdr:row>44</xdr:row>
          <xdr:rowOff>47625</xdr:rowOff>
        </xdr:from>
        <xdr:to>
          <xdr:col>13</xdr:col>
          <xdr:colOff>9525</xdr:colOff>
          <xdr:row>44</xdr:row>
          <xdr:rowOff>190500</xdr:rowOff>
        </xdr:to>
        <xdr:sp macro="" textlink="">
          <xdr:nvSpPr>
            <xdr:cNvPr id="11423" name="Q2103a" hidden="1">
              <a:extLst>
                <a:ext uri="{63B3BB69-23CF-44E3-9099-C40C66FF867C}">
                  <a14:compatExt spid="_x0000_s11423"/>
                </a:ext>
                <a:ext uri="{FF2B5EF4-FFF2-40B4-BE49-F238E27FC236}">
                  <a16:creationId xmlns:a16="http://schemas.microsoft.com/office/drawing/2014/main" id="{00000000-0008-0000-0000-00009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561975</xdr:colOff>
          <xdr:row>44</xdr:row>
          <xdr:rowOff>47625</xdr:rowOff>
        </xdr:from>
        <xdr:to>
          <xdr:col>15</xdr:col>
          <xdr:colOff>95250</xdr:colOff>
          <xdr:row>44</xdr:row>
          <xdr:rowOff>190500</xdr:rowOff>
        </xdr:to>
        <xdr:sp macro="" textlink="">
          <xdr:nvSpPr>
            <xdr:cNvPr id="11424" name="Q2103b" hidden="1">
              <a:extLst>
                <a:ext uri="{63B3BB69-23CF-44E3-9099-C40C66FF867C}">
                  <a14:compatExt spid="_x0000_s11424"/>
                </a:ext>
                <a:ext uri="{FF2B5EF4-FFF2-40B4-BE49-F238E27FC236}">
                  <a16:creationId xmlns:a16="http://schemas.microsoft.com/office/drawing/2014/main" id="{00000000-0008-0000-0000-0000A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571500</xdr:colOff>
          <xdr:row>44</xdr:row>
          <xdr:rowOff>190500</xdr:rowOff>
        </xdr:from>
        <xdr:to>
          <xdr:col>16</xdr:col>
          <xdr:colOff>95250</xdr:colOff>
          <xdr:row>46</xdr:row>
          <xdr:rowOff>123825</xdr:rowOff>
        </xdr:to>
        <xdr:sp macro="" textlink="">
          <xdr:nvSpPr>
            <xdr:cNvPr id="11425" name="Q2104" hidden="1">
              <a:extLst>
                <a:ext uri="{63B3BB69-23CF-44E3-9099-C40C66FF867C}">
                  <a14:compatExt spid="_x0000_s11425"/>
                </a:ext>
                <a:ext uri="{FF2B5EF4-FFF2-40B4-BE49-F238E27FC236}">
                  <a16:creationId xmlns:a16="http://schemas.microsoft.com/office/drawing/2014/main" id="{00000000-0008-0000-0000-0000A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485775</xdr:colOff>
          <xdr:row>45</xdr:row>
          <xdr:rowOff>76200</xdr:rowOff>
        </xdr:from>
        <xdr:to>
          <xdr:col>13</xdr:col>
          <xdr:colOff>9525</xdr:colOff>
          <xdr:row>45</xdr:row>
          <xdr:rowOff>219075</xdr:rowOff>
        </xdr:to>
        <xdr:sp macro="" textlink="">
          <xdr:nvSpPr>
            <xdr:cNvPr id="11426" name="Q2104a" hidden="1">
              <a:extLst>
                <a:ext uri="{63B3BB69-23CF-44E3-9099-C40C66FF867C}">
                  <a14:compatExt spid="_x0000_s11426"/>
                </a:ext>
                <a:ext uri="{FF2B5EF4-FFF2-40B4-BE49-F238E27FC236}">
                  <a16:creationId xmlns:a16="http://schemas.microsoft.com/office/drawing/2014/main" id="{00000000-0008-0000-0000-0000A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561975</xdr:colOff>
          <xdr:row>45</xdr:row>
          <xdr:rowOff>76200</xdr:rowOff>
        </xdr:from>
        <xdr:to>
          <xdr:col>15</xdr:col>
          <xdr:colOff>95250</xdr:colOff>
          <xdr:row>45</xdr:row>
          <xdr:rowOff>219075</xdr:rowOff>
        </xdr:to>
        <xdr:sp macro="" textlink="">
          <xdr:nvSpPr>
            <xdr:cNvPr id="11427" name="Q2104b" hidden="1">
              <a:extLst>
                <a:ext uri="{63B3BB69-23CF-44E3-9099-C40C66FF867C}">
                  <a14:compatExt spid="_x0000_s11427"/>
                </a:ext>
                <a:ext uri="{FF2B5EF4-FFF2-40B4-BE49-F238E27FC236}">
                  <a16:creationId xmlns:a16="http://schemas.microsoft.com/office/drawing/2014/main" id="{00000000-0008-0000-0000-0000A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571500</xdr:colOff>
          <xdr:row>45</xdr:row>
          <xdr:rowOff>190500</xdr:rowOff>
        </xdr:from>
        <xdr:to>
          <xdr:col>16</xdr:col>
          <xdr:colOff>95250</xdr:colOff>
          <xdr:row>47</xdr:row>
          <xdr:rowOff>123825</xdr:rowOff>
        </xdr:to>
        <xdr:sp macro="" textlink="">
          <xdr:nvSpPr>
            <xdr:cNvPr id="11428" name="G2105" hidden="1">
              <a:extLst>
                <a:ext uri="{63B3BB69-23CF-44E3-9099-C40C66FF867C}">
                  <a14:compatExt spid="_x0000_s11428"/>
                </a:ext>
                <a:ext uri="{FF2B5EF4-FFF2-40B4-BE49-F238E27FC236}">
                  <a16:creationId xmlns:a16="http://schemas.microsoft.com/office/drawing/2014/main" id="{00000000-0008-0000-0000-0000A4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485775</xdr:colOff>
          <xdr:row>46</xdr:row>
          <xdr:rowOff>76200</xdr:rowOff>
        </xdr:from>
        <xdr:to>
          <xdr:col>13</xdr:col>
          <xdr:colOff>9525</xdr:colOff>
          <xdr:row>46</xdr:row>
          <xdr:rowOff>219075</xdr:rowOff>
        </xdr:to>
        <xdr:sp macro="" textlink="">
          <xdr:nvSpPr>
            <xdr:cNvPr id="11429" name="Q2105a" hidden="1">
              <a:extLst>
                <a:ext uri="{63B3BB69-23CF-44E3-9099-C40C66FF867C}">
                  <a14:compatExt spid="_x0000_s11429"/>
                </a:ext>
                <a:ext uri="{FF2B5EF4-FFF2-40B4-BE49-F238E27FC236}">
                  <a16:creationId xmlns:a16="http://schemas.microsoft.com/office/drawing/2014/main" id="{00000000-0008-0000-0000-0000A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561975</xdr:colOff>
          <xdr:row>46</xdr:row>
          <xdr:rowOff>76200</xdr:rowOff>
        </xdr:from>
        <xdr:to>
          <xdr:col>15</xdr:col>
          <xdr:colOff>95250</xdr:colOff>
          <xdr:row>46</xdr:row>
          <xdr:rowOff>219075</xdr:rowOff>
        </xdr:to>
        <xdr:sp macro="" textlink="">
          <xdr:nvSpPr>
            <xdr:cNvPr id="11430" name="Q2105b" hidden="1">
              <a:extLst>
                <a:ext uri="{63B3BB69-23CF-44E3-9099-C40C66FF867C}">
                  <a14:compatExt spid="_x0000_s11430"/>
                </a:ext>
                <a:ext uri="{FF2B5EF4-FFF2-40B4-BE49-F238E27FC236}">
                  <a16:creationId xmlns:a16="http://schemas.microsoft.com/office/drawing/2014/main" id="{00000000-0008-0000-0000-0000A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571500</xdr:colOff>
          <xdr:row>46</xdr:row>
          <xdr:rowOff>161925</xdr:rowOff>
        </xdr:from>
        <xdr:to>
          <xdr:col>16</xdr:col>
          <xdr:colOff>95250</xdr:colOff>
          <xdr:row>48</xdr:row>
          <xdr:rowOff>95250</xdr:rowOff>
        </xdr:to>
        <xdr:sp macro="" textlink="">
          <xdr:nvSpPr>
            <xdr:cNvPr id="11431" name="Q2106" hidden="1">
              <a:extLst>
                <a:ext uri="{63B3BB69-23CF-44E3-9099-C40C66FF867C}">
                  <a14:compatExt spid="_x0000_s11431"/>
                </a:ext>
                <a:ext uri="{FF2B5EF4-FFF2-40B4-BE49-F238E27FC236}">
                  <a16:creationId xmlns:a16="http://schemas.microsoft.com/office/drawing/2014/main" id="{00000000-0008-0000-0000-0000A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485775</xdr:colOff>
          <xdr:row>47</xdr:row>
          <xdr:rowOff>38100</xdr:rowOff>
        </xdr:from>
        <xdr:to>
          <xdr:col>13</xdr:col>
          <xdr:colOff>9525</xdr:colOff>
          <xdr:row>47</xdr:row>
          <xdr:rowOff>180975</xdr:rowOff>
        </xdr:to>
        <xdr:sp macro="" textlink="">
          <xdr:nvSpPr>
            <xdr:cNvPr id="11432" name="Q2106a" hidden="1">
              <a:extLst>
                <a:ext uri="{63B3BB69-23CF-44E3-9099-C40C66FF867C}">
                  <a14:compatExt spid="_x0000_s11432"/>
                </a:ext>
                <a:ext uri="{FF2B5EF4-FFF2-40B4-BE49-F238E27FC236}">
                  <a16:creationId xmlns:a16="http://schemas.microsoft.com/office/drawing/2014/main" id="{00000000-0008-0000-0000-0000A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561975</xdr:colOff>
          <xdr:row>47</xdr:row>
          <xdr:rowOff>38100</xdr:rowOff>
        </xdr:from>
        <xdr:to>
          <xdr:col>15</xdr:col>
          <xdr:colOff>95250</xdr:colOff>
          <xdr:row>47</xdr:row>
          <xdr:rowOff>180975</xdr:rowOff>
        </xdr:to>
        <xdr:sp macro="" textlink="">
          <xdr:nvSpPr>
            <xdr:cNvPr id="11433" name="Q2106b" hidden="1">
              <a:extLst>
                <a:ext uri="{63B3BB69-23CF-44E3-9099-C40C66FF867C}">
                  <a14:compatExt spid="_x0000_s11433"/>
                </a:ext>
                <a:ext uri="{FF2B5EF4-FFF2-40B4-BE49-F238E27FC236}">
                  <a16:creationId xmlns:a16="http://schemas.microsoft.com/office/drawing/2014/main" id="{00000000-0008-0000-0000-0000A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571500</xdr:colOff>
          <xdr:row>47</xdr:row>
          <xdr:rowOff>180975</xdr:rowOff>
        </xdr:from>
        <xdr:to>
          <xdr:col>16</xdr:col>
          <xdr:colOff>95250</xdr:colOff>
          <xdr:row>49</xdr:row>
          <xdr:rowOff>114300</xdr:rowOff>
        </xdr:to>
        <xdr:sp macro="" textlink="">
          <xdr:nvSpPr>
            <xdr:cNvPr id="11434" name="Q2107" hidden="1">
              <a:extLst>
                <a:ext uri="{63B3BB69-23CF-44E3-9099-C40C66FF867C}">
                  <a14:compatExt spid="_x0000_s11434"/>
                </a:ext>
                <a:ext uri="{FF2B5EF4-FFF2-40B4-BE49-F238E27FC236}">
                  <a16:creationId xmlns:a16="http://schemas.microsoft.com/office/drawing/2014/main" id="{00000000-0008-0000-0000-0000AA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485775</xdr:colOff>
          <xdr:row>48</xdr:row>
          <xdr:rowOff>66675</xdr:rowOff>
        </xdr:from>
        <xdr:to>
          <xdr:col>13</xdr:col>
          <xdr:colOff>9525</xdr:colOff>
          <xdr:row>48</xdr:row>
          <xdr:rowOff>209550</xdr:rowOff>
        </xdr:to>
        <xdr:sp macro="" textlink="">
          <xdr:nvSpPr>
            <xdr:cNvPr id="11435" name="Q2107a" hidden="1">
              <a:extLst>
                <a:ext uri="{63B3BB69-23CF-44E3-9099-C40C66FF867C}">
                  <a14:compatExt spid="_x0000_s11435"/>
                </a:ext>
                <a:ext uri="{FF2B5EF4-FFF2-40B4-BE49-F238E27FC236}">
                  <a16:creationId xmlns:a16="http://schemas.microsoft.com/office/drawing/2014/main" id="{00000000-0008-0000-0000-0000A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561975</xdr:colOff>
          <xdr:row>48</xdr:row>
          <xdr:rowOff>66675</xdr:rowOff>
        </xdr:from>
        <xdr:to>
          <xdr:col>15</xdr:col>
          <xdr:colOff>95250</xdr:colOff>
          <xdr:row>48</xdr:row>
          <xdr:rowOff>209550</xdr:rowOff>
        </xdr:to>
        <xdr:sp macro="" textlink="">
          <xdr:nvSpPr>
            <xdr:cNvPr id="11436" name="Q2107b" hidden="1">
              <a:extLst>
                <a:ext uri="{63B3BB69-23CF-44E3-9099-C40C66FF867C}">
                  <a14:compatExt spid="_x0000_s11436"/>
                </a:ext>
                <a:ext uri="{FF2B5EF4-FFF2-40B4-BE49-F238E27FC236}">
                  <a16:creationId xmlns:a16="http://schemas.microsoft.com/office/drawing/2014/main" id="{00000000-0008-0000-0000-0000A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571500</xdr:colOff>
          <xdr:row>48</xdr:row>
          <xdr:rowOff>152400</xdr:rowOff>
        </xdr:from>
        <xdr:to>
          <xdr:col>16</xdr:col>
          <xdr:colOff>95250</xdr:colOff>
          <xdr:row>50</xdr:row>
          <xdr:rowOff>85725</xdr:rowOff>
        </xdr:to>
        <xdr:sp macro="" textlink="">
          <xdr:nvSpPr>
            <xdr:cNvPr id="11437" name="Q2108" hidden="1">
              <a:extLst>
                <a:ext uri="{63B3BB69-23CF-44E3-9099-C40C66FF867C}">
                  <a14:compatExt spid="_x0000_s11437"/>
                </a:ext>
                <a:ext uri="{FF2B5EF4-FFF2-40B4-BE49-F238E27FC236}">
                  <a16:creationId xmlns:a16="http://schemas.microsoft.com/office/drawing/2014/main" id="{00000000-0008-0000-0000-0000AD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485775</xdr:colOff>
          <xdr:row>49</xdr:row>
          <xdr:rowOff>38100</xdr:rowOff>
        </xdr:from>
        <xdr:to>
          <xdr:col>13</xdr:col>
          <xdr:colOff>9525</xdr:colOff>
          <xdr:row>49</xdr:row>
          <xdr:rowOff>180975</xdr:rowOff>
        </xdr:to>
        <xdr:sp macro="" textlink="">
          <xdr:nvSpPr>
            <xdr:cNvPr id="11438" name="Q2108a" hidden="1">
              <a:extLst>
                <a:ext uri="{63B3BB69-23CF-44E3-9099-C40C66FF867C}">
                  <a14:compatExt spid="_x0000_s11438"/>
                </a:ext>
                <a:ext uri="{FF2B5EF4-FFF2-40B4-BE49-F238E27FC236}">
                  <a16:creationId xmlns:a16="http://schemas.microsoft.com/office/drawing/2014/main" id="{00000000-0008-0000-0000-0000A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561975</xdr:colOff>
          <xdr:row>49</xdr:row>
          <xdr:rowOff>38100</xdr:rowOff>
        </xdr:from>
        <xdr:to>
          <xdr:col>15</xdr:col>
          <xdr:colOff>95250</xdr:colOff>
          <xdr:row>49</xdr:row>
          <xdr:rowOff>180975</xdr:rowOff>
        </xdr:to>
        <xdr:sp macro="" textlink="">
          <xdr:nvSpPr>
            <xdr:cNvPr id="11439" name="Q2108b" hidden="1">
              <a:extLst>
                <a:ext uri="{63B3BB69-23CF-44E3-9099-C40C66FF867C}">
                  <a14:compatExt spid="_x0000_s11439"/>
                </a:ext>
                <a:ext uri="{FF2B5EF4-FFF2-40B4-BE49-F238E27FC236}">
                  <a16:creationId xmlns:a16="http://schemas.microsoft.com/office/drawing/2014/main" id="{00000000-0008-0000-0000-0000A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571500</xdr:colOff>
          <xdr:row>49</xdr:row>
          <xdr:rowOff>152400</xdr:rowOff>
        </xdr:from>
        <xdr:to>
          <xdr:col>16</xdr:col>
          <xdr:colOff>95250</xdr:colOff>
          <xdr:row>51</xdr:row>
          <xdr:rowOff>85725</xdr:rowOff>
        </xdr:to>
        <xdr:sp macro="" textlink="">
          <xdr:nvSpPr>
            <xdr:cNvPr id="11440" name="Q2109" hidden="1">
              <a:extLst>
                <a:ext uri="{63B3BB69-23CF-44E3-9099-C40C66FF867C}">
                  <a14:compatExt spid="_x0000_s11440"/>
                </a:ext>
                <a:ext uri="{FF2B5EF4-FFF2-40B4-BE49-F238E27FC236}">
                  <a16:creationId xmlns:a16="http://schemas.microsoft.com/office/drawing/2014/main" id="{00000000-0008-0000-0000-0000B0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485775</xdr:colOff>
          <xdr:row>50</xdr:row>
          <xdr:rowOff>38100</xdr:rowOff>
        </xdr:from>
        <xdr:to>
          <xdr:col>13</xdr:col>
          <xdr:colOff>9525</xdr:colOff>
          <xdr:row>50</xdr:row>
          <xdr:rowOff>180975</xdr:rowOff>
        </xdr:to>
        <xdr:sp macro="" textlink="">
          <xdr:nvSpPr>
            <xdr:cNvPr id="11441" name="Q2109a" hidden="1">
              <a:extLst>
                <a:ext uri="{63B3BB69-23CF-44E3-9099-C40C66FF867C}">
                  <a14:compatExt spid="_x0000_s11441"/>
                </a:ext>
                <a:ext uri="{FF2B5EF4-FFF2-40B4-BE49-F238E27FC236}">
                  <a16:creationId xmlns:a16="http://schemas.microsoft.com/office/drawing/2014/main" id="{00000000-0008-0000-0000-0000B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561975</xdr:colOff>
          <xdr:row>50</xdr:row>
          <xdr:rowOff>38100</xdr:rowOff>
        </xdr:from>
        <xdr:to>
          <xdr:col>15</xdr:col>
          <xdr:colOff>95250</xdr:colOff>
          <xdr:row>50</xdr:row>
          <xdr:rowOff>180975</xdr:rowOff>
        </xdr:to>
        <xdr:sp macro="" textlink="">
          <xdr:nvSpPr>
            <xdr:cNvPr id="11442" name="Q2109b" hidden="1">
              <a:extLst>
                <a:ext uri="{63B3BB69-23CF-44E3-9099-C40C66FF867C}">
                  <a14:compatExt spid="_x0000_s11442"/>
                </a:ext>
                <a:ext uri="{FF2B5EF4-FFF2-40B4-BE49-F238E27FC236}">
                  <a16:creationId xmlns:a16="http://schemas.microsoft.com/office/drawing/2014/main" id="{00000000-0008-0000-0000-0000B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571500</xdr:colOff>
          <xdr:row>50</xdr:row>
          <xdr:rowOff>180975</xdr:rowOff>
        </xdr:from>
        <xdr:to>
          <xdr:col>16</xdr:col>
          <xdr:colOff>95250</xdr:colOff>
          <xdr:row>52</xdr:row>
          <xdr:rowOff>114300</xdr:rowOff>
        </xdr:to>
        <xdr:sp macro="" textlink="">
          <xdr:nvSpPr>
            <xdr:cNvPr id="11443" name="Q2110" hidden="1">
              <a:extLst>
                <a:ext uri="{63B3BB69-23CF-44E3-9099-C40C66FF867C}">
                  <a14:compatExt spid="_x0000_s11443"/>
                </a:ext>
                <a:ext uri="{FF2B5EF4-FFF2-40B4-BE49-F238E27FC236}">
                  <a16:creationId xmlns:a16="http://schemas.microsoft.com/office/drawing/2014/main" id="{00000000-0008-0000-0000-0000B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485775</xdr:colOff>
          <xdr:row>51</xdr:row>
          <xdr:rowOff>66675</xdr:rowOff>
        </xdr:from>
        <xdr:to>
          <xdr:col>13</xdr:col>
          <xdr:colOff>9525</xdr:colOff>
          <xdr:row>51</xdr:row>
          <xdr:rowOff>209550</xdr:rowOff>
        </xdr:to>
        <xdr:sp macro="" textlink="">
          <xdr:nvSpPr>
            <xdr:cNvPr id="11444" name="Q2110a" hidden="1">
              <a:extLst>
                <a:ext uri="{63B3BB69-23CF-44E3-9099-C40C66FF867C}">
                  <a14:compatExt spid="_x0000_s11444"/>
                </a:ext>
                <a:ext uri="{FF2B5EF4-FFF2-40B4-BE49-F238E27FC236}">
                  <a16:creationId xmlns:a16="http://schemas.microsoft.com/office/drawing/2014/main" id="{00000000-0008-0000-0000-0000B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561975</xdr:colOff>
          <xdr:row>51</xdr:row>
          <xdr:rowOff>66675</xdr:rowOff>
        </xdr:from>
        <xdr:to>
          <xdr:col>15</xdr:col>
          <xdr:colOff>95250</xdr:colOff>
          <xdr:row>51</xdr:row>
          <xdr:rowOff>209550</xdr:rowOff>
        </xdr:to>
        <xdr:sp macro="" textlink="">
          <xdr:nvSpPr>
            <xdr:cNvPr id="11445" name="Q2110b" hidden="1">
              <a:extLst>
                <a:ext uri="{63B3BB69-23CF-44E3-9099-C40C66FF867C}">
                  <a14:compatExt spid="_x0000_s11445"/>
                </a:ext>
                <a:ext uri="{FF2B5EF4-FFF2-40B4-BE49-F238E27FC236}">
                  <a16:creationId xmlns:a16="http://schemas.microsoft.com/office/drawing/2014/main" id="{00000000-0008-0000-0000-0000B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9525</xdr:rowOff>
        </xdr:from>
        <xdr:to>
          <xdr:col>7</xdr:col>
          <xdr:colOff>76200</xdr:colOff>
          <xdr:row>56</xdr:row>
          <xdr:rowOff>0</xdr:rowOff>
        </xdr:to>
        <xdr:sp macro="" textlink="">
          <xdr:nvSpPr>
            <xdr:cNvPr id="11267" name="Q2201"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0</xdr:rowOff>
        </xdr:from>
        <xdr:to>
          <xdr:col>7</xdr:col>
          <xdr:colOff>76200</xdr:colOff>
          <xdr:row>56</xdr:row>
          <xdr:rowOff>238125</xdr:rowOff>
        </xdr:to>
        <xdr:sp macro="" textlink="">
          <xdr:nvSpPr>
            <xdr:cNvPr id="11268" name="Q2202"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238125</xdr:rowOff>
        </xdr:from>
        <xdr:to>
          <xdr:col>7</xdr:col>
          <xdr:colOff>76200</xdr:colOff>
          <xdr:row>57</xdr:row>
          <xdr:rowOff>238125</xdr:rowOff>
        </xdr:to>
        <xdr:sp macro="" textlink="">
          <xdr:nvSpPr>
            <xdr:cNvPr id="11272" name="Q2203"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9525</xdr:rowOff>
        </xdr:from>
        <xdr:to>
          <xdr:col>7</xdr:col>
          <xdr:colOff>76200</xdr:colOff>
          <xdr:row>59</xdr:row>
          <xdr:rowOff>0</xdr:rowOff>
        </xdr:to>
        <xdr:sp macro="" textlink="">
          <xdr:nvSpPr>
            <xdr:cNvPr id="11269" name="Q2204"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59</xdr:row>
          <xdr:rowOff>9525</xdr:rowOff>
        </xdr:from>
        <xdr:to>
          <xdr:col>7</xdr:col>
          <xdr:colOff>76200</xdr:colOff>
          <xdr:row>60</xdr:row>
          <xdr:rowOff>0</xdr:rowOff>
        </xdr:to>
        <xdr:sp macro="" textlink="">
          <xdr:nvSpPr>
            <xdr:cNvPr id="11271" name="Q2205"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60</xdr:row>
          <xdr:rowOff>9525</xdr:rowOff>
        </xdr:from>
        <xdr:to>
          <xdr:col>7</xdr:col>
          <xdr:colOff>76200</xdr:colOff>
          <xdr:row>61</xdr:row>
          <xdr:rowOff>0</xdr:rowOff>
        </xdr:to>
        <xdr:sp macro="" textlink="">
          <xdr:nvSpPr>
            <xdr:cNvPr id="11273" name="Q2206"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9525</xdr:rowOff>
        </xdr:from>
        <xdr:to>
          <xdr:col>7</xdr:col>
          <xdr:colOff>76200</xdr:colOff>
          <xdr:row>62</xdr:row>
          <xdr:rowOff>0</xdr:rowOff>
        </xdr:to>
        <xdr:sp macro="" textlink="">
          <xdr:nvSpPr>
            <xdr:cNvPr id="11274" name="Q2207"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62</xdr:row>
          <xdr:rowOff>9525</xdr:rowOff>
        </xdr:from>
        <xdr:to>
          <xdr:col>7</xdr:col>
          <xdr:colOff>76200</xdr:colOff>
          <xdr:row>63</xdr:row>
          <xdr:rowOff>0</xdr:rowOff>
        </xdr:to>
        <xdr:sp macro="" textlink="">
          <xdr:nvSpPr>
            <xdr:cNvPr id="11305" name="Q2208" hidden="1">
              <a:extLst>
                <a:ext uri="{63B3BB69-23CF-44E3-9099-C40C66FF867C}">
                  <a14:compatExt spid="_x0000_s11305"/>
                </a:ext>
                <a:ext uri="{FF2B5EF4-FFF2-40B4-BE49-F238E27FC236}">
                  <a16:creationId xmlns:a16="http://schemas.microsoft.com/office/drawing/2014/main" id="{00000000-0008-0000-00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9525</xdr:rowOff>
        </xdr:from>
        <xdr:to>
          <xdr:col>7</xdr:col>
          <xdr:colOff>76200</xdr:colOff>
          <xdr:row>64</xdr:row>
          <xdr:rowOff>0</xdr:rowOff>
        </xdr:to>
        <xdr:sp macro="" textlink="">
          <xdr:nvSpPr>
            <xdr:cNvPr id="11270" name="Q2209"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66</xdr:row>
          <xdr:rowOff>9525</xdr:rowOff>
        </xdr:from>
        <xdr:to>
          <xdr:col>7</xdr:col>
          <xdr:colOff>76200</xdr:colOff>
          <xdr:row>67</xdr:row>
          <xdr:rowOff>0</xdr:rowOff>
        </xdr:to>
        <xdr:sp macro="" textlink="">
          <xdr:nvSpPr>
            <xdr:cNvPr id="11410" name="Q2210" hidden="1">
              <a:extLst>
                <a:ext uri="{63B3BB69-23CF-44E3-9099-C40C66FF867C}">
                  <a14:compatExt spid="_x0000_s11410"/>
                </a:ext>
                <a:ext uri="{FF2B5EF4-FFF2-40B4-BE49-F238E27FC236}">
                  <a16:creationId xmlns:a16="http://schemas.microsoft.com/office/drawing/2014/main" id="{00000000-0008-0000-0000-00009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9525</xdr:rowOff>
        </xdr:from>
        <xdr:to>
          <xdr:col>7</xdr:col>
          <xdr:colOff>76200</xdr:colOff>
          <xdr:row>68</xdr:row>
          <xdr:rowOff>0</xdr:rowOff>
        </xdr:to>
        <xdr:sp macro="" textlink="">
          <xdr:nvSpPr>
            <xdr:cNvPr id="11412" name="Q2211" hidden="1">
              <a:extLst>
                <a:ext uri="{63B3BB69-23CF-44E3-9099-C40C66FF867C}">
                  <a14:compatExt spid="_x0000_s11412"/>
                </a:ext>
                <a:ext uri="{FF2B5EF4-FFF2-40B4-BE49-F238E27FC236}">
                  <a16:creationId xmlns:a16="http://schemas.microsoft.com/office/drawing/2014/main" id="{00000000-0008-0000-0000-00009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72</xdr:row>
          <xdr:rowOff>9525</xdr:rowOff>
        </xdr:from>
        <xdr:to>
          <xdr:col>7</xdr:col>
          <xdr:colOff>66675</xdr:colOff>
          <xdr:row>73</xdr:row>
          <xdr:rowOff>0</xdr:rowOff>
        </xdr:to>
        <xdr:sp macro="" textlink="">
          <xdr:nvSpPr>
            <xdr:cNvPr id="11346" name="Q311" hidden="1">
              <a:extLst>
                <a:ext uri="{63B3BB69-23CF-44E3-9099-C40C66FF867C}">
                  <a14:compatExt spid="_x0000_s11346"/>
                </a:ext>
                <a:ext uri="{FF2B5EF4-FFF2-40B4-BE49-F238E27FC236}">
                  <a16:creationId xmlns:a16="http://schemas.microsoft.com/office/drawing/2014/main" id="{00000000-0008-0000-00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73</xdr:row>
          <xdr:rowOff>9525</xdr:rowOff>
        </xdr:from>
        <xdr:to>
          <xdr:col>7</xdr:col>
          <xdr:colOff>66675</xdr:colOff>
          <xdr:row>74</xdr:row>
          <xdr:rowOff>0</xdr:rowOff>
        </xdr:to>
        <xdr:sp macro="" textlink="">
          <xdr:nvSpPr>
            <xdr:cNvPr id="11349" name="Q312" hidden="1">
              <a:extLst>
                <a:ext uri="{63B3BB69-23CF-44E3-9099-C40C66FF867C}">
                  <a14:compatExt spid="_x0000_s11349"/>
                </a:ext>
                <a:ext uri="{FF2B5EF4-FFF2-40B4-BE49-F238E27FC236}">
                  <a16:creationId xmlns:a16="http://schemas.microsoft.com/office/drawing/2014/main" id="{00000000-0008-0000-00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75</xdr:row>
          <xdr:rowOff>9525</xdr:rowOff>
        </xdr:from>
        <xdr:to>
          <xdr:col>7</xdr:col>
          <xdr:colOff>66675</xdr:colOff>
          <xdr:row>76</xdr:row>
          <xdr:rowOff>0</xdr:rowOff>
        </xdr:to>
        <xdr:sp macro="" textlink="">
          <xdr:nvSpPr>
            <xdr:cNvPr id="11348" name="Q313" hidden="1">
              <a:extLst>
                <a:ext uri="{63B3BB69-23CF-44E3-9099-C40C66FF867C}">
                  <a14:compatExt spid="_x0000_s11348"/>
                </a:ext>
                <a:ext uri="{FF2B5EF4-FFF2-40B4-BE49-F238E27FC236}">
                  <a16:creationId xmlns:a16="http://schemas.microsoft.com/office/drawing/2014/main" id="{00000000-0008-0000-00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76</xdr:row>
          <xdr:rowOff>9525</xdr:rowOff>
        </xdr:from>
        <xdr:to>
          <xdr:col>7</xdr:col>
          <xdr:colOff>66675</xdr:colOff>
          <xdr:row>77</xdr:row>
          <xdr:rowOff>0</xdr:rowOff>
        </xdr:to>
        <xdr:sp macro="" textlink="">
          <xdr:nvSpPr>
            <xdr:cNvPr id="11347" name="Q314" hidden="1">
              <a:extLst>
                <a:ext uri="{63B3BB69-23CF-44E3-9099-C40C66FF867C}">
                  <a14:compatExt spid="_x0000_s11347"/>
                </a:ext>
                <a:ext uri="{FF2B5EF4-FFF2-40B4-BE49-F238E27FC236}">
                  <a16:creationId xmlns:a16="http://schemas.microsoft.com/office/drawing/2014/main" id="{00000000-0008-0000-00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77</xdr:row>
          <xdr:rowOff>9525</xdr:rowOff>
        </xdr:from>
        <xdr:to>
          <xdr:col>7</xdr:col>
          <xdr:colOff>66675</xdr:colOff>
          <xdr:row>77</xdr:row>
          <xdr:rowOff>247650</xdr:rowOff>
        </xdr:to>
        <xdr:sp macro="" textlink="">
          <xdr:nvSpPr>
            <xdr:cNvPr id="11278" name="Q315" hidden="1">
              <a:extLst>
                <a:ext uri="{63B3BB69-23CF-44E3-9099-C40C66FF867C}">
                  <a14:compatExt spid="_x0000_s11278"/>
                </a:ext>
                <a:ext uri="{FF2B5EF4-FFF2-40B4-BE49-F238E27FC236}">
                  <a16:creationId xmlns:a16="http://schemas.microsoft.com/office/drawing/2014/main" id="{00000000-0008-0000-00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78</xdr:row>
          <xdr:rowOff>9525</xdr:rowOff>
        </xdr:from>
        <xdr:to>
          <xdr:col>7</xdr:col>
          <xdr:colOff>66675</xdr:colOff>
          <xdr:row>79</xdr:row>
          <xdr:rowOff>0</xdr:rowOff>
        </xdr:to>
        <xdr:sp macro="" textlink="">
          <xdr:nvSpPr>
            <xdr:cNvPr id="11352" name="Q316" hidden="1">
              <a:extLst>
                <a:ext uri="{63B3BB69-23CF-44E3-9099-C40C66FF867C}">
                  <a14:compatExt spid="_x0000_s11352"/>
                </a:ext>
                <a:ext uri="{FF2B5EF4-FFF2-40B4-BE49-F238E27FC236}">
                  <a16:creationId xmlns:a16="http://schemas.microsoft.com/office/drawing/2014/main" id="{00000000-0008-0000-00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79</xdr:row>
          <xdr:rowOff>0</xdr:rowOff>
        </xdr:from>
        <xdr:to>
          <xdr:col>7</xdr:col>
          <xdr:colOff>66675</xdr:colOff>
          <xdr:row>79</xdr:row>
          <xdr:rowOff>238125</xdr:rowOff>
        </xdr:to>
        <xdr:sp macro="" textlink="">
          <xdr:nvSpPr>
            <xdr:cNvPr id="11280" name="Q317"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87</xdr:row>
          <xdr:rowOff>238125</xdr:rowOff>
        </xdr:from>
        <xdr:to>
          <xdr:col>6</xdr:col>
          <xdr:colOff>114300</xdr:colOff>
          <xdr:row>89</xdr:row>
          <xdr:rowOff>9525</xdr:rowOff>
        </xdr:to>
        <xdr:sp macro="" textlink="">
          <xdr:nvSpPr>
            <xdr:cNvPr id="11309" name="Q411" hidden="1">
              <a:extLst>
                <a:ext uri="{63B3BB69-23CF-44E3-9099-C40C66FF867C}">
                  <a14:compatExt spid="_x0000_s11309"/>
                </a:ext>
                <a:ext uri="{FF2B5EF4-FFF2-40B4-BE49-F238E27FC236}">
                  <a16:creationId xmlns:a16="http://schemas.microsoft.com/office/drawing/2014/main" id="{00000000-0008-0000-00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89</xdr:row>
          <xdr:rowOff>9525</xdr:rowOff>
        </xdr:from>
        <xdr:to>
          <xdr:col>6</xdr:col>
          <xdr:colOff>114300</xdr:colOff>
          <xdr:row>90</xdr:row>
          <xdr:rowOff>19050</xdr:rowOff>
        </xdr:to>
        <xdr:sp macro="" textlink="">
          <xdr:nvSpPr>
            <xdr:cNvPr id="11413" name="Q412" hidden="1">
              <a:extLst>
                <a:ext uri="{63B3BB69-23CF-44E3-9099-C40C66FF867C}">
                  <a14:compatExt spid="_x0000_s11413"/>
                </a:ext>
                <a:ext uri="{FF2B5EF4-FFF2-40B4-BE49-F238E27FC236}">
                  <a16:creationId xmlns:a16="http://schemas.microsoft.com/office/drawing/2014/main" id="{00000000-0008-0000-0000-00009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90</xdr:row>
          <xdr:rowOff>19050</xdr:rowOff>
        </xdr:from>
        <xdr:to>
          <xdr:col>6</xdr:col>
          <xdr:colOff>114300</xdr:colOff>
          <xdr:row>91</xdr:row>
          <xdr:rowOff>28575</xdr:rowOff>
        </xdr:to>
        <xdr:sp macro="" textlink="">
          <xdr:nvSpPr>
            <xdr:cNvPr id="11414" name="Q413" hidden="1">
              <a:extLst>
                <a:ext uri="{63B3BB69-23CF-44E3-9099-C40C66FF867C}">
                  <a14:compatExt spid="_x0000_s11414"/>
                </a:ext>
                <a:ext uri="{FF2B5EF4-FFF2-40B4-BE49-F238E27FC236}">
                  <a16:creationId xmlns:a16="http://schemas.microsoft.com/office/drawing/2014/main" id="{00000000-0008-0000-0000-00009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106</xdr:row>
          <xdr:rowOff>219075</xdr:rowOff>
        </xdr:from>
        <xdr:to>
          <xdr:col>7</xdr:col>
          <xdr:colOff>57150</xdr:colOff>
          <xdr:row>107</xdr:row>
          <xdr:rowOff>209550</xdr:rowOff>
        </xdr:to>
        <xdr:sp macro="" textlink="">
          <xdr:nvSpPr>
            <xdr:cNvPr id="11357" name="Q511" hidden="1">
              <a:extLst>
                <a:ext uri="{63B3BB69-23CF-44E3-9099-C40C66FF867C}">
                  <a14:compatExt spid="_x0000_s11357"/>
                </a:ext>
                <a:ext uri="{FF2B5EF4-FFF2-40B4-BE49-F238E27FC236}">
                  <a16:creationId xmlns:a16="http://schemas.microsoft.com/office/drawing/2014/main" id="{00000000-0008-0000-00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108</xdr:row>
          <xdr:rowOff>9525</xdr:rowOff>
        </xdr:from>
        <xdr:to>
          <xdr:col>7</xdr:col>
          <xdr:colOff>57150</xdr:colOff>
          <xdr:row>109</xdr:row>
          <xdr:rowOff>0</xdr:rowOff>
        </xdr:to>
        <xdr:sp macro="" textlink="">
          <xdr:nvSpPr>
            <xdr:cNvPr id="11356" name="Q512" hidden="1">
              <a:extLst>
                <a:ext uri="{63B3BB69-23CF-44E3-9099-C40C66FF867C}">
                  <a14:compatExt spid="_x0000_s11356"/>
                </a:ext>
                <a:ext uri="{FF2B5EF4-FFF2-40B4-BE49-F238E27FC236}">
                  <a16:creationId xmlns:a16="http://schemas.microsoft.com/office/drawing/2014/main" id="{00000000-0008-0000-00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109</xdr:row>
          <xdr:rowOff>9525</xdr:rowOff>
        </xdr:from>
        <xdr:to>
          <xdr:col>7</xdr:col>
          <xdr:colOff>57150</xdr:colOff>
          <xdr:row>110</xdr:row>
          <xdr:rowOff>0</xdr:rowOff>
        </xdr:to>
        <xdr:sp macro="" textlink="">
          <xdr:nvSpPr>
            <xdr:cNvPr id="11353" name="Q513" hidden="1">
              <a:extLst>
                <a:ext uri="{63B3BB69-23CF-44E3-9099-C40C66FF867C}">
                  <a14:compatExt spid="_x0000_s11353"/>
                </a:ext>
                <a:ext uri="{FF2B5EF4-FFF2-40B4-BE49-F238E27FC236}">
                  <a16:creationId xmlns:a16="http://schemas.microsoft.com/office/drawing/2014/main" id="{00000000-0008-0000-00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110</xdr:row>
          <xdr:rowOff>0</xdr:rowOff>
        </xdr:from>
        <xdr:to>
          <xdr:col>7</xdr:col>
          <xdr:colOff>57150</xdr:colOff>
          <xdr:row>110</xdr:row>
          <xdr:rowOff>238125</xdr:rowOff>
        </xdr:to>
        <xdr:sp macro="" textlink="">
          <xdr:nvSpPr>
            <xdr:cNvPr id="11354" name="Q514" hidden="1">
              <a:extLst>
                <a:ext uri="{63B3BB69-23CF-44E3-9099-C40C66FF867C}">
                  <a14:compatExt spid="_x0000_s11354"/>
                </a:ext>
                <a:ext uri="{FF2B5EF4-FFF2-40B4-BE49-F238E27FC236}">
                  <a16:creationId xmlns:a16="http://schemas.microsoft.com/office/drawing/2014/main" id="{00000000-0008-0000-00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111</xdr:row>
          <xdr:rowOff>0</xdr:rowOff>
        </xdr:from>
        <xdr:to>
          <xdr:col>7</xdr:col>
          <xdr:colOff>57150</xdr:colOff>
          <xdr:row>111</xdr:row>
          <xdr:rowOff>238125</xdr:rowOff>
        </xdr:to>
        <xdr:sp macro="" textlink="">
          <xdr:nvSpPr>
            <xdr:cNvPr id="11359" name="Q515" hidden="1">
              <a:extLst>
                <a:ext uri="{63B3BB69-23CF-44E3-9099-C40C66FF867C}">
                  <a14:compatExt spid="_x0000_s11359"/>
                </a:ext>
                <a:ext uri="{FF2B5EF4-FFF2-40B4-BE49-F238E27FC236}">
                  <a16:creationId xmlns:a16="http://schemas.microsoft.com/office/drawing/2014/main" id="{00000000-0008-0000-00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112</xdr:row>
          <xdr:rowOff>0</xdr:rowOff>
        </xdr:from>
        <xdr:to>
          <xdr:col>7</xdr:col>
          <xdr:colOff>57150</xdr:colOff>
          <xdr:row>112</xdr:row>
          <xdr:rowOff>238125</xdr:rowOff>
        </xdr:to>
        <xdr:sp macro="" textlink="">
          <xdr:nvSpPr>
            <xdr:cNvPr id="11362" name="Q516" hidden="1">
              <a:extLst>
                <a:ext uri="{63B3BB69-23CF-44E3-9099-C40C66FF867C}">
                  <a14:compatExt spid="_x0000_s11362"/>
                </a:ext>
                <a:ext uri="{FF2B5EF4-FFF2-40B4-BE49-F238E27FC236}">
                  <a16:creationId xmlns:a16="http://schemas.microsoft.com/office/drawing/2014/main" id="{00000000-0008-0000-0000-00006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113</xdr:row>
          <xdr:rowOff>0</xdr:rowOff>
        </xdr:from>
        <xdr:to>
          <xdr:col>7</xdr:col>
          <xdr:colOff>57150</xdr:colOff>
          <xdr:row>113</xdr:row>
          <xdr:rowOff>238125</xdr:rowOff>
        </xdr:to>
        <xdr:sp macro="" textlink="">
          <xdr:nvSpPr>
            <xdr:cNvPr id="11365" name="Q517" hidden="1">
              <a:extLst>
                <a:ext uri="{63B3BB69-23CF-44E3-9099-C40C66FF867C}">
                  <a14:compatExt spid="_x0000_s11365"/>
                </a:ext>
                <a:ext uri="{FF2B5EF4-FFF2-40B4-BE49-F238E27FC236}">
                  <a16:creationId xmlns:a16="http://schemas.microsoft.com/office/drawing/2014/main" id="{00000000-0008-0000-00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114</xdr:row>
          <xdr:rowOff>0</xdr:rowOff>
        </xdr:from>
        <xdr:to>
          <xdr:col>7</xdr:col>
          <xdr:colOff>57150</xdr:colOff>
          <xdr:row>114</xdr:row>
          <xdr:rowOff>238125</xdr:rowOff>
        </xdr:to>
        <xdr:sp macro="" textlink="">
          <xdr:nvSpPr>
            <xdr:cNvPr id="11377" name="Q518" hidden="1">
              <a:extLst>
                <a:ext uri="{63B3BB69-23CF-44E3-9099-C40C66FF867C}">
                  <a14:compatExt spid="_x0000_s11377"/>
                </a:ext>
                <a:ext uri="{FF2B5EF4-FFF2-40B4-BE49-F238E27FC236}">
                  <a16:creationId xmlns:a16="http://schemas.microsoft.com/office/drawing/2014/main" id="{00000000-0008-0000-0000-00007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115</xdr:row>
          <xdr:rowOff>0</xdr:rowOff>
        </xdr:from>
        <xdr:to>
          <xdr:col>7</xdr:col>
          <xdr:colOff>57150</xdr:colOff>
          <xdr:row>115</xdr:row>
          <xdr:rowOff>238125</xdr:rowOff>
        </xdr:to>
        <xdr:sp macro="" textlink="">
          <xdr:nvSpPr>
            <xdr:cNvPr id="11370" name="Q519" hidden="1">
              <a:extLst>
                <a:ext uri="{63B3BB69-23CF-44E3-9099-C40C66FF867C}">
                  <a14:compatExt spid="_x0000_s11370"/>
                </a:ext>
                <a:ext uri="{FF2B5EF4-FFF2-40B4-BE49-F238E27FC236}">
                  <a16:creationId xmlns:a16="http://schemas.microsoft.com/office/drawing/2014/main" id="{00000000-0008-0000-00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116</xdr:row>
          <xdr:rowOff>0</xdr:rowOff>
        </xdr:from>
        <xdr:to>
          <xdr:col>7</xdr:col>
          <xdr:colOff>57150</xdr:colOff>
          <xdr:row>116</xdr:row>
          <xdr:rowOff>238125</xdr:rowOff>
        </xdr:to>
        <xdr:sp macro="" textlink="">
          <xdr:nvSpPr>
            <xdr:cNvPr id="11378" name="Q5110" hidden="1">
              <a:extLst>
                <a:ext uri="{63B3BB69-23CF-44E3-9099-C40C66FF867C}">
                  <a14:compatExt spid="_x0000_s11378"/>
                </a:ext>
                <a:ext uri="{FF2B5EF4-FFF2-40B4-BE49-F238E27FC236}">
                  <a16:creationId xmlns:a16="http://schemas.microsoft.com/office/drawing/2014/main" id="{00000000-0008-0000-0000-00007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117</xdr:row>
          <xdr:rowOff>9525</xdr:rowOff>
        </xdr:from>
        <xdr:to>
          <xdr:col>7</xdr:col>
          <xdr:colOff>57150</xdr:colOff>
          <xdr:row>118</xdr:row>
          <xdr:rowOff>0</xdr:rowOff>
        </xdr:to>
        <xdr:sp macro="" textlink="">
          <xdr:nvSpPr>
            <xdr:cNvPr id="11355" name="Q5111" hidden="1">
              <a:extLst>
                <a:ext uri="{63B3BB69-23CF-44E3-9099-C40C66FF867C}">
                  <a14:compatExt spid="_x0000_s11355"/>
                </a:ext>
                <a:ext uri="{FF2B5EF4-FFF2-40B4-BE49-F238E27FC236}">
                  <a16:creationId xmlns:a16="http://schemas.microsoft.com/office/drawing/2014/main" id="{00000000-0008-0000-00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123</xdr:row>
          <xdr:rowOff>238125</xdr:rowOff>
        </xdr:from>
        <xdr:to>
          <xdr:col>7</xdr:col>
          <xdr:colOff>66675</xdr:colOff>
          <xdr:row>124</xdr:row>
          <xdr:rowOff>228600</xdr:rowOff>
        </xdr:to>
        <xdr:sp macro="" textlink="">
          <xdr:nvSpPr>
            <xdr:cNvPr id="11374" name="Q5201" hidden="1">
              <a:extLst>
                <a:ext uri="{63B3BB69-23CF-44E3-9099-C40C66FF867C}">
                  <a14:compatExt spid="_x0000_s11374"/>
                </a:ext>
                <a:ext uri="{FF2B5EF4-FFF2-40B4-BE49-F238E27FC236}">
                  <a16:creationId xmlns:a16="http://schemas.microsoft.com/office/drawing/2014/main" id="{00000000-0008-0000-00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125</xdr:row>
          <xdr:rowOff>9525</xdr:rowOff>
        </xdr:from>
        <xdr:to>
          <xdr:col>7</xdr:col>
          <xdr:colOff>66675</xdr:colOff>
          <xdr:row>126</xdr:row>
          <xdr:rowOff>0</xdr:rowOff>
        </xdr:to>
        <xdr:sp macro="" textlink="">
          <xdr:nvSpPr>
            <xdr:cNvPr id="11373" name="Q5202" hidden="1">
              <a:extLst>
                <a:ext uri="{63B3BB69-23CF-44E3-9099-C40C66FF867C}">
                  <a14:compatExt spid="_x0000_s11373"/>
                </a:ext>
                <a:ext uri="{FF2B5EF4-FFF2-40B4-BE49-F238E27FC236}">
                  <a16:creationId xmlns:a16="http://schemas.microsoft.com/office/drawing/2014/main" id="{00000000-0008-0000-00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126</xdr:row>
          <xdr:rowOff>9525</xdr:rowOff>
        </xdr:from>
        <xdr:to>
          <xdr:col>7</xdr:col>
          <xdr:colOff>66675</xdr:colOff>
          <xdr:row>127</xdr:row>
          <xdr:rowOff>0</xdr:rowOff>
        </xdr:to>
        <xdr:sp macro="" textlink="">
          <xdr:nvSpPr>
            <xdr:cNvPr id="11371" name="Q5203" hidden="1">
              <a:extLst>
                <a:ext uri="{63B3BB69-23CF-44E3-9099-C40C66FF867C}">
                  <a14:compatExt spid="_x0000_s11371"/>
                </a:ext>
                <a:ext uri="{FF2B5EF4-FFF2-40B4-BE49-F238E27FC236}">
                  <a16:creationId xmlns:a16="http://schemas.microsoft.com/office/drawing/2014/main" id="{00000000-0008-0000-0000-00006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127</xdr:row>
          <xdr:rowOff>0</xdr:rowOff>
        </xdr:from>
        <xdr:to>
          <xdr:col>7</xdr:col>
          <xdr:colOff>66675</xdr:colOff>
          <xdr:row>127</xdr:row>
          <xdr:rowOff>238125</xdr:rowOff>
        </xdr:to>
        <xdr:sp macro="" textlink="">
          <xdr:nvSpPr>
            <xdr:cNvPr id="11372" name="Q5204" hidden="1">
              <a:extLst>
                <a:ext uri="{63B3BB69-23CF-44E3-9099-C40C66FF867C}">
                  <a14:compatExt spid="_x0000_s11372"/>
                </a:ext>
                <a:ext uri="{FF2B5EF4-FFF2-40B4-BE49-F238E27FC236}">
                  <a16:creationId xmlns:a16="http://schemas.microsoft.com/office/drawing/2014/main" id="{00000000-0008-0000-0000-00006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127</xdr:row>
          <xdr:rowOff>238125</xdr:rowOff>
        </xdr:from>
        <xdr:to>
          <xdr:col>7</xdr:col>
          <xdr:colOff>66675</xdr:colOff>
          <xdr:row>128</xdr:row>
          <xdr:rowOff>238125</xdr:rowOff>
        </xdr:to>
        <xdr:sp macro="" textlink="">
          <xdr:nvSpPr>
            <xdr:cNvPr id="11409" name="Q5205" hidden="1">
              <a:extLst>
                <a:ext uri="{63B3BB69-23CF-44E3-9099-C40C66FF867C}">
                  <a14:compatExt spid="_x0000_s11409"/>
                </a:ext>
                <a:ext uri="{FF2B5EF4-FFF2-40B4-BE49-F238E27FC236}">
                  <a16:creationId xmlns:a16="http://schemas.microsoft.com/office/drawing/2014/main" id="{00000000-0008-0000-0000-00009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129</xdr:row>
          <xdr:rowOff>9525</xdr:rowOff>
        </xdr:from>
        <xdr:to>
          <xdr:col>7</xdr:col>
          <xdr:colOff>66675</xdr:colOff>
          <xdr:row>130</xdr:row>
          <xdr:rowOff>0</xdr:rowOff>
        </xdr:to>
        <xdr:sp macro="" textlink="">
          <xdr:nvSpPr>
            <xdr:cNvPr id="11408" name="Q5206" hidden="1">
              <a:extLst>
                <a:ext uri="{63B3BB69-23CF-44E3-9099-C40C66FF867C}">
                  <a14:compatExt spid="_x0000_s11408"/>
                </a:ext>
                <a:ext uri="{FF2B5EF4-FFF2-40B4-BE49-F238E27FC236}">
                  <a16:creationId xmlns:a16="http://schemas.microsoft.com/office/drawing/2014/main" id="{00000000-0008-0000-0000-00009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D8B77-5C08-4358-B67B-1AEC7813F12E}">
  <sheetPr>
    <pageSetUpPr fitToPage="1"/>
  </sheetPr>
  <dimension ref="A1:AJ1303"/>
  <sheetViews>
    <sheetView tabSelected="1" view="pageBreakPreview" topLeftCell="A38" zoomScale="115" zoomScaleNormal="100" zoomScaleSheetLayoutView="115" workbookViewId="0">
      <selection activeCell="M43" sqref="M43:N43"/>
    </sheetView>
  </sheetViews>
  <sheetFormatPr defaultRowHeight="13.5" x14ac:dyDescent="0.4"/>
  <cols>
    <col min="1" max="1" width="9" style="2"/>
    <col min="2" max="4" width="3.375" style="2" customWidth="1"/>
    <col min="5" max="17" width="9" style="2"/>
    <col min="18" max="25" width="9" style="3" hidden="1" customWidth="1"/>
    <col min="26" max="26" width="9" style="4" hidden="1" customWidth="1"/>
    <col min="27" max="30" width="9" style="3" hidden="1" customWidth="1"/>
    <col min="31" max="35" width="9" style="2" hidden="1" customWidth="1"/>
    <col min="36" max="36" width="0.625" style="2" customWidth="1"/>
    <col min="37" max="16384" width="9" style="2"/>
  </cols>
  <sheetData>
    <row r="1" spans="2:30" ht="18.75" customHeight="1" x14ac:dyDescent="0.4">
      <c r="B1" s="31" t="s">
        <v>89</v>
      </c>
      <c r="C1" s="18"/>
      <c r="D1" s="18"/>
      <c r="E1" s="18"/>
      <c r="F1" s="18"/>
      <c r="G1" s="18"/>
      <c r="H1" s="18"/>
      <c r="I1" s="18"/>
      <c r="J1" s="18"/>
      <c r="K1" s="18"/>
      <c r="L1" s="18"/>
      <c r="M1" s="18"/>
      <c r="N1" s="18"/>
      <c r="O1" s="18"/>
      <c r="P1" s="19"/>
      <c r="Q1" s="32" t="s">
        <v>42</v>
      </c>
    </row>
    <row r="2" spans="2:30" ht="11.25" customHeight="1" x14ac:dyDescent="0.4">
      <c r="B2" s="17"/>
      <c r="C2" s="18"/>
      <c r="D2" s="18"/>
      <c r="E2" s="18"/>
      <c r="F2" s="18"/>
      <c r="G2" s="18"/>
      <c r="H2" s="18"/>
      <c r="I2" s="18"/>
      <c r="J2" s="18"/>
      <c r="K2" s="18"/>
      <c r="L2" s="18"/>
      <c r="M2" s="18"/>
      <c r="N2" s="18"/>
      <c r="O2" s="18"/>
      <c r="P2" s="19"/>
      <c r="Q2" s="19"/>
    </row>
    <row r="3" spans="2:30" ht="18.75" customHeight="1" x14ac:dyDescent="0.4">
      <c r="B3" s="1"/>
      <c r="E3" s="1" t="s">
        <v>0</v>
      </c>
    </row>
    <row r="4" spans="2:30" ht="18.75" customHeight="1" x14ac:dyDescent="0.4">
      <c r="E4" s="1" t="s">
        <v>90</v>
      </c>
    </row>
    <row r="5" spans="2:30" ht="18.75" customHeight="1" x14ac:dyDescent="0.4">
      <c r="E5" s="1" t="s">
        <v>91</v>
      </c>
    </row>
    <row r="6" spans="2:30" ht="11.25" customHeight="1" thickBot="1" x14ac:dyDescent="0.45">
      <c r="K6" s="1"/>
    </row>
    <row r="7" spans="2:30" ht="30.75" customHeight="1" thickBot="1" x14ac:dyDescent="0.45">
      <c r="I7" s="5" t="s">
        <v>1</v>
      </c>
      <c r="J7" s="35"/>
      <c r="K7" s="36"/>
      <c r="L7" s="36"/>
      <c r="M7" s="36"/>
      <c r="N7" s="36"/>
      <c r="O7" s="37"/>
    </row>
    <row r="8" spans="2:30" ht="12" customHeight="1" x14ac:dyDescent="0.4">
      <c r="D8" s="1"/>
    </row>
    <row r="9" spans="2:30" ht="18.75" customHeight="1" x14ac:dyDescent="0.4">
      <c r="B9" s="1" t="s">
        <v>50</v>
      </c>
    </row>
    <row r="10" spans="2:30" ht="18.75" customHeight="1" x14ac:dyDescent="0.4">
      <c r="B10" s="1" t="s">
        <v>45</v>
      </c>
    </row>
    <row r="11" spans="2:30" ht="18.75" customHeight="1" x14ac:dyDescent="0.4">
      <c r="B11" s="1" t="s">
        <v>106</v>
      </c>
    </row>
    <row r="12" spans="2:30" ht="18.75" customHeight="1" x14ac:dyDescent="0.4">
      <c r="B12" s="1" t="s">
        <v>107</v>
      </c>
    </row>
    <row r="13" spans="2:30" ht="18.75" customHeight="1" x14ac:dyDescent="0.4">
      <c r="B13" s="1" t="s">
        <v>108</v>
      </c>
    </row>
    <row r="14" spans="2:30" ht="18.75" customHeight="1" x14ac:dyDescent="0.4">
      <c r="B14" s="1" t="s">
        <v>96</v>
      </c>
    </row>
    <row r="15" spans="2:30" ht="18.75" customHeight="1" x14ac:dyDescent="0.4">
      <c r="B15" s="6" t="s">
        <v>15</v>
      </c>
      <c r="C15" s="7"/>
      <c r="D15" s="7"/>
      <c r="E15" s="7"/>
      <c r="F15" s="7"/>
      <c r="G15" s="7"/>
      <c r="H15" s="7"/>
      <c r="I15" s="7"/>
      <c r="J15" s="7"/>
      <c r="K15" s="7"/>
      <c r="L15" s="7"/>
      <c r="M15" s="7"/>
      <c r="N15" s="7"/>
      <c r="O15" s="7"/>
      <c r="P15" s="9"/>
      <c r="R15" s="2"/>
      <c r="S15" s="2"/>
      <c r="T15" s="2"/>
      <c r="U15" s="2"/>
      <c r="V15" s="2"/>
      <c r="W15" s="2"/>
      <c r="X15" s="2"/>
      <c r="Y15" s="2"/>
      <c r="Z15" s="21" t="str">
        <f>ADDRESS(ROW(AA15),COLUMN(AA15))</f>
        <v>$AA$15</v>
      </c>
      <c r="AA15" s="4">
        <v>0</v>
      </c>
      <c r="AB15" s="2"/>
      <c r="AC15" s="2"/>
      <c r="AD15" s="2"/>
    </row>
    <row r="16" spans="2:30" ht="18.75" customHeight="1" x14ac:dyDescent="0.4">
      <c r="B16" s="20"/>
      <c r="C16" s="2" t="s">
        <v>47</v>
      </c>
      <c r="P16" s="12"/>
      <c r="R16" s="2"/>
      <c r="S16" s="2"/>
      <c r="T16" s="2"/>
      <c r="U16" s="2"/>
      <c r="V16" s="2"/>
      <c r="W16" s="2"/>
      <c r="X16" s="2"/>
      <c r="Y16" s="2"/>
      <c r="Z16" s="21" t="s">
        <v>110</v>
      </c>
      <c r="AA16" s="3">
        <v>0</v>
      </c>
      <c r="AB16" s="2"/>
      <c r="AC16" s="2"/>
      <c r="AD16" s="2"/>
    </row>
    <row r="17" spans="1:36" ht="18.75" customHeight="1" x14ac:dyDescent="0.4">
      <c r="B17" s="20"/>
      <c r="C17" s="2" t="s">
        <v>48</v>
      </c>
      <c r="P17" s="12"/>
      <c r="R17" s="2"/>
      <c r="S17" s="2"/>
      <c r="T17" s="2"/>
      <c r="U17" s="2"/>
      <c r="V17" s="2"/>
      <c r="W17" s="2"/>
      <c r="X17" s="2"/>
      <c r="Y17" s="2"/>
      <c r="Z17" s="21"/>
      <c r="AB17" s="2"/>
      <c r="AC17" s="2"/>
      <c r="AD17" s="2"/>
    </row>
    <row r="18" spans="1:36" ht="18.75" customHeight="1" x14ac:dyDescent="0.4">
      <c r="B18" s="23"/>
      <c r="C18" s="16" t="s">
        <v>49</v>
      </c>
      <c r="D18" s="16"/>
      <c r="E18" s="16"/>
      <c r="F18" s="16"/>
      <c r="G18" s="16"/>
      <c r="H18" s="16"/>
      <c r="I18" s="16"/>
      <c r="J18" s="16"/>
      <c r="K18" s="16"/>
      <c r="L18" s="16"/>
      <c r="M18" s="16"/>
      <c r="N18" s="16"/>
      <c r="O18" s="16"/>
      <c r="P18" s="15"/>
      <c r="R18" s="2"/>
      <c r="S18" s="2"/>
      <c r="T18" s="2"/>
      <c r="U18" s="2"/>
      <c r="V18" s="2"/>
      <c r="W18" s="2"/>
      <c r="X18" s="2"/>
      <c r="Y18" s="2"/>
      <c r="Z18" s="21"/>
      <c r="AB18" s="2"/>
      <c r="AC18" s="2"/>
      <c r="AD18" s="2"/>
    </row>
    <row r="19" spans="1:36" ht="18.75" customHeight="1" x14ac:dyDescent="0.4">
      <c r="B19" s="1"/>
    </row>
    <row r="20" spans="1:36" ht="16.5" customHeight="1" x14ac:dyDescent="0.4">
      <c r="B20" s="1" t="s">
        <v>46</v>
      </c>
      <c r="C20" s="24"/>
      <c r="D20" s="24"/>
      <c r="E20" s="24"/>
      <c r="F20" s="24"/>
      <c r="G20" s="24"/>
      <c r="H20" s="24"/>
      <c r="I20" s="24"/>
      <c r="J20" s="24"/>
      <c r="K20" s="24"/>
      <c r="L20" s="24"/>
      <c r="M20" s="24"/>
      <c r="N20" s="24"/>
      <c r="O20" s="24"/>
      <c r="P20" s="24"/>
    </row>
    <row r="21" spans="1:36" ht="22.5" customHeight="1" x14ac:dyDescent="0.4">
      <c r="B21" s="1" t="s">
        <v>97</v>
      </c>
      <c r="C21" s="24"/>
      <c r="D21" s="24"/>
      <c r="E21" s="24"/>
      <c r="F21" s="24"/>
      <c r="G21" s="24"/>
      <c r="H21" s="24"/>
      <c r="I21" s="24"/>
      <c r="J21" s="24"/>
      <c r="K21" s="24"/>
      <c r="L21" s="24"/>
      <c r="M21" s="24"/>
      <c r="N21" s="24"/>
      <c r="O21" s="24"/>
      <c r="P21" s="24"/>
    </row>
    <row r="22" spans="1:36" ht="18.75" customHeight="1" x14ac:dyDescent="0.4">
      <c r="B22" s="6" t="s">
        <v>3</v>
      </c>
      <c r="C22" s="7"/>
      <c r="D22" s="7"/>
      <c r="E22" s="7"/>
      <c r="F22" s="7"/>
      <c r="G22" s="7"/>
      <c r="H22" s="7"/>
      <c r="I22" s="7"/>
      <c r="J22" s="7"/>
      <c r="K22" s="7"/>
      <c r="L22" s="8" t="s">
        <v>2</v>
      </c>
      <c r="M22" s="7"/>
      <c r="N22" s="7"/>
      <c r="O22" s="7"/>
      <c r="P22" s="9"/>
      <c r="Z22" s="4" t="str">
        <f>ADDRESS(ROW(AC22),COLUMN(AC22))</f>
        <v>$AC$22</v>
      </c>
      <c r="AB22" s="10"/>
      <c r="AC22" s="10" t="str">
        <f>_xlfn.TEXTJOIN(",",1,AC23:AC33)</f>
        <v/>
      </c>
    </row>
    <row r="23" spans="1:36" ht="18.75" customHeight="1" x14ac:dyDescent="0.4">
      <c r="B23" s="11"/>
      <c r="C23" s="2" t="s">
        <v>80</v>
      </c>
      <c r="P23" s="12"/>
      <c r="AA23" s="3" t="b">
        <v>0</v>
      </c>
      <c r="AB23" s="3">
        <v>1</v>
      </c>
      <c r="AC23" s="3" t="str">
        <f>IF(AA23,AB23,"")</f>
        <v/>
      </c>
      <c r="AJ23" s="2" t="b">
        <v>0</v>
      </c>
    </row>
    <row r="24" spans="1:36" ht="18.75" customHeight="1" x14ac:dyDescent="0.4">
      <c r="B24" s="11"/>
      <c r="C24" s="2" t="s">
        <v>93</v>
      </c>
      <c r="P24" s="12"/>
      <c r="AA24" s="3" t="b">
        <v>0</v>
      </c>
      <c r="AB24" s="3">
        <v>2</v>
      </c>
      <c r="AC24" s="3" t="str">
        <f>IF(AA24,AB24,"")</f>
        <v/>
      </c>
    </row>
    <row r="25" spans="1:36" ht="18.75" customHeight="1" x14ac:dyDescent="0.4">
      <c r="B25" s="11"/>
      <c r="C25" s="2" t="s">
        <v>94</v>
      </c>
      <c r="P25" s="12"/>
      <c r="AA25" s="3" t="b">
        <v>0</v>
      </c>
      <c r="AB25" s="3">
        <v>3</v>
      </c>
      <c r="AC25" s="3" t="str">
        <f t="shared" ref="AC25" si="0">IF(AA25,AB25,"")</f>
        <v/>
      </c>
    </row>
    <row r="26" spans="1:36" ht="18.75" customHeight="1" x14ac:dyDescent="0.4">
      <c r="B26" s="11"/>
      <c r="C26" s="2" t="s">
        <v>95</v>
      </c>
      <c r="P26" s="12"/>
      <c r="AA26" s="3" t="b">
        <v>0</v>
      </c>
      <c r="AB26" s="3">
        <v>4</v>
      </c>
      <c r="AC26" s="3" t="str">
        <f>IF(AA26,AB26,"")</f>
        <v/>
      </c>
    </row>
    <row r="27" spans="1:36" s="3" customFormat="1" ht="18.75" customHeight="1" x14ac:dyDescent="0.4">
      <c r="A27" s="2"/>
      <c r="B27" s="11"/>
      <c r="C27" s="2" t="s">
        <v>22</v>
      </c>
      <c r="D27" s="2"/>
      <c r="E27" s="2"/>
      <c r="F27" s="2"/>
      <c r="G27" s="2"/>
      <c r="H27" s="2"/>
      <c r="I27" s="2"/>
      <c r="J27" s="2"/>
      <c r="K27" s="2"/>
      <c r="L27" s="2"/>
      <c r="M27" s="2"/>
      <c r="N27" s="2"/>
      <c r="O27" s="2"/>
      <c r="P27" s="12"/>
      <c r="Q27" s="2"/>
      <c r="Z27" s="4"/>
      <c r="AA27" s="3" t="b">
        <v>0</v>
      </c>
      <c r="AB27" s="3">
        <v>5</v>
      </c>
      <c r="AC27" s="3" t="str">
        <f t="shared" ref="AC27:AC29" si="1">IF(AA27,AB27,"")</f>
        <v/>
      </c>
      <c r="AE27" s="2"/>
      <c r="AF27" s="2"/>
      <c r="AG27" s="2"/>
      <c r="AH27" s="2"/>
      <c r="AI27" s="2"/>
      <c r="AJ27" s="2"/>
    </row>
    <row r="28" spans="1:36" s="3" customFormat="1" ht="18.75" customHeight="1" x14ac:dyDescent="0.4">
      <c r="A28" s="2"/>
      <c r="B28" s="11"/>
      <c r="C28" s="2" t="s">
        <v>81</v>
      </c>
      <c r="D28" s="2"/>
      <c r="E28" s="2"/>
      <c r="F28" s="2"/>
      <c r="G28" s="2"/>
      <c r="H28" s="2"/>
      <c r="I28" s="2"/>
      <c r="J28" s="2"/>
      <c r="K28" s="2"/>
      <c r="L28" s="2"/>
      <c r="M28" s="2"/>
      <c r="N28" s="2"/>
      <c r="O28" s="2"/>
      <c r="P28" s="12"/>
      <c r="Q28" s="2"/>
      <c r="Z28" s="4"/>
      <c r="AA28" s="3" t="b">
        <v>0</v>
      </c>
      <c r="AB28" s="3">
        <v>6</v>
      </c>
      <c r="AC28" s="3" t="str">
        <f t="shared" si="1"/>
        <v/>
      </c>
      <c r="AE28" s="2"/>
      <c r="AF28" s="2"/>
      <c r="AG28" s="2"/>
      <c r="AH28" s="2"/>
      <c r="AI28" s="2"/>
      <c r="AJ28" s="2"/>
    </row>
    <row r="29" spans="1:36" s="3" customFormat="1" ht="18.75" customHeight="1" x14ac:dyDescent="0.4">
      <c r="A29" s="2"/>
      <c r="B29" s="11"/>
      <c r="C29" s="2" t="s">
        <v>82</v>
      </c>
      <c r="D29" s="2"/>
      <c r="E29" s="2"/>
      <c r="F29" s="2"/>
      <c r="G29" s="2"/>
      <c r="H29" s="2"/>
      <c r="I29" s="2"/>
      <c r="J29" s="2"/>
      <c r="K29" s="2"/>
      <c r="L29" s="2"/>
      <c r="M29" s="2"/>
      <c r="N29" s="2"/>
      <c r="O29" s="2"/>
      <c r="P29" s="12"/>
      <c r="Q29" s="2"/>
      <c r="Z29" s="4"/>
      <c r="AA29" s="3" t="b">
        <v>0</v>
      </c>
      <c r="AB29" s="3">
        <v>7</v>
      </c>
      <c r="AC29" s="3" t="str">
        <f t="shared" si="1"/>
        <v/>
      </c>
      <c r="AE29" s="2"/>
      <c r="AF29" s="2"/>
      <c r="AG29" s="2"/>
      <c r="AH29" s="2"/>
      <c r="AI29" s="2"/>
      <c r="AJ29" s="2"/>
    </row>
    <row r="30" spans="1:36" s="3" customFormat="1" ht="18.75" customHeight="1" x14ac:dyDescent="0.4">
      <c r="A30" s="2"/>
      <c r="B30" s="11"/>
      <c r="C30" s="2" t="s">
        <v>83</v>
      </c>
      <c r="D30" s="2"/>
      <c r="E30" s="2"/>
      <c r="F30" s="2"/>
      <c r="G30" s="2"/>
      <c r="H30" s="2"/>
      <c r="I30" s="2"/>
      <c r="J30" s="2"/>
      <c r="K30" s="2"/>
      <c r="L30" s="2"/>
      <c r="M30" s="2"/>
      <c r="N30" s="2"/>
      <c r="O30" s="2"/>
      <c r="P30" s="12"/>
      <c r="Q30" s="2"/>
      <c r="Z30" s="4"/>
      <c r="AE30" s="2"/>
      <c r="AF30" s="2"/>
      <c r="AG30" s="2"/>
      <c r="AH30" s="2"/>
      <c r="AI30" s="2"/>
      <c r="AJ30" s="2"/>
    </row>
    <row r="31" spans="1:36" s="3" customFormat="1" ht="18.75" customHeight="1" x14ac:dyDescent="0.4">
      <c r="A31" s="2"/>
      <c r="B31" s="11"/>
      <c r="C31" s="2" t="s">
        <v>23</v>
      </c>
      <c r="D31" s="2"/>
      <c r="E31" s="2"/>
      <c r="F31" s="2"/>
      <c r="G31" s="2"/>
      <c r="H31" s="2"/>
      <c r="I31" s="2"/>
      <c r="J31" s="2"/>
      <c r="K31" s="2"/>
      <c r="L31" s="2"/>
      <c r="M31" s="2"/>
      <c r="N31" s="2"/>
      <c r="O31" s="2"/>
      <c r="P31" s="12"/>
      <c r="Q31" s="2"/>
      <c r="Z31" s="4"/>
      <c r="AA31" s="3" t="b">
        <v>0</v>
      </c>
      <c r="AB31" s="3">
        <v>8</v>
      </c>
      <c r="AC31" s="3" t="str">
        <f t="shared" ref="AC31:AC33" si="2">IF(AA31,AB31,"")</f>
        <v/>
      </c>
      <c r="AE31" s="2"/>
      <c r="AF31" s="2"/>
      <c r="AG31" s="2"/>
      <c r="AH31" s="2"/>
      <c r="AI31" s="2"/>
      <c r="AJ31" s="2"/>
    </row>
    <row r="32" spans="1:36" s="3" customFormat="1" ht="18.75" customHeight="1" x14ac:dyDescent="0.4">
      <c r="A32" s="2"/>
      <c r="B32" s="11"/>
      <c r="C32" s="2" t="s">
        <v>55</v>
      </c>
      <c r="D32" s="2"/>
      <c r="E32" s="2"/>
      <c r="F32" s="2"/>
      <c r="G32" s="2"/>
      <c r="H32" s="2"/>
      <c r="I32" s="2"/>
      <c r="J32" s="2"/>
      <c r="K32" s="2"/>
      <c r="L32" s="2"/>
      <c r="M32" s="2"/>
      <c r="N32" s="2"/>
      <c r="O32" s="2"/>
      <c r="P32" s="12"/>
      <c r="Q32" s="2"/>
      <c r="Z32" s="4"/>
      <c r="AA32" s="3" t="b">
        <v>0</v>
      </c>
      <c r="AB32" s="3">
        <v>9</v>
      </c>
      <c r="AC32" s="3" t="str">
        <f t="shared" si="2"/>
        <v/>
      </c>
      <c r="AE32" s="2"/>
      <c r="AF32" s="2"/>
      <c r="AG32" s="2"/>
      <c r="AH32" s="2"/>
      <c r="AI32" s="2"/>
      <c r="AJ32" s="2"/>
    </row>
    <row r="33" spans="1:36" s="3" customFormat="1" ht="18.75" customHeight="1" x14ac:dyDescent="0.4">
      <c r="A33" s="2"/>
      <c r="B33" s="11"/>
      <c r="C33" s="2" t="s">
        <v>51</v>
      </c>
      <c r="D33" s="2"/>
      <c r="E33" s="2"/>
      <c r="F33" s="2"/>
      <c r="G33" s="2"/>
      <c r="H33" s="2"/>
      <c r="I33" s="2"/>
      <c r="J33" s="2"/>
      <c r="K33" s="2"/>
      <c r="L33" s="2"/>
      <c r="M33" s="2"/>
      <c r="N33" s="2"/>
      <c r="O33" s="2"/>
      <c r="P33" s="12"/>
      <c r="Q33" s="2"/>
      <c r="Z33" s="4"/>
      <c r="AA33" s="3" t="b">
        <v>0</v>
      </c>
      <c r="AB33" s="3">
        <v>10</v>
      </c>
      <c r="AC33" s="3" t="str">
        <f t="shared" si="2"/>
        <v/>
      </c>
      <c r="AE33" s="2"/>
      <c r="AF33" s="2"/>
      <c r="AG33" s="2"/>
      <c r="AH33" s="2"/>
      <c r="AI33" s="2"/>
      <c r="AJ33" s="2"/>
    </row>
    <row r="34" spans="1:36" s="3" customFormat="1" ht="17.100000000000001" customHeight="1" x14ac:dyDescent="0.4">
      <c r="A34" s="2"/>
      <c r="B34" s="11"/>
      <c r="C34" s="38"/>
      <c r="D34" s="39"/>
      <c r="E34" s="39"/>
      <c r="F34" s="39"/>
      <c r="G34" s="39"/>
      <c r="H34" s="39"/>
      <c r="I34" s="39"/>
      <c r="J34" s="39"/>
      <c r="K34" s="39"/>
      <c r="L34" s="39"/>
      <c r="M34" s="39"/>
      <c r="N34" s="39"/>
      <c r="O34" s="40"/>
      <c r="P34" s="12"/>
      <c r="Q34" s="2"/>
      <c r="Z34" s="4" t="str">
        <f t="shared" ref="Z34" si="3">ADDRESS(ROW(AA34),COLUMN(AA34))</f>
        <v>$AA$34</v>
      </c>
      <c r="AA34" s="4">
        <f>C34</f>
        <v>0</v>
      </c>
      <c r="AE34" s="2"/>
      <c r="AF34" s="2"/>
      <c r="AG34" s="2"/>
      <c r="AH34" s="2"/>
      <c r="AI34" s="2"/>
      <c r="AJ34" s="2"/>
    </row>
    <row r="35" spans="1:36" s="3" customFormat="1" ht="17.100000000000001" customHeight="1" x14ac:dyDescent="0.4">
      <c r="A35" s="2"/>
      <c r="B35" s="11"/>
      <c r="C35" s="41"/>
      <c r="D35" s="42"/>
      <c r="E35" s="42"/>
      <c r="F35" s="42"/>
      <c r="G35" s="42"/>
      <c r="H35" s="42"/>
      <c r="I35" s="42"/>
      <c r="J35" s="42"/>
      <c r="K35" s="42"/>
      <c r="L35" s="42"/>
      <c r="M35" s="42"/>
      <c r="N35" s="42"/>
      <c r="O35" s="43"/>
      <c r="P35" s="12"/>
      <c r="Q35" s="2"/>
      <c r="Z35" s="4"/>
      <c r="AE35" s="2"/>
      <c r="AF35" s="2"/>
      <c r="AG35" s="2"/>
      <c r="AH35" s="2"/>
      <c r="AI35" s="2"/>
      <c r="AJ35" s="2"/>
    </row>
    <row r="36" spans="1:36" s="3" customFormat="1" ht="12" customHeight="1" x14ac:dyDescent="0.4">
      <c r="A36" s="2"/>
      <c r="B36" s="13"/>
      <c r="C36" s="14"/>
      <c r="D36" s="14"/>
      <c r="E36" s="14"/>
      <c r="F36" s="14"/>
      <c r="G36" s="14"/>
      <c r="H36" s="14"/>
      <c r="I36" s="14"/>
      <c r="J36" s="14"/>
      <c r="K36" s="14"/>
      <c r="L36" s="14"/>
      <c r="M36" s="14"/>
      <c r="N36" s="14"/>
      <c r="O36" s="14"/>
      <c r="P36" s="15"/>
      <c r="Q36" s="2"/>
      <c r="Z36" s="4"/>
      <c r="AE36" s="2"/>
      <c r="AF36" s="2"/>
      <c r="AG36" s="2"/>
      <c r="AH36" s="2"/>
      <c r="AI36" s="2"/>
      <c r="AJ36" s="2"/>
    </row>
    <row r="37" spans="1:36" s="3" customFormat="1" ht="18.75" customHeight="1" x14ac:dyDescent="0.4">
      <c r="A37" s="2"/>
      <c r="B37" s="2"/>
      <c r="C37" s="22"/>
      <c r="D37" s="22"/>
      <c r="E37" s="22"/>
      <c r="F37" s="22"/>
      <c r="G37" s="22"/>
      <c r="H37" s="22"/>
      <c r="I37" s="22"/>
      <c r="J37" s="22"/>
      <c r="K37" s="22"/>
      <c r="L37" s="22"/>
      <c r="M37" s="22"/>
      <c r="N37" s="22"/>
      <c r="O37" s="22"/>
      <c r="P37" s="2"/>
      <c r="Q37" s="2"/>
      <c r="Z37" s="4"/>
      <c r="AE37" s="2"/>
      <c r="AF37" s="2"/>
      <c r="AG37" s="2"/>
      <c r="AH37" s="2"/>
      <c r="AI37" s="2"/>
      <c r="AJ37" s="2"/>
    </row>
    <row r="38" spans="1:36" ht="18.75" customHeight="1" x14ac:dyDescent="0.4">
      <c r="B38" s="1" t="s">
        <v>52</v>
      </c>
    </row>
    <row r="39" spans="1:36" ht="18.75" customHeight="1" x14ac:dyDescent="0.4">
      <c r="B39" s="1" t="s">
        <v>98</v>
      </c>
    </row>
    <row r="40" spans="1:36" ht="18.75" customHeight="1" x14ac:dyDescent="0.4">
      <c r="B40" s="1" t="s">
        <v>99</v>
      </c>
    </row>
    <row r="41" spans="1:36" ht="18.75" customHeight="1" x14ac:dyDescent="0.4">
      <c r="B41" s="1" t="s">
        <v>100</v>
      </c>
    </row>
    <row r="42" spans="1:36" ht="18.75" customHeight="1" x14ac:dyDescent="0.4">
      <c r="B42" s="44" t="s">
        <v>101</v>
      </c>
      <c r="C42" s="44"/>
      <c r="D42" s="44"/>
      <c r="E42" s="44"/>
      <c r="F42" s="44"/>
      <c r="G42" s="44"/>
      <c r="H42" s="44"/>
      <c r="I42" s="44"/>
      <c r="J42" s="44"/>
      <c r="K42" s="44"/>
      <c r="L42" s="44"/>
      <c r="M42" s="34" t="s">
        <v>4</v>
      </c>
      <c r="N42" s="34"/>
      <c r="O42" s="34" t="s">
        <v>5</v>
      </c>
      <c r="P42" s="34"/>
    </row>
    <row r="43" spans="1:36" ht="18.75" customHeight="1" x14ac:dyDescent="0.4">
      <c r="B43" s="33" t="s">
        <v>16</v>
      </c>
      <c r="C43" s="33"/>
      <c r="D43" s="33"/>
      <c r="E43" s="33"/>
      <c r="F43" s="33"/>
      <c r="G43" s="33"/>
      <c r="H43" s="33"/>
      <c r="I43" s="33"/>
      <c r="J43" s="33"/>
      <c r="K43" s="33"/>
      <c r="L43" s="33"/>
      <c r="M43" s="34"/>
      <c r="N43" s="34"/>
      <c r="O43" s="34"/>
      <c r="P43" s="34"/>
      <c r="Z43" s="4" t="str">
        <f>ADDRESS(ROW(AG43),COLUMN(AG43))</f>
        <v>$AG$43</v>
      </c>
      <c r="AA43" s="3">
        <v>0</v>
      </c>
      <c r="AC43" s="3">
        <v>1</v>
      </c>
      <c r="AD43" s="3">
        <v>2</v>
      </c>
      <c r="AE43" s="2" t="str">
        <f t="shared" ref="AE43:AF52" si="4">IF(AA43,AC43,"")</f>
        <v/>
      </c>
      <c r="AF43" s="2" t="str">
        <f t="shared" si="4"/>
        <v/>
      </c>
      <c r="AG43" s="2" t="str">
        <f t="shared" ref="AG43:AG52" si="5">_xlfn.TEXTJOIN(",",1,AE43:AF43)</f>
        <v/>
      </c>
    </row>
    <row r="44" spans="1:36" ht="18.75" customHeight="1" x14ac:dyDescent="0.4">
      <c r="B44" s="33" t="s">
        <v>17</v>
      </c>
      <c r="C44" s="33"/>
      <c r="D44" s="33"/>
      <c r="E44" s="33"/>
      <c r="F44" s="33"/>
      <c r="G44" s="33"/>
      <c r="H44" s="33"/>
      <c r="I44" s="33"/>
      <c r="J44" s="33"/>
      <c r="K44" s="33"/>
      <c r="L44" s="33"/>
      <c r="M44" s="34"/>
      <c r="N44" s="34"/>
      <c r="O44" s="34"/>
      <c r="P44" s="34"/>
      <c r="Z44" s="4" t="str">
        <f t="shared" ref="Z44:Z52" si="6">ADDRESS(ROW(AG44),COLUMN(AG44))</f>
        <v>$AG$44</v>
      </c>
      <c r="AA44" s="3">
        <v>0</v>
      </c>
      <c r="AC44" s="3">
        <v>1</v>
      </c>
      <c r="AD44" s="3">
        <v>2</v>
      </c>
      <c r="AE44" s="2" t="str">
        <f t="shared" si="4"/>
        <v/>
      </c>
      <c r="AF44" s="2" t="str">
        <f t="shared" si="4"/>
        <v/>
      </c>
      <c r="AG44" s="2" t="str">
        <f t="shared" si="5"/>
        <v/>
      </c>
    </row>
    <row r="45" spans="1:36" ht="18.75" customHeight="1" x14ac:dyDescent="0.4">
      <c r="B45" s="33" t="s">
        <v>18</v>
      </c>
      <c r="C45" s="33"/>
      <c r="D45" s="33"/>
      <c r="E45" s="33"/>
      <c r="F45" s="33"/>
      <c r="G45" s="33"/>
      <c r="H45" s="33"/>
      <c r="I45" s="33"/>
      <c r="J45" s="33"/>
      <c r="K45" s="33"/>
      <c r="L45" s="33"/>
      <c r="M45" s="34"/>
      <c r="N45" s="34"/>
      <c r="O45" s="34"/>
      <c r="P45" s="34"/>
      <c r="Z45" s="4" t="str">
        <f t="shared" si="6"/>
        <v>$AG$45</v>
      </c>
      <c r="AA45" s="3">
        <v>0</v>
      </c>
      <c r="AC45" s="3">
        <v>1</v>
      </c>
      <c r="AD45" s="3">
        <v>2</v>
      </c>
      <c r="AE45" s="2" t="str">
        <f t="shared" si="4"/>
        <v/>
      </c>
      <c r="AF45" s="2" t="str">
        <f t="shared" si="4"/>
        <v/>
      </c>
      <c r="AG45" s="2" t="str">
        <f t="shared" si="5"/>
        <v/>
      </c>
    </row>
    <row r="46" spans="1:36" ht="18.75" customHeight="1" x14ac:dyDescent="0.4">
      <c r="B46" s="33" t="s">
        <v>19</v>
      </c>
      <c r="C46" s="33"/>
      <c r="D46" s="33"/>
      <c r="E46" s="33"/>
      <c r="F46" s="33"/>
      <c r="G46" s="33"/>
      <c r="H46" s="33"/>
      <c r="I46" s="33"/>
      <c r="J46" s="33"/>
      <c r="K46" s="33"/>
      <c r="L46" s="33"/>
      <c r="M46" s="34"/>
      <c r="N46" s="34"/>
      <c r="O46" s="34"/>
      <c r="P46" s="34"/>
      <c r="Z46" s="4" t="str">
        <f t="shared" si="6"/>
        <v>$AG$46</v>
      </c>
      <c r="AA46" s="3">
        <v>0</v>
      </c>
      <c r="AC46" s="3">
        <v>1</v>
      </c>
      <c r="AD46" s="3">
        <v>2</v>
      </c>
      <c r="AE46" s="2" t="str">
        <f t="shared" si="4"/>
        <v/>
      </c>
      <c r="AF46" s="2" t="str">
        <f t="shared" si="4"/>
        <v/>
      </c>
      <c r="AG46" s="2" t="str">
        <f t="shared" si="5"/>
        <v/>
      </c>
    </row>
    <row r="47" spans="1:36" ht="18.75" customHeight="1" x14ac:dyDescent="0.4">
      <c r="B47" s="33" t="s">
        <v>20</v>
      </c>
      <c r="C47" s="33"/>
      <c r="D47" s="33"/>
      <c r="E47" s="33"/>
      <c r="F47" s="33"/>
      <c r="G47" s="33"/>
      <c r="H47" s="33"/>
      <c r="I47" s="33"/>
      <c r="J47" s="33"/>
      <c r="K47" s="33"/>
      <c r="L47" s="33"/>
      <c r="M47" s="34"/>
      <c r="N47" s="34"/>
      <c r="O47" s="34"/>
      <c r="P47" s="34"/>
      <c r="Z47" s="4" t="str">
        <f t="shared" si="6"/>
        <v>$AG$47</v>
      </c>
      <c r="AC47" s="3">
        <v>1</v>
      </c>
      <c r="AD47" s="3">
        <v>2</v>
      </c>
      <c r="AE47" s="2" t="str">
        <f t="shared" si="4"/>
        <v/>
      </c>
      <c r="AF47" s="2" t="str">
        <f t="shared" si="4"/>
        <v/>
      </c>
      <c r="AG47" s="2" t="str">
        <f t="shared" si="5"/>
        <v/>
      </c>
    </row>
    <row r="48" spans="1:36" ht="18.75" customHeight="1" x14ac:dyDescent="0.4">
      <c r="B48" s="33" t="s">
        <v>21</v>
      </c>
      <c r="C48" s="33"/>
      <c r="D48" s="33"/>
      <c r="E48" s="33"/>
      <c r="F48" s="33"/>
      <c r="G48" s="33"/>
      <c r="H48" s="33"/>
      <c r="I48" s="33"/>
      <c r="J48" s="33"/>
      <c r="K48" s="33"/>
      <c r="L48" s="33"/>
      <c r="M48" s="34"/>
      <c r="N48" s="34"/>
      <c r="O48" s="34"/>
      <c r="P48" s="34"/>
    </row>
    <row r="49" spans="2:33" ht="18.75" customHeight="1" x14ac:dyDescent="0.4">
      <c r="B49" s="33" t="s">
        <v>44</v>
      </c>
      <c r="C49" s="33"/>
      <c r="D49" s="33"/>
      <c r="E49" s="33"/>
      <c r="F49" s="33"/>
      <c r="G49" s="33"/>
      <c r="H49" s="33"/>
      <c r="I49" s="33"/>
      <c r="J49" s="33"/>
      <c r="K49" s="33"/>
      <c r="L49" s="33"/>
      <c r="M49" s="34"/>
      <c r="N49" s="34"/>
      <c r="O49" s="34"/>
      <c r="P49" s="34"/>
      <c r="Z49" s="4" t="str">
        <f t="shared" si="6"/>
        <v>$AG$49</v>
      </c>
      <c r="AC49" s="3">
        <v>1</v>
      </c>
      <c r="AD49" s="3">
        <v>2</v>
      </c>
      <c r="AE49" s="2" t="str">
        <f t="shared" si="4"/>
        <v/>
      </c>
      <c r="AF49" s="2" t="str">
        <f t="shared" si="4"/>
        <v/>
      </c>
      <c r="AG49" s="2" t="str">
        <f t="shared" si="5"/>
        <v/>
      </c>
    </row>
    <row r="50" spans="2:33" ht="18.75" customHeight="1" x14ac:dyDescent="0.4">
      <c r="B50" s="33" t="s">
        <v>43</v>
      </c>
      <c r="C50" s="33"/>
      <c r="D50" s="33"/>
      <c r="E50" s="33"/>
      <c r="F50" s="33"/>
      <c r="G50" s="33"/>
      <c r="H50" s="33"/>
      <c r="I50" s="33"/>
      <c r="J50" s="33"/>
      <c r="K50" s="33"/>
      <c r="L50" s="33"/>
      <c r="M50" s="34"/>
      <c r="N50" s="34"/>
      <c r="O50" s="34"/>
      <c r="P50" s="34"/>
      <c r="Z50" s="4" t="str">
        <f t="shared" si="6"/>
        <v>$AG$50</v>
      </c>
      <c r="AC50" s="3">
        <v>1</v>
      </c>
      <c r="AD50" s="3">
        <v>2</v>
      </c>
      <c r="AE50" s="2" t="str">
        <f t="shared" si="4"/>
        <v/>
      </c>
      <c r="AF50" s="2" t="str">
        <f t="shared" si="4"/>
        <v/>
      </c>
      <c r="AG50" s="2" t="str">
        <f t="shared" si="5"/>
        <v/>
      </c>
    </row>
    <row r="51" spans="2:33" ht="18.75" customHeight="1" x14ac:dyDescent="0.4">
      <c r="B51" s="45" t="s">
        <v>54</v>
      </c>
      <c r="C51" s="46"/>
      <c r="D51" s="46"/>
      <c r="E51" s="46"/>
      <c r="F51" s="46"/>
      <c r="G51" s="46"/>
      <c r="H51" s="46"/>
      <c r="I51" s="46"/>
      <c r="J51" s="46"/>
      <c r="K51" s="46"/>
      <c r="L51" s="47"/>
      <c r="M51" s="34"/>
      <c r="N51" s="34"/>
      <c r="O51" s="34"/>
      <c r="P51" s="34"/>
      <c r="Z51" s="4" t="str">
        <f t="shared" si="6"/>
        <v>$AG$51</v>
      </c>
      <c r="AC51" s="3">
        <v>1</v>
      </c>
      <c r="AD51" s="3">
        <v>2</v>
      </c>
      <c r="AE51" s="2" t="str">
        <f t="shared" si="4"/>
        <v/>
      </c>
      <c r="AF51" s="2" t="str">
        <f t="shared" si="4"/>
        <v/>
      </c>
      <c r="AG51" s="2" t="str">
        <f t="shared" si="5"/>
        <v/>
      </c>
    </row>
    <row r="52" spans="2:33" ht="18.75" customHeight="1" x14ac:dyDescent="0.4">
      <c r="B52" s="48" t="s">
        <v>53</v>
      </c>
      <c r="C52" s="49"/>
      <c r="D52" s="49"/>
      <c r="E52" s="49"/>
      <c r="F52" s="49"/>
      <c r="G52" s="49"/>
      <c r="H52" s="49"/>
      <c r="I52" s="50"/>
      <c r="J52" s="51"/>
      <c r="K52" s="51"/>
      <c r="L52" s="52"/>
      <c r="M52" s="34"/>
      <c r="N52" s="34"/>
      <c r="O52" s="34"/>
      <c r="P52" s="34"/>
      <c r="Z52" s="4" t="str">
        <f t="shared" si="6"/>
        <v>$AG$52</v>
      </c>
      <c r="AC52" s="3">
        <v>1</v>
      </c>
      <c r="AD52" s="3">
        <v>2</v>
      </c>
      <c r="AE52" s="2" t="str">
        <f t="shared" si="4"/>
        <v/>
      </c>
      <c r="AF52" s="2" t="str">
        <f t="shared" si="4"/>
        <v/>
      </c>
      <c r="AG52" s="2" t="str">
        <f t="shared" si="5"/>
        <v/>
      </c>
    </row>
    <row r="53" spans="2:33" ht="18.75" customHeight="1" x14ac:dyDescent="0.4">
      <c r="B53" s="1"/>
      <c r="Z53" s="4" t="str">
        <f t="shared" ref="Z53" si="7">ADDRESS(ROW(AA53),COLUMN(AA53))</f>
        <v>$AA$53</v>
      </c>
      <c r="AA53" s="4"/>
    </row>
    <row r="54" spans="2:33" ht="18.75" customHeight="1" x14ac:dyDescent="0.4">
      <c r="B54" s="1" t="s">
        <v>77</v>
      </c>
    </row>
    <row r="55" spans="2:33" ht="18.75" customHeight="1" x14ac:dyDescent="0.4">
      <c r="B55" s="6" t="s">
        <v>3</v>
      </c>
      <c r="C55" s="7"/>
      <c r="D55" s="7"/>
      <c r="E55" s="7"/>
      <c r="F55" s="7"/>
      <c r="G55" s="7"/>
      <c r="H55" s="7"/>
      <c r="I55" s="7"/>
      <c r="J55" s="7"/>
      <c r="K55" s="7"/>
      <c r="L55" s="8" t="s">
        <v>2</v>
      </c>
      <c r="M55" s="7"/>
      <c r="N55" s="7"/>
      <c r="O55" s="7"/>
      <c r="P55" s="9"/>
      <c r="Z55" s="4" t="str">
        <f>ADDRESS(ROW(AC55),COLUMN(AC55))</f>
        <v>$AC$55</v>
      </c>
      <c r="AA55" s="3">
        <f>COUNTIF(AA56:AA64,TRUE)</f>
        <v>0</v>
      </c>
      <c r="AC55" s="10" t="str">
        <f>_xlfn.TEXTJOIN(",",1,AC56:AC64,AC67)</f>
        <v/>
      </c>
    </row>
    <row r="56" spans="2:33" ht="18.75" customHeight="1" x14ac:dyDescent="0.4">
      <c r="B56" s="11"/>
      <c r="C56" s="2" t="s">
        <v>6</v>
      </c>
      <c r="P56" s="12"/>
      <c r="AA56" s="3" t="b">
        <v>0</v>
      </c>
      <c r="AB56" s="3">
        <v>1</v>
      </c>
      <c r="AC56" s="3" t="str">
        <f>IF(AA56,AB56,"")</f>
        <v/>
      </c>
    </row>
    <row r="57" spans="2:33" ht="18.75" customHeight="1" x14ac:dyDescent="0.4">
      <c r="B57" s="11"/>
      <c r="C57" s="2" t="s">
        <v>7</v>
      </c>
      <c r="P57" s="12"/>
      <c r="AA57" s="3" t="b">
        <v>0</v>
      </c>
      <c r="AB57" s="3">
        <v>2</v>
      </c>
      <c r="AC57" s="3" t="str">
        <f t="shared" ref="AC57:AC64" si="8">IF(AA57,AB57,"")</f>
        <v/>
      </c>
    </row>
    <row r="58" spans="2:33" ht="18.75" customHeight="1" x14ac:dyDescent="0.4">
      <c r="B58" s="11"/>
      <c r="C58" s="2" t="s">
        <v>8</v>
      </c>
      <c r="P58" s="12"/>
      <c r="AA58" s="3" t="b">
        <v>0</v>
      </c>
      <c r="AB58" s="3">
        <v>3</v>
      </c>
      <c r="AC58" s="3" t="str">
        <f t="shared" si="8"/>
        <v/>
      </c>
    </row>
    <row r="59" spans="2:33" ht="18.75" customHeight="1" x14ac:dyDescent="0.4">
      <c r="B59" s="11"/>
      <c r="C59" s="2" t="s">
        <v>9</v>
      </c>
      <c r="P59" s="12"/>
      <c r="AA59" s="3" t="b">
        <v>0</v>
      </c>
      <c r="AB59" s="3">
        <v>4</v>
      </c>
      <c r="AC59" s="3" t="str">
        <f t="shared" si="8"/>
        <v/>
      </c>
    </row>
    <row r="60" spans="2:33" ht="18.75" customHeight="1" x14ac:dyDescent="0.4">
      <c r="B60" s="11"/>
      <c r="C60" s="2" t="s">
        <v>10</v>
      </c>
      <c r="P60" s="12"/>
      <c r="AA60" s="3" t="b">
        <v>0</v>
      </c>
      <c r="AB60" s="3">
        <v>5</v>
      </c>
      <c r="AC60" s="3" t="str">
        <f t="shared" si="8"/>
        <v/>
      </c>
    </row>
    <row r="61" spans="2:33" ht="18.75" customHeight="1" x14ac:dyDescent="0.4">
      <c r="B61" s="11"/>
      <c r="C61" s="2" t="s">
        <v>11</v>
      </c>
      <c r="P61" s="12"/>
      <c r="AA61" s="3" t="b">
        <v>0</v>
      </c>
      <c r="AB61" s="3">
        <v>6</v>
      </c>
      <c r="AC61" s="3" t="str">
        <f t="shared" si="8"/>
        <v/>
      </c>
    </row>
    <row r="62" spans="2:33" ht="18.75" customHeight="1" x14ac:dyDescent="0.4">
      <c r="B62" s="11"/>
      <c r="C62" s="2" t="s">
        <v>12</v>
      </c>
      <c r="P62" s="12"/>
      <c r="AA62" s="3" t="b">
        <v>0</v>
      </c>
      <c r="AB62" s="3">
        <v>7</v>
      </c>
      <c r="AC62" s="3" t="str">
        <f t="shared" si="8"/>
        <v/>
      </c>
    </row>
    <row r="63" spans="2:33" ht="18.75" customHeight="1" x14ac:dyDescent="0.4">
      <c r="B63" s="11"/>
      <c r="C63" s="2" t="s">
        <v>13</v>
      </c>
      <c r="P63" s="12"/>
      <c r="AA63" s="3" t="b">
        <v>0</v>
      </c>
      <c r="AB63" s="3">
        <v>8</v>
      </c>
      <c r="AC63" s="3" t="str">
        <f t="shared" si="8"/>
        <v/>
      </c>
    </row>
    <row r="64" spans="2:33" ht="18.75" customHeight="1" x14ac:dyDescent="0.4">
      <c r="B64" s="11"/>
      <c r="C64" s="2" t="s">
        <v>78</v>
      </c>
      <c r="P64" s="12"/>
      <c r="AA64" s="3" t="b">
        <v>0</v>
      </c>
      <c r="AB64" s="3">
        <v>9</v>
      </c>
      <c r="AC64" s="3" t="str">
        <f t="shared" si="8"/>
        <v/>
      </c>
    </row>
    <row r="65" spans="1:36" ht="17.100000000000001" customHeight="1" x14ac:dyDescent="0.4">
      <c r="B65" s="11"/>
      <c r="C65" s="38"/>
      <c r="D65" s="39"/>
      <c r="E65" s="39"/>
      <c r="F65" s="39"/>
      <c r="G65" s="39"/>
      <c r="H65" s="39"/>
      <c r="I65" s="39"/>
      <c r="J65" s="39"/>
      <c r="K65" s="39"/>
      <c r="L65" s="39"/>
      <c r="M65" s="39"/>
      <c r="N65" s="39"/>
      <c r="O65" s="40"/>
      <c r="P65" s="12"/>
      <c r="Z65" s="4" t="str">
        <f t="shared" ref="Z65" si="9">ADDRESS(ROW(AA65),COLUMN(AA65))</f>
        <v>$AA$65</v>
      </c>
      <c r="AA65" s="4">
        <f>C65</f>
        <v>0</v>
      </c>
    </row>
    <row r="66" spans="1:36" ht="17.100000000000001" customHeight="1" x14ac:dyDescent="0.4">
      <c r="B66" s="11"/>
      <c r="C66" s="41"/>
      <c r="D66" s="42"/>
      <c r="E66" s="42"/>
      <c r="F66" s="42"/>
      <c r="G66" s="42"/>
      <c r="H66" s="42"/>
      <c r="I66" s="42"/>
      <c r="J66" s="42"/>
      <c r="K66" s="42"/>
      <c r="L66" s="42"/>
      <c r="M66" s="42"/>
      <c r="N66" s="42"/>
      <c r="O66" s="43"/>
      <c r="P66" s="12"/>
    </row>
    <row r="67" spans="1:36" ht="18.75" customHeight="1" x14ac:dyDescent="0.4">
      <c r="B67" s="11"/>
      <c r="C67" s="2" t="s">
        <v>84</v>
      </c>
      <c r="P67" s="12"/>
      <c r="AA67" s="3" t="b">
        <v>0</v>
      </c>
      <c r="AB67" s="3">
        <v>10</v>
      </c>
      <c r="AC67" s="3" t="str">
        <f t="shared" ref="AC67:AC68" si="10">IF(AA67,AB67,"")</f>
        <v/>
      </c>
    </row>
    <row r="68" spans="1:36" ht="18.75" customHeight="1" x14ac:dyDescent="0.4">
      <c r="B68" s="11"/>
      <c r="C68" s="30" t="s">
        <v>109</v>
      </c>
      <c r="P68" s="12"/>
      <c r="AA68" s="3" t="b">
        <v>0</v>
      </c>
      <c r="AB68" s="3">
        <v>10</v>
      </c>
      <c r="AC68" s="3" t="str">
        <f t="shared" si="10"/>
        <v/>
      </c>
    </row>
    <row r="69" spans="1:36" ht="16.5" customHeight="1" x14ac:dyDescent="0.4">
      <c r="B69" s="13"/>
      <c r="C69" s="14"/>
      <c r="D69" s="14"/>
      <c r="E69" s="14"/>
      <c r="F69" s="14"/>
      <c r="G69" s="14"/>
      <c r="H69" s="14"/>
      <c r="I69" s="14"/>
      <c r="J69" s="14"/>
      <c r="K69" s="14"/>
      <c r="L69" s="14"/>
      <c r="M69" s="14"/>
      <c r="N69" s="14"/>
      <c r="O69" s="14"/>
      <c r="P69" s="15"/>
    </row>
    <row r="70" spans="1:36" s="3" customFormat="1" ht="18.75" customHeight="1" x14ac:dyDescent="0.4">
      <c r="A70" s="2"/>
      <c r="B70" s="1" t="s">
        <v>56</v>
      </c>
      <c r="C70" s="2"/>
      <c r="D70" s="2"/>
      <c r="E70" s="2"/>
      <c r="F70" s="2"/>
      <c r="G70" s="2"/>
      <c r="H70" s="2"/>
      <c r="I70" s="2"/>
      <c r="J70" s="2"/>
      <c r="K70" s="2"/>
      <c r="L70" s="2"/>
      <c r="M70" s="2"/>
      <c r="N70" s="2"/>
      <c r="O70" s="2"/>
      <c r="P70" s="2"/>
      <c r="Q70" s="2"/>
      <c r="Z70" s="4"/>
      <c r="AE70" s="2"/>
      <c r="AF70" s="2"/>
      <c r="AG70" s="2"/>
      <c r="AH70" s="2"/>
      <c r="AI70" s="2"/>
      <c r="AJ70" s="2"/>
    </row>
    <row r="71" spans="1:36" s="3" customFormat="1" ht="18.75" customHeight="1" x14ac:dyDescent="0.4">
      <c r="A71" s="2"/>
      <c r="B71" s="1" t="s">
        <v>57</v>
      </c>
      <c r="C71" s="2"/>
      <c r="D71" s="2"/>
      <c r="E71" s="2"/>
      <c r="F71" s="2"/>
      <c r="G71" s="2"/>
      <c r="H71" s="2"/>
      <c r="I71" s="2"/>
      <c r="J71" s="2"/>
      <c r="K71" s="2"/>
      <c r="L71" s="2"/>
      <c r="M71" s="2"/>
      <c r="N71" s="2"/>
      <c r="O71" s="2"/>
      <c r="P71" s="2"/>
      <c r="Q71" s="2"/>
      <c r="Z71" s="4"/>
      <c r="AE71" s="2"/>
      <c r="AF71" s="2"/>
      <c r="AG71" s="2"/>
      <c r="AH71" s="2"/>
      <c r="AI71" s="2"/>
      <c r="AJ71" s="2"/>
    </row>
    <row r="72" spans="1:36" s="3" customFormat="1" ht="18.75" customHeight="1" x14ac:dyDescent="0.4">
      <c r="A72" s="2"/>
      <c r="B72" s="6" t="s">
        <v>3</v>
      </c>
      <c r="C72" s="7"/>
      <c r="D72" s="7"/>
      <c r="E72" s="7"/>
      <c r="F72" s="7"/>
      <c r="G72" s="7"/>
      <c r="H72" s="7"/>
      <c r="I72" s="7"/>
      <c r="J72" s="7"/>
      <c r="K72" s="7"/>
      <c r="L72" s="8"/>
      <c r="M72" s="7"/>
      <c r="N72" s="7"/>
      <c r="O72" s="7"/>
      <c r="P72" s="9"/>
      <c r="Q72" s="2"/>
      <c r="Z72" s="4" t="str">
        <f>ADDRESS(ROW(AC72),COLUMN(AC72))</f>
        <v>$AC$72</v>
      </c>
      <c r="AA72" s="3">
        <f>COUNTIF(AA73:AA80,TRUE)</f>
        <v>0</v>
      </c>
      <c r="AC72" s="10" t="str">
        <f>_xlfn.TEXTJOIN(",",1,AC73:AC80)</f>
        <v/>
      </c>
      <c r="AE72" s="2"/>
      <c r="AF72" s="2"/>
      <c r="AG72" s="2"/>
      <c r="AH72" s="2"/>
      <c r="AI72" s="2"/>
      <c r="AJ72" s="2"/>
    </row>
    <row r="73" spans="1:36" s="3" customFormat="1" ht="18.75" customHeight="1" x14ac:dyDescent="0.4">
      <c r="A73" s="2"/>
      <c r="B73" s="11"/>
      <c r="C73" s="2" t="s">
        <v>24</v>
      </c>
      <c r="D73" s="2"/>
      <c r="E73" s="2"/>
      <c r="F73" s="2"/>
      <c r="G73" s="2"/>
      <c r="H73" s="2"/>
      <c r="I73" s="2"/>
      <c r="J73" s="2"/>
      <c r="K73" s="2"/>
      <c r="L73" s="2"/>
      <c r="M73" s="2"/>
      <c r="N73" s="2"/>
      <c r="O73" s="2"/>
      <c r="P73" s="12"/>
      <c r="Q73" s="2"/>
      <c r="Z73" s="4"/>
      <c r="AA73" s="3" t="b">
        <v>0</v>
      </c>
      <c r="AB73" s="3">
        <v>1</v>
      </c>
      <c r="AC73" s="3" t="str">
        <f>IF(AA73,AB73,"")</f>
        <v/>
      </c>
      <c r="AE73" s="2"/>
      <c r="AF73" s="2"/>
      <c r="AG73" s="2"/>
      <c r="AH73" s="2"/>
      <c r="AI73" s="2"/>
      <c r="AJ73" s="2"/>
    </row>
    <row r="74" spans="1:36" s="3" customFormat="1" ht="18.75" customHeight="1" x14ac:dyDescent="0.4">
      <c r="A74" s="2"/>
      <c r="B74" s="11"/>
      <c r="C74" s="2" t="s">
        <v>25</v>
      </c>
      <c r="D74" s="2"/>
      <c r="E74" s="2"/>
      <c r="F74" s="2"/>
      <c r="G74" s="2"/>
      <c r="H74" s="2"/>
      <c r="I74" s="2"/>
      <c r="J74" s="2"/>
      <c r="K74" s="2"/>
      <c r="L74" s="2"/>
      <c r="M74" s="2"/>
      <c r="N74" s="2"/>
      <c r="O74" s="2"/>
      <c r="P74" s="12"/>
      <c r="Q74" s="2"/>
      <c r="Z74" s="4"/>
      <c r="AA74" s="3" t="b">
        <v>0</v>
      </c>
      <c r="AE74" s="2"/>
      <c r="AF74" s="2"/>
      <c r="AG74" s="2"/>
      <c r="AH74" s="2"/>
      <c r="AI74" s="2"/>
      <c r="AJ74" s="2"/>
    </row>
    <row r="75" spans="1:36" s="3" customFormat="1" ht="18.75" customHeight="1" x14ac:dyDescent="0.4">
      <c r="A75" s="2"/>
      <c r="B75" s="11"/>
      <c r="C75" s="2" t="s">
        <v>26</v>
      </c>
      <c r="D75" s="2"/>
      <c r="E75" s="2"/>
      <c r="F75" s="2"/>
      <c r="G75" s="2"/>
      <c r="H75" s="2"/>
      <c r="I75" s="2"/>
      <c r="J75" s="2"/>
      <c r="K75" s="2"/>
      <c r="L75" s="2"/>
      <c r="M75" s="2"/>
      <c r="N75" s="2"/>
      <c r="O75" s="2"/>
      <c r="P75" s="12"/>
      <c r="Q75" s="2"/>
      <c r="Z75" s="4"/>
      <c r="AE75" s="2"/>
      <c r="AF75" s="2"/>
      <c r="AG75" s="2"/>
      <c r="AH75" s="2"/>
      <c r="AI75" s="2"/>
      <c r="AJ75" s="2"/>
    </row>
    <row r="76" spans="1:36" s="3" customFormat="1" ht="18.75" customHeight="1" x14ac:dyDescent="0.4">
      <c r="A76" s="2"/>
      <c r="B76" s="11"/>
      <c r="C76" s="2" t="s">
        <v>27</v>
      </c>
      <c r="D76" s="2"/>
      <c r="E76" s="2"/>
      <c r="F76" s="2"/>
      <c r="G76" s="2"/>
      <c r="H76" s="2"/>
      <c r="I76" s="2"/>
      <c r="J76" s="2"/>
      <c r="K76" s="2"/>
      <c r="L76" s="2"/>
      <c r="M76" s="2"/>
      <c r="N76" s="2"/>
      <c r="O76" s="2"/>
      <c r="P76" s="12"/>
      <c r="Q76" s="2"/>
      <c r="Z76" s="4"/>
      <c r="AA76" s="3" t="b">
        <v>0</v>
      </c>
      <c r="AE76" s="2"/>
      <c r="AF76" s="2"/>
      <c r="AG76" s="2"/>
      <c r="AH76" s="2"/>
      <c r="AI76" s="2"/>
      <c r="AJ76" s="2"/>
    </row>
    <row r="77" spans="1:36" s="3" customFormat="1" ht="18.75" customHeight="1" x14ac:dyDescent="0.4">
      <c r="A77" s="2"/>
      <c r="B77" s="11"/>
      <c r="C77" s="2" t="s">
        <v>59</v>
      </c>
      <c r="D77" s="2"/>
      <c r="E77" s="2"/>
      <c r="F77" s="2"/>
      <c r="G77" s="2"/>
      <c r="H77" s="2"/>
      <c r="I77" s="2"/>
      <c r="J77" s="2"/>
      <c r="K77" s="2"/>
      <c r="L77" s="2"/>
      <c r="M77" s="2"/>
      <c r="N77" s="2"/>
      <c r="O77" s="2"/>
      <c r="P77" s="12"/>
      <c r="Q77" s="2"/>
      <c r="Z77" s="4"/>
      <c r="AA77" s="3" t="b">
        <v>0</v>
      </c>
      <c r="AE77" s="2"/>
      <c r="AF77" s="2"/>
      <c r="AG77" s="2"/>
      <c r="AH77" s="2"/>
      <c r="AI77" s="2"/>
      <c r="AJ77" s="2"/>
    </row>
    <row r="78" spans="1:36" s="3" customFormat="1" ht="19.5" customHeight="1" x14ac:dyDescent="0.4">
      <c r="A78" s="2"/>
      <c r="B78" s="11"/>
      <c r="C78" s="2" t="s">
        <v>28</v>
      </c>
      <c r="D78" s="2"/>
      <c r="E78" s="2"/>
      <c r="F78" s="2"/>
      <c r="G78" s="2"/>
      <c r="H78" s="2"/>
      <c r="I78" s="2"/>
      <c r="J78" s="2"/>
      <c r="K78" s="2"/>
      <c r="L78" s="2"/>
      <c r="M78" s="2"/>
      <c r="N78" s="2"/>
      <c r="O78" s="2"/>
      <c r="P78" s="12"/>
      <c r="Q78" s="2"/>
      <c r="Z78" s="4"/>
      <c r="AA78" s="3" t="b">
        <v>0</v>
      </c>
      <c r="AB78" s="3">
        <v>2</v>
      </c>
      <c r="AC78" s="3" t="str">
        <f t="shared" ref="AC78:AC80" si="11">IF(AA78,AB78,"")</f>
        <v/>
      </c>
      <c r="AE78" s="2"/>
      <c r="AF78" s="2"/>
      <c r="AG78" s="2"/>
      <c r="AH78" s="2"/>
      <c r="AI78" s="2"/>
      <c r="AJ78" s="2"/>
    </row>
    <row r="79" spans="1:36" s="3" customFormat="1" ht="18.75" customHeight="1" x14ac:dyDescent="0.4">
      <c r="A79" s="2"/>
      <c r="B79" s="11"/>
      <c r="C79" s="2" t="s">
        <v>29</v>
      </c>
      <c r="D79" s="2"/>
      <c r="E79" s="2"/>
      <c r="F79" s="2"/>
      <c r="G79" s="2"/>
      <c r="H79" s="2"/>
      <c r="I79" s="2"/>
      <c r="J79" s="2"/>
      <c r="K79" s="2"/>
      <c r="L79" s="2"/>
      <c r="M79" s="2"/>
      <c r="N79" s="2"/>
      <c r="O79" s="2"/>
      <c r="P79" s="12"/>
      <c r="Q79" s="2"/>
      <c r="Z79" s="4"/>
      <c r="AA79" s="3" t="b">
        <v>0</v>
      </c>
      <c r="AB79" s="3">
        <v>2</v>
      </c>
      <c r="AC79" s="3" t="str">
        <f t="shared" si="11"/>
        <v/>
      </c>
      <c r="AE79" s="2"/>
      <c r="AF79" s="2"/>
      <c r="AG79" s="2"/>
      <c r="AH79" s="2"/>
      <c r="AI79" s="2"/>
      <c r="AJ79" s="2"/>
    </row>
    <row r="80" spans="1:36" s="3" customFormat="1" ht="18.75" customHeight="1" x14ac:dyDescent="0.4">
      <c r="A80" s="2"/>
      <c r="B80" s="11"/>
      <c r="C80" s="2" t="s">
        <v>58</v>
      </c>
      <c r="D80" s="2"/>
      <c r="E80" s="2"/>
      <c r="F80" s="2"/>
      <c r="G80" s="2"/>
      <c r="H80" s="2"/>
      <c r="I80" s="2"/>
      <c r="J80" s="2"/>
      <c r="K80" s="2"/>
      <c r="L80" s="2"/>
      <c r="M80" s="2"/>
      <c r="N80" s="2"/>
      <c r="O80" s="2"/>
      <c r="P80" s="12"/>
      <c r="Q80" s="2"/>
      <c r="Z80" s="4"/>
      <c r="AA80" s="3" t="b">
        <v>0</v>
      </c>
      <c r="AB80" s="3">
        <v>6</v>
      </c>
      <c r="AC80" s="3" t="str">
        <f t="shared" si="11"/>
        <v/>
      </c>
      <c r="AE80" s="2"/>
      <c r="AF80" s="2"/>
      <c r="AG80" s="2"/>
      <c r="AH80" s="2"/>
      <c r="AI80" s="2"/>
      <c r="AJ80" s="2"/>
    </row>
    <row r="81" spans="1:36" s="3" customFormat="1" ht="17.100000000000001" customHeight="1" x14ac:dyDescent="0.4">
      <c r="A81" s="2"/>
      <c r="B81" s="11"/>
      <c r="C81" s="38"/>
      <c r="D81" s="39"/>
      <c r="E81" s="39"/>
      <c r="F81" s="39"/>
      <c r="G81" s="39"/>
      <c r="H81" s="39"/>
      <c r="I81" s="39"/>
      <c r="J81" s="39"/>
      <c r="K81" s="39"/>
      <c r="L81" s="39"/>
      <c r="M81" s="39"/>
      <c r="N81" s="39"/>
      <c r="O81" s="40"/>
      <c r="P81" s="12"/>
      <c r="Q81" s="2"/>
      <c r="Z81" s="4" t="str">
        <f t="shared" ref="Z81" si="12">ADDRESS(ROW(AA81),COLUMN(AA81))</f>
        <v>$AA$81</v>
      </c>
      <c r="AA81" s="4">
        <f>C81</f>
        <v>0</v>
      </c>
      <c r="AE81" s="2"/>
      <c r="AF81" s="2"/>
      <c r="AG81" s="2"/>
      <c r="AH81" s="2"/>
      <c r="AI81" s="2"/>
      <c r="AJ81" s="2"/>
    </row>
    <row r="82" spans="1:36" s="3" customFormat="1" ht="17.100000000000001" customHeight="1" x14ac:dyDescent="0.4">
      <c r="A82" s="2"/>
      <c r="B82" s="11"/>
      <c r="C82" s="41"/>
      <c r="D82" s="42"/>
      <c r="E82" s="42"/>
      <c r="F82" s="42"/>
      <c r="G82" s="42"/>
      <c r="H82" s="42"/>
      <c r="I82" s="42"/>
      <c r="J82" s="42"/>
      <c r="K82" s="42"/>
      <c r="L82" s="42"/>
      <c r="M82" s="42"/>
      <c r="N82" s="42"/>
      <c r="O82" s="43"/>
      <c r="P82" s="12"/>
      <c r="Q82" s="2"/>
      <c r="Z82" s="4"/>
      <c r="AE82" s="2"/>
      <c r="AF82" s="2"/>
      <c r="AG82" s="2"/>
      <c r="AH82" s="2"/>
      <c r="AI82" s="2"/>
      <c r="AJ82" s="2"/>
    </row>
    <row r="83" spans="1:36" s="3" customFormat="1" ht="18.75" customHeight="1" x14ac:dyDescent="0.4">
      <c r="A83" s="2"/>
      <c r="B83" s="13"/>
      <c r="C83" s="14"/>
      <c r="D83" s="14"/>
      <c r="E83" s="14"/>
      <c r="F83" s="14"/>
      <c r="G83" s="14"/>
      <c r="H83" s="14"/>
      <c r="I83" s="14"/>
      <c r="J83" s="14"/>
      <c r="K83" s="14"/>
      <c r="L83" s="14"/>
      <c r="M83" s="14"/>
      <c r="N83" s="14"/>
      <c r="O83" s="14"/>
      <c r="P83" s="15"/>
      <c r="Q83" s="2"/>
      <c r="Z83" s="4"/>
      <c r="AE83" s="2"/>
      <c r="AF83" s="2"/>
      <c r="AG83" s="2"/>
      <c r="AH83" s="2"/>
      <c r="AI83" s="2"/>
      <c r="AJ83" s="2"/>
    </row>
    <row r="84" spans="1:36" s="3" customFormat="1" ht="18.75" customHeight="1" x14ac:dyDescent="0.4">
      <c r="A84" s="2"/>
      <c r="B84" s="2"/>
      <c r="C84" s="22"/>
      <c r="D84" s="22"/>
      <c r="E84" s="22"/>
      <c r="F84" s="22"/>
      <c r="G84" s="22"/>
      <c r="H84" s="22"/>
      <c r="I84" s="22"/>
      <c r="J84" s="22"/>
      <c r="K84" s="22"/>
      <c r="L84" s="22"/>
      <c r="M84" s="22"/>
      <c r="N84" s="22"/>
      <c r="O84" s="22"/>
      <c r="P84" s="2"/>
      <c r="Q84" s="2"/>
      <c r="Z84" s="4"/>
      <c r="AE84" s="2"/>
      <c r="AF84" s="2"/>
      <c r="AG84" s="2"/>
      <c r="AH84" s="2"/>
      <c r="AI84" s="2"/>
      <c r="AJ84" s="2"/>
    </row>
    <row r="85" spans="1:36" s="3" customFormat="1" ht="18.75" customHeight="1" x14ac:dyDescent="0.4">
      <c r="A85" s="2"/>
      <c r="B85" s="1" t="s">
        <v>60</v>
      </c>
      <c r="C85" s="22"/>
      <c r="D85" s="22"/>
      <c r="E85" s="22"/>
      <c r="F85" s="22"/>
      <c r="G85" s="22"/>
      <c r="H85" s="22"/>
      <c r="I85" s="22"/>
      <c r="J85" s="22"/>
      <c r="K85" s="22"/>
      <c r="L85" s="22"/>
      <c r="M85" s="22"/>
      <c r="N85" s="22"/>
      <c r="O85" s="22"/>
      <c r="P85" s="2"/>
      <c r="Q85" s="2"/>
      <c r="Z85" s="4"/>
      <c r="AE85" s="2"/>
      <c r="AF85" s="2"/>
      <c r="AG85" s="2"/>
      <c r="AH85" s="2"/>
      <c r="AI85" s="2"/>
      <c r="AJ85" s="2"/>
    </row>
    <row r="86" spans="1:36" s="3" customFormat="1" ht="18.75" customHeight="1" x14ac:dyDescent="0.4">
      <c r="A86" s="2"/>
      <c r="B86" s="1" t="s">
        <v>102</v>
      </c>
      <c r="C86" s="2"/>
      <c r="D86" s="2"/>
      <c r="E86" s="2"/>
      <c r="F86" s="2"/>
      <c r="G86" s="2"/>
      <c r="H86" s="2"/>
      <c r="I86" s="2"/>
      <c r="J86" s="2"/>
      <c r="K86" s="2"/>
      <c r="L86" s="2"/>
      <c r="M86" s="2"/>
      <c r="N86" s="2"/>
      <c r="O86" s="2"/>
      <c r="P86" s="2"/>
      <c r="Q86" s="2"/>
      <c r="Z86" s="4"/>
      <c r="AE86" s="2"/>
      <c r="AF86" s="2"/>
      <c r="AG86" s="2"/>
      <c r="AH86" s="2"/>
      <c r="AI86" s="2"/>
      <c r="AJ86" s="2"/>
    </row>
    <row r="87" spans="1:36" s="3" customFormat="1" ht="18.75" customHeight="1" x14ac:dyDescent="0.4">
      <c r="A87" s="2"/>
      <c r="B87" s="1" t="s">
        <v>85</v>
      </c>
      <c r="C87" s="2"/>
      <c r="D87" s="2"/>
      <c r="E87" s="2"/>
      <c r="F87" s="2"/>
      <c r="G87" s="2"/>
      <c r="H87" s="2"/>
      <c r="I87" s="2"/>
      <c r="J87" s="2"/>
      <c r="K87" s="2"/>
      <c r="L87" s="2"/>
      <c r="M87" s="2"/>
      <c r="N87" s="2"/>
      <c r="O87" s="2"/>
      <c r="P87" s="2"/>
      <c r="Q87" s="2"/>
      <c r="Z87" s="4"/>
      <c r="AE87" s="2"/>
      <c r="AF87" s="2"/>
      <c r="AG87" s="2"/>
      <c r="AH87" s="2"/>
      <c r="AI87" s="2"/>
      <c r="AJ87" s="2"/>
    </row>
    <row r="88" spans="1:36" s="3" customFormat="1" ht="18.75" customHeight="1" x14ac:dyDescent="0.4">
      <c r="A88" s="2"/>
      <c r="B88" s="6" t="s">
        <v>105</v>
      </c>
      <c r="C88" s="7"/>
      <c r="D88" s="7"/>
      <c r="E88" s="7"/>
      <c r="F88" s="7"/>
      <c r="G88" s="7"/>
      <c r="H88" s="7"/>
      <c r="I88" s="7"/>
      <c r="J88" s="7"/>
      <c r="K88" s="7"/>
      <c r="L88" s="7"/>
      <c r="M88" s="7"/>
      <c r="N88" s="7"/>
      <c r="O88" s="7"/>
      <c r="P88" s="9"/>
      <c r="Q88" s="2"/>
      <c r="Z88" s="4" t="str">
        <f>ADDRESS(ROW(AA88),COLUMN(AA88))</f>
        <v>$AA$88</v>
      </c>
      <c r="AA88" s="4">
        <v>0</v>
      </c>
      <c r="AC88" s="10"/>
      <c r="AE88" s="2"/>
      <c r="AF88" s="2"/>
      <c r="AG88" s="2"/>
      <c r="AH88" s="2"/>
      <c r="AI88" s="2"/>
      <c r="AJ88" s="2"/>
    </row>
    <row r="89" spans="1:36" s="3" customFormat="1" ht="18.75" customHeight="1" x14ac:dyDescent="0.4">
      <c r="A89" s="2"/>
      <c r="B89" s="11"/>
      <c r="C89" s="2" t="s">
        <v>30</v>
      </c>
      <c r="D89" s="2"/>
      <c r="E89" s="2"/>
      <c r="F89" s="2"/>
      <c r="G89" s="2"/>
      <c r="H89" s="2"/>
      <c r="I89" s="2"/>
      <c r="J89" s="2"/>
      <c r="K89" s="2"/>
      <c r="L89" s="2"/>
      <c r="M89" s="2"/>
      <c r="N89" s="2"/>
      <c r="O89" s="2"/>
      <c r="P89" s="12"/>
      <c r="Q89" s="2"/>
      <c r="Z89" s="4"/>
      <c r="AA89" s="4"/>
      <c r="AC89" s="10"/>
      <c r="AE89" s="2"/>
      <c r="AF89" s="2"/>
      <c r="AG89" s="2"/>
      <c r="AH89" s="2"/>
      <c r="AI89" s="2"/>
      <c r="AJ89" s="2"/>
    </row>
    <row r="90" spans="1:36" s="3" customFormat="1" ht="18.75" customHeight="1" x14ac:dyDescent="0.4">
      <c r="A90" s="2"/>
      <c r="B90" s="11"/>
      <c r="C90" s="2" t="s">
        <v>31</v>
      </c>
      <c r="D90" s="2"/>
      <c r="E90" s="2"/>
      <c r="F90" s="2"/>
      <c r="G90" s="2"/>
      <c r="H90" s="2"/>
      <c r="I90" s="2"/>
      <c r="J90" s="2"/>
      <c r="K90" s="2"/>
      <c r="L90" s="2"/>
      <c r="M90" s="2"/>
      <c r="N90" s="2"/>
      <c r="O90" s="2"/>
      <c r="P90" s="12"/>
      <c r="Q90" s="2"/>
      <c r="Z90" s="4"/>
      <c r="AA90" s="4"/>
      <c r="AC90" s="10"/>
      <c r="AE90" s="2"/>
      <c r="AF90" s="2"/>
      <c r="AG90" s="2"/>
      <c r="AH90" s="2"/>
      <c r="AI90" s="2"/>
      <c r="AJ90" s="2"/>
    </row>
    <row r="91" spans="1:36" s="3" customFormat="1" ht="18.75" customHeight="1" x14ac:dyDescent="0.4">
      <c r="A91" s="2"/>
      <c r="B91" s="11"/>
      <c r="C91" s="2" t="s">
        <v>32</v>
      </c>
      <c r="D91" s="2"/>
      <c r="E91" s="2"/>
      <c r="F91" s="2"/>
      <c r="G91" s="2"/>
      <c r="H91" s="2"/>
      <c r="I91" s="2"/>
      <c r="J91" s="2"/>
      <c r="K91" s="2"/>
      <c r="L91" s="2"/>
      <c r="M91" s="2"/>
      <c r="N91" s="2"/>
      <c r="O91" s="2"/>
      <c r="P91" s="12"/>
      <c r="Q91" s="2"/>
      <c r="Z91" s="4"/>
      <c r="AA91" s="4"/>
      <c r="AC91" s="10"/>
      <c r="AE91" s="2"/>
      <c r="AF91" s="2"/>
      <c r="AG91" s="2"/>
      <c r="AH91" s="2"/>
      <c r="AI91" s="2"/>
      <c r="AJ91" s="2"/>
    </row>
    <row r="92" spans="1:36" s="3" customFormat="1" ht="18.75" customHeight="1" x14ac:dyDescent="0.4">
      <c r="A92" s="2"/>
      <c r="B92" s="13"/>
      <c r="C92" s="16"/>
      <c r="D92" s="16"/>
      <c r="E92" s="16"/>
      <c r="F92" s="16"/>
      <c r="G92" s="16"/>
      <c r="H92" s="16"/>
      <c r="I92" s="16"/>
      <c r="J92" s="16"/>
      <c r="K92" s="16"/>
      <c r="L92" s="16"/>
      <c r="M92" s="16"/>
      <c r="N92" s="16"/>
      <c r="O92" s="16"/>
      <c r="P92" s="15"/>
      <c r="Q92" s="2"/>
      <c r="Z92" s="4"/>
      <c r="AE92" s="2"/>
      <c r="AF92" s="2"/>
      <c r="AG92" s="2"/>
      <c r="AH92" s="2"/>
      <c r="AI92" s="2"/>
      <c r="AJ92" s="2"/>
    </row>
    <row r="93" spans="1:36" s="3" customFormat="1" ht="18.75" customHeight="1" x14ac:dyDescent="0.4">
      <c r="A93" s="2"/>
      <c r="B93" s="1"/>
      <c r="C93" s="2"/>
      <c r="D93" s="2"/>
      <c r="E93" s="2"/>
      <c r="F93" s="2"/>
      <c r="G93" s="2"/>
      <c r="H93" s="2"/>
      <c r="I93" s="2"/>
      <c r="J93" s="2"/>
      <c r="K93" s="2"/>
      <c r="L93" s="2"/>
      <c r="M93" s="2"/>
      <c r="N93" s="2"/>
      <c r="O93" s="2"/>
      <c r="P93" s="2"/>
      <c r="Q93" s="2"/>
      <c r="Z93" s="4"/>
      <c r="AE93" s="2"/>
      <c r="AF93" s="2"/>
      <c r="AG93" s="2"/>
      <c r="AH93" s="2"/>
      <c r="AI93" s="2"/>
      <c r="AJ93" s="2"/>
    </row>
    <row r="94" spans="1:36" s="3" customFormat="1" ht="18.75" customHeight="1" x14ac:dyDescent="0.4">
      <c r="A94" s="2"/>
      <c r="B94" s="1" t="s">
        <v>103</v>
      </c>
      <c r="C94" s="2"/>
      <c r="D94" s="2"/>
      <c r="E94" s="2"/>
      <c r="F94" s="2"/>
      <c r="G94" s="2"/>
      <c r="H94" s="2"/>
      <c r="I94" s="2"/>
      <c r="J94" s="2"/>
      <c r="K94" s="2"/>
      <c r="L94" s="2"/>
      <c r="M94" s="2"/>
      <c r="N94" s="2"/>
      <c r="O94" s="2"/>
      <c r="P94" s="2"/>
      <c r="Q94" s="2"/>
      <c r="Z94" s="4"/>
      <c r="AE94" s="2"/>
      <c r="AF94" s="2"/>
      <c r="AG94" s="2"/>
      <c r="AH94" s="2"/>
      <c r="AI94" s="2"/>
      <c r="AJ94" s="2"/>
    </row>
    <row r="95" spans="1:36" s="3" customFormat="1" ht="18.75" customHeight="1" x14ac:dyDescent="0.4">
      <c r="A95" s="2"/>
      <c r="B95" s="1" t="s">
        <v>79</v>
      </c>
      <c r="C95" s="2"/>
      <c r="D95" s="2"/>
      <c r="E95" s="2"/>
      <c r="F95" s="2"/>
      <c r="G95" s="2"/>
      <c r="H95" s="2"/>
      <c r="I95" s="2"/>
      <c r="J95" s="2"/>
      <c r="K95" s="2"/>
      <c r="L95" s="2"/>
      <c r="M95" s="2"/>
      <c r="N95" s="2"/>
      <c r="O95" s="2"/>
      <c r="P95" s="2"/>
      <c r="Q95" s="2"/>
      <c r="Z95" s="4"/>
      <c r="AE95" s="2"/>
      <c r="AF95" s="2"/>
      <c r="AG95" s="2"/>
      <c r="AH95" s="2"/>
      <c r="AI95" s="2"/>
      <c r="AJ95" s="2"/>
    </row>
    <row r="96" spans="1:36" s="3" customFormat="1" ht="27.95" customHeight="1" x14ac:dyDescent="0.4">
      <c r="A96" s="2"/>
      <c r="C96" s="53" t="s">
        <v>61</v>
      </c>
      <c r="D96" s="53"/>
      <c r="E96" s="53"/>
      <c r="F96" s="53"/>
      <c r="G96" s="53"/>
      <c r="H96" s="54"/>
      <c r="I96" s="54"/>
      <c r="J96" s="54"/>
      <c r="K96" s="54"/>
      <c r="L96" s="54"/>
      <c r="M96" s="54"/>
      <c r="N96" s="54"/>
      <c r="O96" s="54"/>
      <c r="P96" s="54"/>
      <c r="Q96" s="2"/>
      <c r="Z96" s="4"/>
      <c r="AE96" s="2"/>
      <c r="AF96" s="2"/>
      <c r="AG96" s="2"/>
      <c r="AH96" s="2"/>
      <c r="AI96" s="2"/>
      <c r="AJ96" s="2"/>
    </row>
    <row r="97" spans="1:36" s="3" customFormat="1" ht="27.95" customHeight="1" x14ac:dyDescent="0.4">
      <c r="A97" s="2"/>
      <c r="C97" s="53" t="s">
        <v>62</v>
      </c>
      <c r="D97" s="53"/>
      <c r="E97" s="53"/>
      <c r="F97" s="53"/>
      <c r="G97" s="53"/>
      <c r="H97" s="54"/>
      <c r="I97" s="54"/>
      <c r="J97" s="54"/>
      <c r="K97" s="54"/>
      <c r="L97" s="54"/>
      <c r="M97" s="54"/>
      <c r="N97" s="54"/>
      <c r="O97" s="54"/>
      <c r="P97" s="54"/>
      <c r="Q97" s="2"/>
      <c r="Z97" s="4"/>
      <c r="AE97" s="2"/>
      <c r="AF97" s="2"/>
      <c r="AG97" s="2"/>
      <c r="AH97" s="2"/>
      <c r="AI97" s="2"/>
      <c r="AJ97" s="2"/>
    </row>
    <row r="98" spans="1:36" s="3" customFormat="1" ht="27.95" customHeight="1" x14ac:dyDescent="0.4">
      <c r="A98" s="2"/>
      <c r="C98" s="55" t="s">
        <v>63</v>
      </c>
      <c r="D98" s="56"/>
      <c r="E98" s="56"/>
      <c r="F98" s="56"/>
      <c r="G98" s="57"/>
      <c r="H98" s="54"/>
      <c r="I98" s="54"/>
      <c r="J98" s="54"/>
      <c r="K98" s="54"/>
      <c r="L98" s="54"/>
      <c r="M98" s="54"/>
      <c r="N98" s="54"/>
      <c r="O98" s="54"/>
      <c r="P98" s="54"/>
      <c r="Q98" s="2"/>
      <c r="Z98" s="4"/>
      <c r="AE98" s="2"/>
      <c r="AF98" s="2"/>
      <c r="AG98" s="2"/>
      <c r="AH98" s="2"/>
      <c r="AI98" s="2"/>
      <c r="AJ98" s="2"/>
    </row>
    <row r="99" spans="1:36" s="3" customFormat="1" ht="27.95" customHeight="1" x14ac:dyDescent="0.4">
      <c r="A99" s="2"/>
      <c r="C99" s="28"/>
      <c r="D99" s="53" t="s">
        <v>64</v>
      </c>
      <c r="E99" s="53"/>
      <c r="F99" s="53"/>
      <c r="G99" s="53"/>
      <c r="H99" s="54"/>
      <c r="I99" s="54"/>
      <c r="J99" s="54"/>
      <c r="K99" s="54"/>
      <c r="L99" s="54"/>
      <c r="M99" s="54"/>
      <c r="N99" s="54"/>
      <c r="O99" s="54"/>
      <c r="P99" s="54"/>
      <c r="Q99" s="2"/>
      <c r="Z99" s="4"/>
      <c r="AE99" s="2"/>
      <c r="AF99" s="2"/>
      <c r="AG99" s="2"/>
      <c r="AH99" s="2"/>
      <c r="AI99" s="2"/>
      <c r="AJ99" s="2"/>
    </row>
    <row r="100" spans="1:36" s="3" customFormat="1" ht="27.95" customHeight="1" x14ac:dyDescent="0.4">
      <c r="A100" s="2"/>
      <c r="C100" s="28"/>
      <c r="D100" s="53" t="s">
        <v>65</v>
      </c>
      <c r="E100" s="53"/>
      <c r="F100" s="53"/>
      <c r="G100" s="53"/>
      <c r="H100" s="54"/>
      <c r="I100" s="54"/>
      <c r="J100" s="54"/>
      <c r="K100" s="54"/>
      <c r="L100" s="54"/>
      <c r="M100" s="54"/>
      <c r="N100" s="54"/>
      <c r="O100" s="54"/>
      <c r="P100" s="54"/>
      <c r="Q100" s="2"/>
      <c r="Z100" s="4"/>
      <c r="AE100" s="2"/>
      <c r="AF100" s="2"/>
      <c r="AG100" s="2"/>
      <c r="AH100" s="2"/>
      <c r="AI100" s="2"/>
      <c r="AJ100" s="2"/>
    </row>
    <row r="101" spans="1:36" s="3" customFormat="1" ht="27.95" customHeight="1" x14ac:dyDescent="0.4">
      <c r="A101" s="2"/>
      <c r="C101" s="29"/>
      <c r="D101" s="53" t="s">
        <v>66</v>
      </c>
      <c r="E101" s="53"/>
      <c r="F101" s="53"/>
      <c r="G101" s="53"/>
      <c r="H101" s="54"/>
      <c r="I101" s="54"/>
      <c r="J101" s="54"/>
      <c r="K101" s="54"/>
      <c r="L101" s="54"/>
      <c r="M101" s="54"/>
      <c r="N101" s="54"/>
      <c r="O101" s="54"/>
      <c r="P101" s="54"/>
      <c r="Q101" s="2"/>
      <c r="Z101" s="4"/>
      <c r="AE101" s="2"/>
      <c r="AF101" s="2"/>
      <c r="AG101" s="2"/>
      <c r="AH101" s="2"/>
      <c r="AI101" s="2"/>
      <c r="AJ101" s="2"/>
    </row>
    <row r="102" spans="1:36" s="3" customFormat="1" ht="18.75" customHeight="1" x14ac:dyDescent="0.4">
      <c r="A102" s="2"/>
      <c r="B102" s="1" t="s">
        <v>67</v>
      </c>
      <c r="C102" s="2" t="s">
        <v>68</v>
      </c>
      <c r="D102" s="2"/>
      <c r="E102" s="2"/>
      <c r="F102" s="2"/>
      <c r="G102" s="2"/>
      <c r="H102" s="2"/>
      <c r="I102" s="2"/>
      <c r="J102" s="2"/>
      <c r="K102" s="2"/>
      <c r="L102" s="2"/>
      <c r="M102" s="2"/>
      <c r="N102" s="2"/>
      <c r="O102" s="2"/>
      <c r="P102" s="2"/>
      <c r="Q102" s="2"/>
      <c r="Z102" s="4"/>
      <c r="AE102" s="2"/>
      <c r="AF102" s="2"/>
      <c r="AG102" s="2"/>
      <c r="AH102" s="2"/>
      <c r="AI102" s="2"/>
      <c r="AJ102" s="2"/>
    </row>
    <row r="103" spans="1:36" s="3" customFormat="1" ht="18.75" customHeight="1" x14ac:dyDescent="0.4">
      <c r="A103" s="2"/>
      <c r="B103" s="1"/>
      <c r="C103" s="2" t="s">
        <v>69</v>
      </c>
      <c r="D103" s="2"/>
      <c r="E103" s="2"/>
      <c r="F103" s="2"/>
      <c r="G103" s="2"/>
      <c r="H103" s="2"/>
      <c r="I103" s="2"/>
      <c r="J103" s="2"/>
      <c r="K103" s="2"/>
      <c r="L103" s="2"/>
      <c r="M103" s="2"/>
      <c r="N103" s="2"/>
      <c r="O103" s="2"/>
      <c r="P103" s="2"/>
      <c r="Q103" s="2"/>
      <c r="Z103" s="4"/>
      <c r="AE103" s="2"/>
      <c r="AF103" s="2"/>
      <c r="AG103" s="2"/>
      <c r="AH103" s="2"/>
      <c r="AI103" s="2"/>
      <c r="AJ103" s="2"/>
    </row>
    <row r="104" spans="1:36" s="3" customFormat="1" ht="18.75" customHeight="1" x14ac:dyDescent="0.4">
      <c r="A104" s="2"/>
      <c r="B104" s="1"/>
      <c r="C104" s="2"/>
      <c r="D104" s="2"/>
      <c r="E104" s="2"/>
      <c r="F104" s="2"/>
      <c r="G104" s="2"/>
      <c r="H104" s="2"/>
      <c r="I104" s="2"/>
      <c r="J104" s="2"/>
      <c r="K104" s="2"/>
      <c r="L104" s="2"/>
      <c r="M104" s="2"/>
      <c r="N104" s="2"/>
      <c r="O104" s="2"/>
      <c r="P104" s="2"/>
      <c r="Q104" s="2"/>
      <c r="Z104" s="4"/>
      <c r="AE104" s="2"/>
      <c r="AF104" s="2"/>
      <c r="AG104" s="2"/>
      <c r="AH104" s="2"/>
      <c r="AI104" s="2"/>
      <c r="AJ104" s="2"/>
    </row>
    <row r="105" spans="1:36" s="3" customFormat="1" ht="18.75" customHeight="1" x14ac:dyDescent="0.4">
      <c r="A105" s="2"/>
      <c r="B105" s="1" t="s">
        <v>76</v>
      </c>
      <c r="C105" s="2"/>
      <c r="D105" s="2"/>
      <c r="E105" s="2"/>
      <c r="F105" s="2"/>
      <c r="G105" s="2"/>
      <c r="H105" s="2"/>
      <c r="I105" s="2"/>
      <c r="J105" s="2"/>
      <c r="K105" s="2"/>
      <c r="L105" s="2"/>
      <c r="M105" s="2"/>
      <c r="N105" s="2"/>
      <c r="O105" s="2"/>
      <c r="P105" s="2"/>
      <c r="Q105" s="2"/>
      <c r="Z105" s="4"/>
      <c r="AE105" s="2"/>
      <c r="AF105" s="2"/>
      <c r="AG105" s="2"/>
      <c r="AH105" s="2"/>
      <c r="AI105" s="2"/>
      <c r="AJ105" s="2"/>
    </row>
    <row r="106" spans="1:36" s="3" customFormat="1" ht="18.75" customHeight="1" x14ac:dyDescent="0.4">
      <c r="A106" s="2"/>
      <c r="B106" s="27" t="s">
        <v>70</v>
      </c>
      <c r="C106" s="25"/>
      <c r="D106" s="25"/>
      <c r="E106" s="25"/>
      <c r="F106" s="25"/>
      <c r="G106" s="26"/>
      <c r="H106" s="26"/>
      <c r="I106" s="26"/>
      <c r="J106" s="26"/>
      <c r="K106" s="2"/>
      <c r="L106" s="2"/>
      <c r="M106" s="2"/>
      <c r="N106" s="2"/>
      <c r="O106" s="2"/>
      <c r="P106" s="2"/>
      <c r="Q106" s="2"/>
      <c r="Z106" s="4"/>
      <c r="AE106" s="2"/>
      <c r="AF106" s="2"/>
      <c r="AG106" s="2"/>
      <c r="AH106" s="2"/>
      <c r="AI106" s="2"/>
      <c r="AJ106" s="2"/>
    </row>
    <row r="107" spans="1:36" ht="18.75" customHeight="1" x14ac:dyDescent="0.4">
      <c r="B107" s="6" t="s">
        <v>3</v>
      </c>
      <c r="C107" s="7"/>
      <c r="D107" s="7"/>
      <c r="E107" s="7"/>
      <c r="F107" s="7"/>
      <c r="G107" s="7"/>
      <c r="H107" s="7"/>
      <c r="I107" s="7"/>
      <c r="J107" s="7"/>
      <c r="K107" s="7"/>
      <c r="L107" s="8" t="s">
        <v>2</v>
      </c>
      <c r="M107" s="7"/>
      <c r="N107" s="7"/>
      <c r="O107" s="7"/>
      <c r="P107" s="9"/>
      <c r="Z107" s="4" t="str">
        <f>ADDRESS(ROW(AC107),COLUMN(AC107))</f>
        <v>$AC$107</v>
      </c>
      <c r="AC107" s="10" t="str">
        <f>_xlfn.TEXTJOIN(",",1,AC108:AC118)</f>
        <v/>
      </c>
    </row>
    <row r="108" spans="1:36" ht="18.75" customHeight="1" x14ac:dyDescent="0.4">
      <c r="B108" s="11"/>
      <c r="C108" s="2" t="s">
        <v>33</v>
      </c>
      <c r="P108" s="12"/>
      <c r="AA108" s="3" t="b">
        <v>0</v>
      </c>
      <c r="AB108" s="3">
        <v>1</v>
      </c>
      <c r="AC108" s="3" t="str">
        <f>IF(AA108,AB108,"")</f>
        <v/>
      </c>
      <c r="AJ108" s="2" t="b">
        <v>0</v>
      </c>
    </row>
    <row r="109" spans="1:36" ht="18.75" customHeight="1" x14ac:dyDescent="0.4">
      <c r="B109" s="11"/>
      <c r="C109" s="2" t="s">
        <v>34</v>
      </c>
      <c r="P109" s="12"/>
      <c r="AA109" s="3" t="b">
        <v>0</v>
      </c>
      <c r="AB109" s="3">
        <v>2</v>
      </c>
      <c r="AC109" s="3" t="str">
        <f t="shared" ref="AC109:AC118" si="13">IF(AA109,AB109,"")</f>
        <v/>
      </c>
    </row>
    <row r="110" spans="1:36" ht="18.75" customHeight="1" x14ac:dyDescent="0.4">
      <c r="B110" s="11"/>
      <c r="C110" s="2" t="s">
        <v>35</v>
      </c>
      <c r="P110" s="12"/>
      <c r="AA110" s="3" t="b">
        <v>0</v>
      </c>
      <c r="AB110" s="3">
        <v>3</v>
      </c>
      <c r="AC110" s="3" t="str">
        <f t="shared" si="13"/>
        <v/>
      </c>
    </row>
    <row r="111" spans="1:36" ht="18.75" customHeight="1" x14ac:dyDescent="0.4">
      <c r="B111" s="11"/>
      <c r="C111" s="2" t="s">
        <v>36</v>
      </c>
      <c r="P111" s="12"/>
      <c r="AA111" s="3" t="b">
        <v>0</v>
      </c>
      <c r="AB111" s="3">
        <v>4</v>
      </c>
      <c r="AC111" s="3" t="str">
        <f t="shared" si="13"/>
        <v/>
      </c>
    </row>
    <row r="112" spans="1:36" s="3" customFormat="1" ht="18.75" customHeight="1" x14ac:dyDescent="0.4">
      <c r="A112" s="2"/>
      <c r="B112" s="11"/>
      <c r="C112" s="2" t="s">
        <v>37</v>
      </c>
      <c r="D112" s="2"/>
      <c r="E112" s="2"/>
      <c r="F112" s="2"/>
      <c r="G112" s="2"/>
      <c r="H112" s="2"/>
      <c r="I112" s="2"/>
      <c r="J112" s="2"/>
      <c r="K112" s="2"/>
      <c r="L112" s="2"/>
      <c r="M112" s="2"/>
      <c r="N112" s="2"/>
      <c r="O112" s="2"/>
      <c r="P112" s="12"/>
      <c r="Q112" s="2"/>
      <c r="Z112" s="4"/>
      <c r="AA112" s="3" t="b">
        <v>0</v>
      </c>
      <c r="AB112" s="3">
        <v>5</v>
      </c>
      <c r="AC112" s="3" t="str">
        <f t="shared" si="13"/>
        <v/>
      </c>
      <c r="AE112" s="2"/>
      <c r="AF112" s="2"/>
      <c r="AG112" s="2"/>
      <c r="AH112" s="2"/>
      <c r="AI112" s="2"/>
      <c r="AJ112" s="2"/>
    </row>
    <row r="113" spans="1:36" s="3" customFormat="1" ht="18.75" customHeight="1" x14ac:dyDescent="0.4">
      <c r="A113" s="2"/>
      <c r="B113" s="11"/>
      <c r="C113" s="2" t="s">
        <v>38</v>
      </c>
      <c r="D113" s="2"/>
      <c r="E113" s="2"/>
      <c r="F113" s="2"/>
      <c r="G113" s="2"/>
      <c r="H113" s="2"/>
      <c r="I113" s="2"/>
      <c r="J113" s="2"/>
      <c r="K113" s="2"/>
      <c r="L113" s="2"/>
      <c r="M113" s="2"/>
      <c r="N113" s="2"/>
      <c r="O113" s="2"/>
      <c r="P113" s="12"/>
      <c r="Q113" s="2"/>
      <c r="Z113" s="4"/>
      <c r="AA113" s="3" t="b">
        <v>0</v>
      </c>
      <c r="AB113" s="3">
        <v>6</v>
      </c>
      <c r="AC113" s="3" t="str">
        <f t="shared" si="13"/>
        <v/>
      </c>
      <c r="AE113" s="2"/>
      <c r="AF113" s="2"/>
      <c r="AG113" s="2"/>
      <c r="AH113" s="2"/>
      <c r="AI113" s="2"/>
      <c r="AJ113" s="2"/>
    </row>
    <row r="114" spans="1:36" s="3" customFormat="1" ht="18.75" customHeight="1" x14ac:dyDescent="0.4">
      <c r="A114" s="2"/>
      <c r="B114" s="11"/>
      <c r="C114" s="2" t="s">
        <v>39</v>
      </c>
      <c r="D114" s="2"/>
      <c r="E114" s="2"/>
      <c r="F114" s="2"/>
      <c r="G114" s="2"/>
      <c r="H114" s="2"/>
      <c r="I114" s="2"/>
      <c r="J114" s="2"/>
      <c r="K114" s="2"/>
      <c r="L114" s="2"/>
      <c r="M114" s="2"/>
      <c r="N114" s="2"/>
      <c r="O114" s="2"/>
      <c r="P114" s="12"/>
      <c r="Q114" s="2"/>
      <c r="Z114" s="4"/>
      <c r="AA114" s="3" t="b">
        <v>0</v>
      </c>
      <c r="AB114" s="3">
        <v>7</v>
      </c>
      <c r="AC114" s="3" t="str">
        <f t="shared" si="13"/>
        <v/>
      </c>
      <c r="AE114" s="2"/>
      <c r="AF114" s="2"/>
      <c r="AG114" s="2"/>
      <c r="AH114" s="2"/>
      <c r="AI114" s="2"/>
      <c r="AJ114" s="2"/>
    </row>
    <row r="115" spans="1:36" s="3" customFormat="1" ht="18.75" customHeight="1" x14ac:dyDescent="0.4">
      <c r="A115" s="2"/>
      <c r="B115" s="11"/>
      <c r="C115" s="2" t="s">
        <v>40</v>
      </c>
      <c r="D115" s="2"/>
      <c r="E115" s="2"/>
      <c r="F115" s="2"/>
      <c r="G115" s="2"/>
      <c r="H115" s="2"/>
      <c r="I115" s="2"/>
      <c r="J115" s="2"/>
      <c r="K115" s="2"/>
      <c r="L115" s="2"/>
      <c r="M115" s="2"/>
      <c r="N115" s="2"/>
      <c r="O115" s="2"/>
      <c r="P115" s="12"/>
      <c r="Q115" s="2"/>
      <c r="Z115" s="4"/>
      <c r="AA115" s="3" t="b">
        <v>0</v>
      </c>
      <c r="AB115" s="3">
        <v>8</v>
      </c>
      <c r="AC115" s="3" t="str">
        <f t="shared" si="13"/>
        <v/>
      </c>
      <c r="AE115" s="2"/>
      <c r="AF115" s="2"/>
      <c r="AG115" s="2"/>
      <c r="AH115" s="2"/>
      <c r="AI115" s="2"/>
      <c r="AJ115" s="2"/>
    </row>
    <row r="116" spans="1:36" s="3" customFormat="1" ht="18.75" customHeight="1" x14ac:dyDescent="0.4">
      <c r="A116" s="2"/>
      <c r="B116" s="11"/>
      <c r="C116" s="2" t="s">
        <v>104</v>
      </c>
      <c r="D116" s="2"/>
      <c r="E116" s="2"/>
      <c r="F116" s="2"/>
      <c r="G116" s="2"/>
      <c r="H116" s="2"/>
      <c r="I116" s="2"/>
      <c r="J116" s="2"/>
      <c r="K116" s="2"/>
      <c r="L116" s="2"/>
      <c r="M116" s="2"/>
      <c r="N116" s="2"/>
      <c r="O116" s="2"/>
      <c r="P116" s="12"/>
      <c r="Q116" s="2"/>
      <c r="Z116" s="4"/>
      <c r="AA116" s="3" t="b">
        <v>0</v>
      </c>
      <c r="AB116" s="3">
        <v>9</v>
      </c>
      <c r="AC116" s="3" t="str">
        <f t="shared" si="13"/>
        <v/>
      </c>
      <c r="AE116" s="2"/>
      <c r="AF116" s="2"/>
      <c r="AG116" s="2"/>
      <c r="AH116" s="2"/>
      <c r="AI116" s="2"/>
      <c r="AJ116" s="2"/>
    </row>
    <row r="117" spans="1:36" s="3" customFormat="1" ht="18.75" customHeight="1" x14ac:dyDescent="0.4">
      <c r="A117" s="2"/>
      <c r="B117" s="11"/>
      <c r="C117" s="2" t="s">
        <v>41</v>
      </c>
      <c r="D117" s="2"/>
      <c r="E117" s="2"/>
      <c r="F117" s="2"/>
      <c r="G117" s="2"/>
      <c r="H117" s="2"/>
      <c r="I117" s="2"/>
      <c r="J117" s="2"/>
      <c r="K117" s="2"/>
      <c r="L117" s="2"/>
      <c r="M117" s="2"/>
      <c r="N117" s="2"/>
      <c r="O117" s="2"/>
      <c r="P117" s="12"/>
      <c r="Q117" s="2"/>
      <c r="Z117" s="4"/>
      <c r="AA117" s="3" t="b">
        <v>0</v>
      </c>
      <c r="AB117" s="3">
        <v>10</v>
      </c>
      <c r="AC117" s="3" t="str">
        <f t="shared" si="13"/>
        <v/>
      </c>
      <c r="AE117" s="2"/>
      <c r="AF117" s="2"/>
      <c r="AG117" s="2"/>
      <c r="AH117" s="2"/>
      <c r="AI117" s="2"/>
      <c r="AJ117" s="2"/>
    </row>
    <row r="118" spans="1:36" s="3" customFormat="1" ht="18.75" customHeight="1" x14ac:dyDescent="0.4">
      <c r="A118" s="2"/>
      <c r="B118" s="11"/>
      <c r="C118" s="2" t="s">
        <v>72</v>
      </c>
      <c r="D118" s="2"/>
      <c r="E118" s="2"/>
      <c r="F118" s="2"/>
      <c r="G118" s="2"/>
      <c r="H118" s="2"/>
      <c r="I118" s="2"/>
      <c r="J118" s="2"/>
      <c r="K118" s="2"/>
      <c r="L118" s="2"/>
      <c r="M118" s="2"/>
      <c r="N118" s="2"/>
      <c r="O118" s="2"/>
      <c r="P118" s="12"/>
      <c r="Q118" s="2"/>
      <c r="Z118" s="4"/>
      <c r="AA118" s="3" t="b">
        <v>0</v>
      </c>
      <c r="AB118" s="3">
        <v>11</v>
      </c>
      <c r="AC118" s="3" t="str">
        <f t="shared" si="13"/>
        <v/>
      </c>
      <c r="AE118" s="2"/>
      <c r="AF118" s="2"/>
      <c r="AG118" s="2"/>
      <c r="AH118" s="2"/>
      <c r="AI118" s="2"/>
      <c r="AJ118" s="2"/>
    </row>
    <row r="119" spans="1:36" s="3" customFormat="1" ht="17.100000000000001" customHeight="1" x14ac:dyDescent="0.4">
      <c r="A119" s="2"/>
      <c r="B119" s="11"/>
      <c r="C119" s="38"/>
      <c r="D119" s="39"/>
      <c r="E119" s="39"/>
      <c r="F119" s="39"/>
      <c r="G119" s="39"/>
      <c r="H119" s="39"/>
      <c r="I119" s="39"/>
      <c r="J119" s="39"/>
      <c r="K119" s="39"/>
      <c r="L119" s="39"/>
      <c r="M119" s="39"/>
      <c r="N119" s="39"/>
      <c r="O119" s="40"/>
      <c r="P119" s="12"/>
      <c r="Q119" s="2"/>
      <c r="Z119" s="4" t="str">
        <f t="shared" ref="Z119" si="14">ADDRESS(ROW(AA119),COLUMN(AA119))</f>
        <v>$AA$119</v>
      </c>
      <c r="AA119" s="4">
        <f>C119</f>
        <v>0</v>
      </c>
      <c r="AE119" s="2"/>
      <c r="AF119" s="2"/>
      <c r="AG119" s="2"/>
      <c r="AH119" s="2"/>
      <c r="AI119" s="2"/>
      <c r="AJ119" s="2"/>
    </row>
    <row r="120" spans="1:36" s="3" customFormat="1" ht="17.100000000000001" customHeight="1" x14ac:dyDescent="0.4">
      <c r="A120" s="2"/>
      <c r="B120" s="11"/>
      <c r="C120" s="41"/>
      <c r="D120" s="42"/>
      <c r="E120" s="42"/>
      <c r="F120" s="42"/>
      <c r="G120" s="42"/>
      <c r="H120" s="42"/>
      <c r="I120" s="42"/>
      <c r="J120" s="42"/>
      <c r="K120" s="42"/>
      <c r="L120" s="42"/>
      <c r="M120" s="42"/>
      <c r="N120" s="42"/>
      <c r="O120" s="43"/>
      <c r="P120" s="12"/>
      <c r="Q120" s="2"/>
      <c r="Z120" s="4"/>
      <c r="AE120" s="2"/>
      <c r="AF120" s="2"/>
      <c r="AG120" s="2"/>
      <c r="AH120" s="2"/>
      <c r="AI120" s="2"/>
      <c r="AJ120" s="2"/>
    </row>
    <row r="121" spans="1:36" s="3" customFormat="1" ht="18.75" customHeight="1" x14ac:dyDescent="0.4">
      <c r="A121" s="2"/>
      <c r="B121" s="13"/>
      <c r="C121" s="14"/>
      <c r="D121" s="14"/>
      <c r="E121" s="14"/>
      <c r="F121" s="14"/>
      <c r="G121" s="14"/>
      <c r="H121" s="14"/>
      <c r="I121" s="14"/>
      <c r="J121" s="14"/>
      <c r="K121" s="14"/>
      <c r="L121" s="14"/>
      <c r="M121" s="14"/>
      <c r="N121" s="14"/>
      <c r="O121" s="14"/>
      <c r="P121" s="15"/>
      <c r="Q121" s="2"/>
      <c r="Z121" s="4"/>
      <c r="AE121" s="2"/>
      <c r="AF121" s="2"/>
      <c r="AG121" s="2"/>
      <c r="AH121" s="2"/>
      <c r="AI121" s="2"/>
      <c r="AJ121" s="2"/>
    </row>
    <row r="122" spans="1:36" s="3" customFormat="1" ht="18.75" customHeight="1" x14ac:dyDescent="0.4">
      <c r="A122" s="2"/>
      <c r="C122" s="25"/>
      <c r="D122" s="25"/>
      <c r="E122" s="25"/>
      <c r="F122" s="25"/>
      <c r="G122" s="26"/>
      <c r="H122" s="26"/>
      <c r="I122" s="26"/>
      <c r="J122" s="26"/>
      <c r="K122" s="2"/>
      <c r="L122" s="2"/>
      <c r="M122" s="2"/>
      <c r="N122" s="2"/>
      <c r="O122" s="2"/>
      <c r="P122" s="2"/>
      <c r="Q122" s="2"/>
      <c r="Z122" s="4"/>
      <c r="AE122" s="2"/>
      <c r="AF122" s="2"/>
      <c r="AG122" s="2"/>
      <c r="AH122" s="2"/>
      <c r="AI122" s="2"/>
      <c r="AJ122" s="2"/>
    </row>
    <row r="123" spans="1:36" s="3" customFormat="1" ht="18.75" customHeight="1" x14ac:dyDescent="0.4">
      <c r="A123" s="2"/>
      <c r="B123" s="3" t="s">
        <v>71</v>
      </c>
      <c r="C123" s="25"/>
      <c r="D123" s="25"/>
      <c r="E123" s="25"/>
      <c r="F123" s="25"/>
      <c r="G123" s="26"/>
      <c r="H123" s="26"/>
      <c r="I123" s="26"/>
      <c r="J123" s="26"/>
      <c r="K123" s="2"/>
      <c r="L123" s="2"/>
      <c r="M123" s="2"/>
      <c r="N123" s="2"/>
      <c r="O123" s="2"/>
      <c r="P123" s="2"/>
      <c r="Q123" s="2"/>
      <c r="Z123" s="4"/>
      <c r="AE123" s="2"/>
      <c r="AF123" s="2"/>
      <c r="AG123" s="2"/>
      <c r="AH123" s="2"/>
      <c r="AI123" s="2"/>
      <c r="AJ123" s="2"/>
    </row>
    <row r="124" spans="1:36" ht="18.75" customHeight="1" x14ac:dyDescent="0.4">
      <c r="B124" s="6" t="s">
        <v>3</v>
      </c>
      <c r="C124" s="7"/>
      <c r="D124" s="7"/>
      <c r="E124" s="7"/>
      <c r="F124" s="7"/>
      <c r="G124" s="7"/>
      <c r="H124" s="7"/>
      <c r="I124" s="7"/>
      <c r="J124" s="7"/>
      <c r="K124" s="7"/>
      <c r="L124" s="8" t="s">
        <v>2</v>
      </c>
      <c r="M124" s="7"/>
      <c r="N124" s="7"/>
      <c r="O124" s="7"/>
      <c r="P124" s="9"/>
      <c r="Z124" s="4" t="str">
        <f>ADDRESS(ROW(AC124),COLUMN(AC124))</f>
        <v>$AC$124</v>
      </c>
      <c r="AC124" s="10" t="str">
        <f>_xlfn.TEXTJOIN(",",1,AC125:AC134)</f>
        <v/>
      </c>
    </row>
    <row r="125" spans="1:36" ht="18.75" customHeight="1" x14ac:dyDescent="0.4">
      <c r="B125" s="11"/>
      <c r="C125" s="2" t="s">
        <v>74</v>
      </c>
      <c r="P125" s="12"/>
      <c r="AA125" s="3" t="b">
        <v>0</v>
      </c>
      <c r="AB125" s="3">
        <v>1</v>
      </c>
      <c r="AC125" s="3" t="str">
        <f>IF(AA125,AB125,"")</f>
        <v/>
      </c>
      <c r="AJ125" s="2" t="b">
        <v>0</v>
      </c>
    </row>
    <row r="126" spans="1:36" ht="18.75" customHeight="1" x14ac:dyDescent="0.4">
      <c r="B126" s="11"/>
      <c r="C126" s="2" t="s">
        <v>75</v>
      </c>
      <c r="P126" s="12"/>
      <c r="AA126" s="3" t="b">
        <v>0</v>
      </c>
      <c r="AB126" s="3">
        <v>3</v>
      </c>
      <c r="AC126" s="3" t="str">
        <f>IF(AA126,AB126,"")</f>
        <v/>
      </c>
    </row>
    <row r="127" spans="1:36" ht="18.75" customHeight="1" x14ac:dyDescent="0.4">
      <c r="B127" s="11"/>
      <c r="C127" s="2" t="s">
        <v>88</v>
      </c>
      <c r="P127" s="12"/>
      <c r="AA127" s="3" t="b">
        <v>0</v>
      </c>
      <c r="AB127" s="3">
        <v>4</v>
      </c>
      <c r="AC127" s="3" t="str">
        <f t="shared" ref="AC127" si="15">IF(AA127,AB127,"")</f>
        <v/>
      </c>
    </row>
    <row r="128" spans="1:36" ht="18.75" customHeight="1" x14ac:dyDescent="0.4">
      <c r="B128" s="11"/>
      <c r="C128" s="2" t="s">
        <v>87</v>
      </c>
      <c r="P128" s="12"/>
      <c r="AA128" s="3" t="b">
        <v>0</v>
      </c>
      <c r="AB128" s="3">
        <v>2</v>
      </c>
      <c r="AC128" s="3" t="str">
        <f>IF(AA128,AB128,"")</f>
        <v/>
      </c>
    </row>
    <row r="129" spans="1:36" s="3" customFormat="1" ht="18.75" customHeight="1" x14ac:dyDescent="0.4">
      <c r="A129" s="2"/>
      <c r="B129" s="11"/>
      <c r="C129" s="2" t="s">
        <v>86</v>
      </c>
      <c r="D129" s="2"/>
      <c r="E129" s="2"/>
      <c r="F129" s="2"/>
      <c r="G129" s="2"/>
      <c r="H129" s="2"/>
      <c r="I129" s="2"/>
      <c r="J129" s="2"/>
      <c r="K129" s="2"/>
      <c r="L129" s="2"/>
      <c r="M129" s="2"/>
      <c r="N129" s="2"/>
      <c r="O129" s="2"/>
      <c r="P129" s="12"/>
      <c r="Q129" s="2"/>
      <c r="Z129" s="4"/>
      <c r="AA129" s="3" t="b">
        <v>0</v>
      </c>
      <c r="AB129" s="3">
        <v>5</v>
      </c>
      <c r="AC129" s="3" t="str">
        <f t="shared" ref="AC129:AC130" si="16">IF(AA129,AB129,"")</f>
        <v/>
      </c>
      <c r="AE129" s="2"/>
      <c r="AF129" s="2"/>
      <c r="AG129" s="2"/>
      <c r="AH129" s="2"/>
      <c r="AI129" s="2"/>
      <c r="AJ129" s="2"/>
    </row>
    <row r="130" spans="1:36" s="3" customFormat="1" ht="18.75" customHeight="1" x14ac:dyDescent="0.4">
      <c r="A130" s="2"/>
      <c r="B130" s="11"/>
      <c r="C130" s="2" t="s">
        <v>73</v>
      </c>
      <c r="D130" s="2"/>
      <c r="E130" s="2"/>
      <c r="F130" s="2"/>
      <c r="G130" s="2"/>
      <c r="H130" s="2"/>
      <c r="I130" s="2"/>
      <c r="J130" s="2"/>
      <c r="K130" s="2"/>
      <c r="L130" s="2"/>
      <c r="M130" s="2"/>
      <c r="N130" s="2"/>
      <c r="O130" s="2"/>
      <c r="P130" s="12"/>
      <c r="Q130" s="2"/>
      <c r="Z130" s="4"/>
      <c r="AA130" s="3" t="b">
        <v>0</v>
      </c>
      <c r="AB130" s="3">
        <v>6</v>
      </c>
      <c r="AC130" s="3" t="str">
        <f t="shared" si="16"/>
        <v/>
      </c>
      <c r="AE130" s="2"/>
      <c r="AF130" s="2"/>
      <c r="AG130" s="2"/>
      <c r="AH130" s="2"/>
      <c r="AI130" s="2"/>
      <c r="AJ130" s="2"/>
    </row>
    <row r="131" spans="1:36" s="3" customFormat="1" ht="17.100000000000001" customHeight="1" x14ac:dyDescent="0.4">
      <c r="A131" s="2"/>
      <c r="B131" s="11"/>
      <c r="C131" s="38"/>
      <c r="D131" s="39"/>
      <c r="E131" s="39"/>
      <c r="F131" s="39"/>
      <c r="G131" s="39"/>
      <c r="H131" s="39"/>
      <c r="I131" s="39"/>
      <c r="J131" s="39"/>
      <c r="K131" s="39"/>
      <c r="L131" s="39"/>
      <c r="M131" s="39"/>
      <c r="N131" s="39"/>
      <c r="O131" s="40"/>
      <c r="P131" s="12"/>
      <c r="Q131" s="2"/>
      <c r="Z131" s="4" t="str">
        <f t="shared" ref="Z131" si="17">ADDRESS(ROW(AA131),COLUMN(AA131))</f>
        <v>$AA$131</v>
      </c>
      <c r="AA131" s="4">
        <f>C131</f>
        <v>0</v>
      </c>
      <c r="AE131" s="2"/>
      <c r="AF131" s="2"/>
      <c r="AG131" s="2"/>
      <c r="AH131" s="2"/>
      <c r="AI131" s="2"/>
      <c r="AJ131" s="2"/>
    </row>
    <row r="132" spans="1:36" s="3" customFormat="1" ht="17.100000000000001" customHeight="1" x14ac:dyDescent="0.4">
      <c r="A132" s="2"/>
      <c r="B132" s="11"/>
      <c r="C132" s="41"/>
      <c r="D132" s="42"/>
      <c r="E132" s="42"/>
      <c r="F132" s="42"/>
      <c r="G132" s="42"/>
      <c r="H132" s="42"/>
      <c r="I132" s="42"/>
      <c r="J132" s="42"/>
      <c r="K132" s="42"/>
      <c r="L132" s="42"/>
      <c r="M132" s="42"/>
      <c r="N132" s="42"/>
      <c r="O132" s="43"/>
      <c r="P132" s="12"/>
      <c r="Q132" s="2"/>
      <c r="Z132" s="4"/>
      <c r="AE132" s="2"/>
      <c r="AF132" s="2"/>
      <c r="AG132" s="2"/>
      <c r="AH132" s="2"/>
      <c r="AI132" s="2"/>
      <c r="AJ132" s="2"/>
    </row>
    <row r="133" spans="1:36" s="3" customFormat="1" ht="18.75" customHeight="1" x14ac:dyDescent="0.4">
      <c r="A133" s="2"/>
      <c r="B133" s="13"/>
      <c r="C133" s="14"/>
      <c r="D133" s="14"/>
      <c r="E133" s="14"/>
      <c r="F133" s="14"/>
      <c r="G133" s="14"/>
      <c r="H133" s="14"/>
      <c r="I133" s="14"/>
      <c r="J133" s="14"/>
      <c r="K133" s="14"/>
      <c r="L133" s="14"/>
      <c r="M133" s="14"/>
      <c r="N133" s="14"/>
      <c r="O133" s="14"/>
      <c r="P133" s="15"/>
      <c r="Q133" s="2"/>
      <c r="Z133" s="4"/>
      <c r="AE133" s="2"/>
      <c r="AF133" s="2"/>
      <c r="AG133" s="2"/>
      <c r="AH133" s="2"/>
      <c r="AI133" s="2"/>
      <c r="AJ133" s="2"/>
    </row>
    <row r="134" spans="1:36" s="3" customFormat="1" ht="18.75" customHeight="1" x14ac:dyDescent="0.4">
      <c r="A134" s="2"/>
      <c r="B134" s="2"/>
      <c r="C134" s="2"/>
      <c r="D134" s="2"/>
      <c r="E134" s="2"/>
      <c r="F134" s="2"/>
      <c r="G134" s="2"/>
      <c r="H134" s="2"/>
      <c r="I134" s="2"/>
      <c r="J134" s="2"/>
      <c r="K134" s="2"/>
      <c r="L134" s="2"/>
      <c r="M134" s="2"/>
      <c r="N134" s="2"/>
      <c r="O134" s="2"/>
      <c r="P134" s="2"/>
      <c r="Q134" s="2"/>
      <c r="Z134" s="4"/>
      <c r="AE134" s="2"/>
      <c r="AF134" s="2"/>
      <c r="AG134" s="2"/>
      <c r="AH134" s="2"/>
      <c r="AI134" s="2"/>
      <c r="AJ134" s="2"/>
    </row>
    <row r="135" spans="1:36" ht="18.75" customHeight="1" x14ac:dyDescent="0.4">
      <c r="B135" s="1" t="s">
        <v>14</v>
      </c>
    </row>
    <row r="136" spans="1:36" ht="18.75" customHeight="1" x14ac:dyDescent="0.4">
      <c r="B136" s="1" t="s">
        <v>92</v>
      </c>
      <c r="R136" s="2"/>
      <c r="S136" s="2"/>
      <c r="T136" s="2"/>
      <c r="U136" s="2"/>
      <c r="V136" s="2"/>
      <c r="W136" s="2"/>
      <c r="X136" s="2"/>
      <c r="Y136" s="2"/>
      <c r="Z136" s="21"/>
      <c r="AB136" s="2"/>
      <c r="AC136" s="2"/>
      <c r="AD136" s="2"/>
    </row>
    <row r="1303" spans="1:36" s="3" customFormat="1" x14ac:dyDescent="0.4">
      <c r="A1303" s="2"/>
      <c r="B1303" s="2"/>
      <c r="C1303" s="2"/>
      <c r="D1303" s="2"/>
      <c r="E1303" s="2"/>
      <c r="F1303" s="2"/>
      <c r="G1303" s="2"/>
      <c r="H1303" s="2"/>
      <c r="I1303" s="2"/>
      <c r="J1303" s="2"/>
      <c r="K1303" s="2"/>
      <c r="L1303" s="2"/>
      <c r="M1303" s="2"/>
      <c r="N1303" s="2"/>
      <c r="O1303" s="2"/>
      <c r="P1303" s="2"/>
      <c r="Q1303" s="2"/>
      <c r="Z1303" s="4"/>
      <c r="AA1303" s="3">
        <v>6</v>
      </c>
      <c r="AE1303" s="2"/>
      <c r="AF1303" s="2"/>
      <c r="AG1303" s="2"/>
      <c r="AH1303" s="2"/>
      <c r="AI1303" s="2"/>
      <c r="AJ1303" s="2"/>
    </row>
  </sheetData>
  <mergeCells count="52">
    <mergeCell ref="C119:O120"/>
    <mergeCell ref="C131:O132"/>
    <mergeCell ref="D99:G99"/>
    <mergeCell ref="H99:P99"/>
    <mergeCell ref="D100:G100"/>
    <mergeCell ref="H100:P100"/>
    <mergeCell ref="D101:G101"/>
    <mergeCell ref="H101:P101"/>
    <mergeCell ref="C96:G96"/>
    <mergeCell ref="H96:P96"/>
    <mergeCell ref="C97:G97"/>
    <mergeCell ref="H97:P97"/>
    <mergeCell ref="C98:G98"/>
    <mergeCell ref="H98:P98"/>
    <mergeCell ref="C81:O82"/>
    <mergeCell ref="B50:L50"/>
    <mergeCell ref="M50:N50"/>
    <mergeCell ref="O50:P50"/>
    <mergeCell ref="B51:L51"/>
    <mergeCell ref="M51:N51"/>
    <mergeCell ref="O51:P51"/>
    <mergeCell ref="B52:H52"/>
    <mergeCell ref="I52:L52"/>
    <mergeCell ref="M52:N52"/>
    <mergeCell ref="O52:P52"/>
    <mergeCell ref="C65:O66"/>
    <mergeCell ref="B48:L48"/>
    <mergeCell ref="M48:N48"/>
    <mergeCell ref="O48:P48"/>
    <mergeCell ref="B49:L49"/>
    <mergeCell ref="M49:N49"/>
    <mergeCell ref="O49:P49"/>
    <mergeCell ref="B46:L46"/>
    <mergeCell ref="M46:N46"/>
    <mergeCell ref="O46:P46"/>
    <mergeCell ref="B47:L47"/>
    <mergeCell ref="M47:N47"/>
    <mergeCell ref="O47:P47"/>
    <mergeCell ref="B44:L44"/>
    <mergeCell ref="M44:N44"/>
    <mergeCell ref="O44:P44"/>
    <mergeCell ref="B45:L45"/>
    <mergeCell ref="M45:N45"/>
    <mergeCell ref="O45:P45"/>
    <mergeCell ref="B43:L43"/>
    <mergeCell ref="M43:N43"/>
    <mergeCell ref="O43:P43"/>
    <mergeCell ref="J7:O7"/>
    <mergeCell ref="C34:O35"/>
    <mergeCell ref="B42:L42"/>
    <mergeCell ref="M42:N42"/>
    <mergeCell ref="O42:P42"/>
  </mergeCells>
  <phoneticPr fontId="2"/>
  <conditionalFormatting sqref="C34:O34 C36:O37 C65:O65 C67:O68 C81:O81 C119:O119 C121:O121 C131:O131 C133:O133">
    <cfRule type="expression" dxfId="4" priority="7">
      <formula>IF(AA33,TRUE,FALSE)</formula>
    </cfRule>
  </conditionalFormatting>
  <conditionalFormatting sqref="C35:O35 C66:O66 C82:O82 C120:O120 C132:O132">
    <cfRule type="expression" dxfId="3" priority="43">
      <formula>IF(#REF!,TRUE,FALSE)</formula>
    </cfRule>
  </conditionalFormatting>
  <conditionalFormatting sqref="C69:O69">
    <cfRule type="expression" dxfId="2" priority="13">
      <formula>IF(AA66,TRUE,FALSE)</formula>
    </cfRule>
  </conditionalFormatting>
  <conditionalFormatting sqref="C83:O85">
    <cfRule type="expression" dxfId="1" priority="9">
      <formula>IF(AA82,TRUE,FALSE)</formula>
    </cfRule>
  </conditionalFormatting>
  <conditionalFormatting sqref="L72">
    <cfRule type="expression" dxfId="0" priority="8">
      <formula>IF($AA$72&gt;3,TRUE,FALSE)</formula>
    </cfRule>
  </conditionalFormatting>
  <pageMargins left="0.7" right="0.7" top="0.75" bottom="0.75" header="0.3" footer="0.3"/>
  <pageSetup paperSize="9" scale="59" fitToHeight="0" orientation="portrait" r:id="rId1"/>
  <rowBreaks count="1" manualBreakCount="1">
    <brk id="69"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7" r:id="rId4" name="Q2201">
              <controlPr defaultSize="0" autoFill="0" autoLine="0" autoPict="0">
                <anchor moveWithCells="1">
                  <from>
                    <xdr:col>1</xdr:col>
                    <xdr:colOff>28575</xdr:colOff>
                    <xdr:row>55</xdr:row>
                    <xdr:rowOff>9525</xdr:rowOff>
                  </from>
                  <to>
                    <xdr:col>7</xdr:col>
                    <xdr:colOff>76200</xdr:colOff>
                    <xdr:row>56</xdr:row>
                    <xdr:rowOff>0</xdr:rowOff>
                  </to>
                </anchor>
              </controlPr>
            </control>
          </mc:Choice>
        </mc:AlternateContent>
        <mc:AlternateContent xmlns:mc="http://schemas.openxmlformats.org/markup-compatibility/2006">
          <mc:Choice Requires="x14">
            <control shapeId="11268" r:id="rId5" name="Q2202">
              <controlPr defaultSize="0" autoFill="0" autoLine="0" autoPict="0">
                <anchor moveWithCells="1">
                  <from>
                    <xdr:col>1</xdr:col>
                    <xdr:colOff>28575</xdr:colOff>
                    <xdr:row>56</xdr:row>
                    <xdr:rowOff>0</xdr:rowOff>
                  </from>
                  <to>
                    <xdr:col>7</xdr:col>
                    <xdr:colOff>76200</xdr:colOff>
                    <xdr:row>56</xdr:row>
                    <xdr:rowOff>238125</xdr:rowOff>
                  </to>
                </anchor>
              </controlPr>
            </control>
          </mc:Choice>
        </mc:AlternateContent>
        <mc:AlternateContent xmlns:mc="http://schemas.openxmlformats.org/markup-compatibility/2006">
          <mc:Choice Requires="x14">
            <control shapeId="11269" r:id="rId6" name="Q2204">
              <controlPr defaultSize="0" autoFill="0" autoLine="0" autoPict="0">
                <anchor moveWithCells="1">
                  <from>
                    <xdr:col>1</xdr:col>
                    <xdr:colOff>28575</xdr:colOff>
                    <xdr:row>58</xdr:row>
                    <xdr:rowOff>9525</xdr:rowOff>
                  </from>
                  <to>
                    <xdr:col>7</xdr:col>
                    <xdr:colOff>76200</xdr:colOff>
                    <xdr:row>59</xdr:row>
                    <xdr:rowOff>0</xdr:rowOff>
                  </to>
                </anchor>
              </controlPr>
            </control>
          </mc:Choice>
        </mc:AlternateContent>
        <mc:AlternateContent xmlns:mc="http://schemas.openxmlformats.org/markup-compatibility/2006">
          <mc:Choice Requires="x14">
            <control shapeId="11270" r:id="rId7" name="Q2209">
              <controlPr defaultSize="0" autoFill="0" autoLine="0" autoPict="0">
                <anchor moveWithCells="1">
                  <from>
                    <xdr:col>1</xdr:col>
                    <xdr:colOff>28575</xdr:colOff>
                    <xdr:row>63</xdr:row>
                    <xdr:rowOff>9525</xdr:rowOff>
                  </from>
                  <to>
                    <xdr:col>7</xdr:col>
                    <xdr:colOff>76200</xdr:colOff>
                    <xdr:row>64</xdr:row>
                    <xdr:rowOff>0</xdr:rowOff>
                  </to>
                </anchor>
              </controlPr>
            </control>
          </mc:Choice>
        </mc:AlternateContent>
        <mc:AlternateContent xmlns:mc="http://schemas.openxmlformats.org/markup-compatibility/2006">
          <mc:Choice Requires="x14">
            <control shapeId="11271" r:id="rId8" name="Q2205">
              <controlPr defaultSize="0" autoFill="0" autoLine="0" autoPict="0">
                <anchor moveWithCells="1">
                  <from>
                    <xdr:col>1</xdr:col>
                    <xdr:colOff>28575</xdr:colOff>
                    <xdr:row>59</xdr:row>
                    <xdr:rowOff>9525</xdr:rowOff>
                  </from>
                  <to>
                    <xdr:col>7</xdr:col>
                    <xdr:colOff>76200</xdr:colOff>
                    <xdr:row>60</xdr:row>
                    <xdr:rowOff>0</xdr:rowOff>
                  </to>
                </anchor>
              </controlPr>
            </control>
          </mc:Choice>
        </mc:AlternateContent>
        <mc:AlternateContent xmlns:mc="http://schemas.openxmlformats.org/markup-compatibility/2006">
          <mc:Choice Requires="x14">
            <control shapeId="11272" r:id="rId9" name="Q2203">
              <controlPr defaultSize="0" autoFill="0" autoLine="0" autoPict="0">
                <anchor moveWithCells="1">
                  <from>
                    <xdr:col>1</xdr:col>
                    <xdr:colOff>28575</xdr:colOff>
                    <xdr:row>56</xdr:row>
                    <xdr:rowOff>238125</xdr:rowOff>
                  </from>
                  <to>
                    <xdr:col>7</xdr:col>
                    <xdr:colOff>76200</xdr:colOff>
                    <xdr:row>57</xdr:row>
                    <xdr:rowOff>238125</xdr:rowOff>
                  </to>
                </anchor>
              </controlPr>
            </control>
          </mc:Choice>
        </mc:AlternateContent>
        <mc:AlternateContent xmlns:mc="http://schemas.openxmlformats.org/markup-compatibility/2006">
          <mc:Choice Requires="x14">
            <control shapeId="11273" r:id="rId10" name="Q2206">
              <controlPr defaultSize="0" autoFill="0" autoLine="0" autoPict="0">
                <anchor moveWithCells="1">
                  <from>
                    <xdr:col>1</xdr:col>
                    <xdr:colOff>28575</xdr:colOff>
                    <xdr:row>60</xdr:row>
                    <xdr:rowOff>9525</xdr:rowOff>
                  </from>
                  <to>
                    <xdr:col>7</xdr:col>
                    <xdr:colOff>76200</xdr:colOff>
                    <xdr:row>61</xdr:row>
                    <xdr:rowOff>0</xdr:rowOff>
                  </to>
                </anchor>
              </controlPr>
            </control>
          </mc:Choice>
        </mc:AlternateContent>
        <mc:AlternateContent xmlns:mc="http://schemas.openxmlformats.org/markup-compatibility/2006">
          <mc:Choice Requires="x14">
            <control shapeId="11274" r:id="rId11" name="Q2207">
              <controlPr defaultSize="0" autoFill="0" autoLine="0" autoPict="0">
                <anchor moveWithCells="1">
                  <from>
                    <xdr:col>1</xdr:col>
                    <xdr:colOff>28575</xdr:colOff>
                    <xdr:row>61</xdr:row>
                    <xdr:rowOff>9525</xdr:rowOff>
                  </from>
                  <to>
                    <xdr:col>7</xdr:col>
                    <xdr:colOff>76200</xdr:colOff>
                    <xdr:row>62</xdr:row>
                    <xdr:rowOff>0</xdr:rowOff>
                  </to>
                </anchor>
              </controlPr>
            </control>
          </mc:Choice>
        </mc:AlternateContent>
        <mc:AlternateContent xmlns:mc="http://schemas.openxmlformats.org/markup-compatibility/2006">
          <mc:Choice Requires="x14">
            <control shapeId="11275" r:id="rId12" name="Q11">
              <controlPr defaultSize="0" autoFill="0" autoPict="0">
                <anchor moveWithCells="1">
                  <from>
                    <xdr:col>0</xdr:col>
                    <xdr:colOff>590550</xdr:colOff>
                    <xdr:row>13</xdr:row>
                    <xdr:rowOff>152400</xdr:rowOff>
                  </from>
                  <to>
                    <xdr:col>10</xdr:col>
                    <xdr:colOff>28575</xdr:colOff>
                    <xdr:row>18</xdr:row>
                    <xdr:rowOff>161925</xdr:rowOff>
                  </to>
                </anchor>
              </controlPr>
            </control>
          </mc:Choice>
        </mc:AlternateContent>
        <mc:AlternateContent xmlns:mc="http://schemas.openxmlformats.org/markup-compatibility/2006">
          <mc:Choice Requires="x14">
            <control shapeId="11278" r:id="rId13" name="Q315">
              <controlPr defaultSize="0" autoFill="0" autoLine="0" autoPict="0">
                <anchor moveWithCells="1">
                  <from>
                    <xdr:col>1</xdr:col>
                    <xdr:colOff>19050</xdr:colOff>
                    <xdr:row>77</xdr:row>
                    <xdr:rowOff>9525</xdr:rowOff>
                  </from>
                  <to>
                    <xdr:col>7</xdr:col>
                    <xdr:colOff>66675</xdr:colOff>
                    <xdr:row>77</xdr:row>
                    <xdr:rowOff>247650</xdr:rowOff>
                  </to>
                </anchor>
              </controlPr>
            </control>
          </mc:Choice>
        </mc:AlternateContent>
        <mc:AlternateContent xmlns:mc="http://schemas.openxmlformats.org/markup-compatibility/2006">
          <mc:Choice Requires="x14">
            <control shapeId="11280" r:id="rId14" name="Q317">
              <controlPr defaultSize="0" autoFill="0" autoLine="0" autoPict="0">
                <anchor moveWithCells="1">
                  <from>
                    <xdr:col>1</xdr:col>
                    <xdr:colOff>19050</xdr:colOff>
                    <xdr:row>79</xdr:row>
                    <xdr:rowOff>0</xdr:rowOff>
                  </from>
                  <to>
                    <xdr:col>7</xdr:col>
                    <xdr:colOff>66675</xdr:colOff>
                    <xdr:row>79</xdr:row>
                    <xdr:rowOff>238125</xdr:rowOff>
                  </to>
                </anchor>
              </controlPr>
            </control>
          </mc:Choice>
        </mc:AlternateContent>
        <mc:AlternateContent xmlns:mc="http://schemas.openxmlformats.org/markup-compatibility/2006">
          <mc:Choice Requires="x14">
            <control shapeId="11305" r:id="rId15" name="Q2208">
              <controlPr defaultSize="0" autoFill="0" autoLine="0" autoPict="0">
                <anchor moveWithCells="1">
                  <from>
                    <xdr:col>1</xdr:col>
                    <xdr:colOff>28575</xdr:colOff>
                    <xdr:row>62</xdr:row>
                    <xdr:rowOff>9525</xdr:rowOff>
                  </from>
                  <to>
                    <xdr:col>7</xdr:col>
                    <xdr:colOff>76200</xdr:colOff>
                    <xdr:row>63</xdr:row>
                    <xdr:rowOff>0</xdr:rowOff>
                  </to>
                </anchor>
              </controlPr>
            </control>
          </mc:Choice>
        </mc:AlternateContent>
        <mc:AlternateContent xmlns:mc="http://schemas.openxmlformats.org/markup-compatibility/2006">
          <mc:Choice Requires="x14">
            <control shapeId="11309" r:id="rId16" name="Q411">
              <controlPr defaultSize="0" autoFill="0" autoLine="0" autoPict="0">
                <anchor moveWithCells="1">
                  <from>
                    <xdr:col>1</xdr:col>
                    <xdr:colOff>38100</xdr:colOff>
                    <xdr:row>87</xdr:row>
                    <xdr:rowOff>238125</xdr:rowOff>
                  </from>
                  <to>
                    <xdr:col>6</xdr:col>
                    <xdr:colOff>114300</xdr:colOff>
                    <xdr:row>89</xdr:row>
                    <xdr:rowOff>9525</xdr:rowOff>
                  </to>
                </anchor>
              </controlPr>
            </control>
          </mc:Choice>
        </mc:AlternateContent>
        <mc:AlternateContent xmlns:mc="http://schemas.openxmlformats.org/markup-compatibility/2006">
          <mc:Choice Requires="x14">
            <control shapeId="11346" r:id="rId17" name="Q311">
              <controlPr defaultSize="0" autoFill="0" autoLine="0" autoPict="0">
                <anchor moveWithCells="1">
                  <from>
                    <xdr:col>1</xdr:col>
                    <xdr:colOff>19050</xdr:colOff>
                    <xdr:row>72</xdr:row>
                    <xdr:rowOff>9525</xdr:rowOff>
                  </from>
                  <to>
                    <xdr:col>7</xdr:col>
                    <xdr:colOff>66675</xdr:colOff>
                    <xdr:row>73</xdr:row>
                    <xdr:rowOff>0</xdr:rowOff>
                  </to>
                </anchor>
              </controlPr>
            </control>
          </mc:Choice>
        </mc:AlternateContent>
        <mc:AlternateContent xmlns:mc="http://schemas.openxmlformats.org/markup-compatibility/2006">
          <mc:Choice Requires="x14">
            <control shapeId="11347" r:id="rId18" name="Q314">
              <controlPr defaultSize="0" autoFill="0" autoLine="0" autoPict="0">
                <anchor moveWithCells="1">
                  <from>
                    <xdr:col>1</xdr:col>
                    <xdr:colOff>19050</xdr:colOff>
                    <xdr:row>76</xdr:row>
                    <xdr:rowOff>9525</xdr:rowOff>
                  </from>
                  <to>
                    <xdr:col>7</xdr:col>
                    <xdr:colOff>66675</xdr:colOff>
                    <xdr:row>77</xdr:row>
                    <xdr:rowOff>0</xdr:rowOff>
                  </to>
                </anchor>
              </controlPr>
            </control>
          </mc:Choice>
        </mc:AlternateContent>
        <mc:AlternateContent xmlns:mc="http://schemas.openxmlformats.org/markup-compatibility/2006">
          <mc:Choice Requires="x14">
            <control shapeId="11348" r:id="rId19" name="Q313">
              <controlPr defaultSize="0" autoFill="0" autoLine="0" autoPict="0">
                <anchor moveWithCells="1">
                  <from>
                    <xdr:col>1</xdr:col>
                    <xdr:colOff>19050</xdr:colOff>
                    <xdr:row>75</xdr:row>
                    <xdr:rowOff>9525</xdr:rowOff>
                  </from>
                  <to>
                    <xdr:col>7</xdr:col>
                    <xdr:colOff>66675</xdr:colOff>
                    <xdr:row>76</xdr:row>
                    <xdr:rowOff>0</xdr:rowOff>
                  </to>
                </anchor>
              </controlPr>
            </control>
          </mc:Choice>
        </mc:AlternateContent>
        <mc:AlternateContent xmlns:mc="http://schemas.openxmlformats.org/markup-compatibility/2006">
          <mc:Choice Requires="x14">
            <control shapeId="11349" r:id="rId20" name="Q312">
              <controlPr defaultSize="0" autoFill="0" autoLine="0" autoPict="0">
                <anchor moveWithCells="1">
                  <from>
                    <xdr:col>1</xdr:col>
                    <xdr:colOff>19050</xdr:colOff>
                    <xdr:row>73</xdr:row>
                    <xdr:rowOff>9525</xdr:rowOff>
                  </from>
                  <to>
                    <xdr:col>7</xdr:col>
                    <xdr:colOff>66675</xdr:colOff>
                    <xdr:row>74</xdr:row>
                    <xdr:rowOff>0</xdr:rowOff>
                  </to>
                </anchor>
              </controlPr>
            </control>
          </mc:Choice>
        </mc:AlternateContent>
        <mc:AlternateContent xmlns:mc="http://schemas.openxmlformats.org/markup-compatibility/2006">
          <mc:Choice Requires="x14">
            <control shapeId="11352" r:id="rId21" name="Q316">
              <controlPr defaultSize="0" autoFill="0" autoLine="0" autoPict="0">
                <anchor moveWithCells="1">
                  <from>
                    <xdr:col>1</xdr:col>
                    <xdr:colOff>19050</xdr:colOff>
                    <xdr:row>78</xdr:row>
                    <xdr:rowOff>9525</xdr:rowOff>
                  </from>
                  <to>
                    <xdr:col>7</xdr:col>
                    <xdr:colOff>66675</xdr:colOff>
                    <xdr:row>79</xdr:row>
                    <xdr:rowOff>0</xdr:rowOff>
                  </to>
                </anchor>
              </controlPr>
            </control>
          </mc:Choice>
        </mc:AlternateContent>
        <mc:AlternateContent xmlns:mc="http://schemas.openxmlformats.org/markup-compatibility/2006">
          <mc:Choice Requires="x14">
            <control shapeId="11353" r:id="rId22" name="Q513">
              <controlPr defaultSize="0" autoFill="0" autoLine="0" autoPict="0">
                <anchor moveWithCells="1">
                  <from>
                    <xdr:col>1</xdr:col>
                    <xdr:colOff>9525</xdr:colOff>
                    <xdr:row>109</xdr:row>
                    <xdr:rowOff>9525</xdr:rowOff>
                  </from>
                  <to>
                    <xdr:col>7</xdr:col>
                    <xdr:colOff>57150</xdr:colOff>
                    <xdr:row>110</xdr:row>
                    <xdr:rowOff>0</xdr:rowOff>
                  </to>
                </anchor>
              </controlPr>
            </control>
          </mc:Choice>
        </mc:AlternateContent>
        <mc:AlternateContent xmlns:mc="http://schemas.openxmlformats.org/markup-compatibility/2006">
          <mc:Choice Requires="x14">
            <control shapeId="11354" r:id="rId23" name="Q514">
              <controlPr defaultSize="0" autoFill="0" autoLine="0" autoPict="0">
                <anchor moveWithCells="1">
                  <from>
                    <xdr:col>1</xdr:col>
                    <xdr:colOff>9525</xdr:colOff>
                    <xdr:row>110</xdr:row>
                    <xdr:rowOff>0</xdr:rowOff>
                  </from>
                  <to>
                    <xdr:col>7</xdr:col>
                    <xdr:colOff>57150</xdr:colOff>
                    <xdr:row>110</xdr:row>
                    <xdr:rowOff>238125</xdr:rowOff>
                  </to>
                </anchor>
              </controlPr>
            </control>
          </mc:Choice>
        </mc:AlternateContent>
        <mc:AlternateContent xmlns:mc="http://schemas.openxmlformats.org/markup-compatibility/2006">
          <mc:Choice Requires="x14">
            <control shapeId="11355" r:id="rId24" name="Q5111">
              <controlPr defaultSize="0" autoFill="0" autoLine="0" autoPict="0">
                <anchor moveWithCells="1">
                  <from>
                    <xdr:col>1</xdr:col>
                    <xdr:colOff>9525</xdr:colOff>
                    <xdr:row>117</xdr:row>
                    <xdr:rowOff>9525</xdr:rowOff>
                  </from>
                  <to>
                    <xdr:col>7</xdr:col>
                    <xdr:colOff>57150</xdr:colOff>
                    <xdr:row>118</xdr:row>
                    <xdr:rowOff>0</xdr:rowOff>
                  </to>
                </anchor>
              </controlPr>
            </control>
          </mc:Choice>
        </mc:AlternateContent>
        <mc:AlternateContent xmlns:mc="http://schemas.openxmlformats.org/markup-compatibility/2006">
          <mc:Choice Requires="x14">
            <control shapeId="11356" r:id="rId25" name="Q512">
              <controlPr defaultSize="0" autoFill="0" autoLine="0" autoPict="0">
                <anchor moveWithCells="1">
                  <from>
                    <xdr:col>1</xdr:col>
                    <xdr:colOff>9525</xdr:colOff>
                    <xdr:row>108</xdr:row>
                    <xdr:rowOff>9525</xdr:rowOff>
                  </from>
                  <to>
                    <xdr:col>7</xdr:col>
                    <xdr:colOff>57150</xdr:colOff>
                    <xdr:row>109</xdr:row>
                    <xdr:rowOff>0</xdr:rowOff>
                  </to>
                </anchor>
              </controlPr>
            </control>
          </mc:Choice>
        </mc:AlternateContent>
        <mc:AlternateContent xmlns:mc="http://schemas.openxmlformats.org/markup-compatibility/2006">
          <mc:Choice Requires="x14">
            <control shapeId="11357" r:id="rId26" name="Q511">
              <controlPr defaultSize="0" autoFill="0" autoLine="0" autoPict="0">
                <anchor moveWithCells="1">
                  <from>
                    <xdr:col>1</xdr:col>
                    <xdr:colOff>9525</xdr:colOff>
                    <xdr:row>106</xdr:row>
                    <xdr:rowOff>219075</xdr:rowOff>
                  </from>
                  <to>
                    <xdr:col>7</xdr:col>
                    <xdr:colOff>57150</xdr:colOff>
                    <xdr:row>107</xdr:row>
                    <xdr:rowOff>209550</xdr:rowOff>
                  </to>
                </anchor>
              </controlPr>
            </control>
          </mc:Choice>
        </mc:AlternateContent>
        <mc:AlternateContent xmlns:mc="http://schemas.openxmlformats.org/markup-compatibility/2006">
          <mc:Choice Requires="x14">
            <control shapeId="11359" r:id="rId27" name="Q515">
              <controlPr defaultSize="0" autoFill="0" autoLine="0" autoPict="0">
                <anchor moveWithCells="1">
                  <from>
                    <xdr:col>1</xdr:col>
                    <xdr:colOff>9525</xdr:colOff>
                    <xdr:row>111</xdr:row>
                    <xdr:rowOff>0</xdr:rowOff>
                  </from>
                  <to>
                    <xdr:col>7</xdr:col>
                    <xdr:colOff>57150</xdr:colOff>
                    <xdr:row>111</xdr:row>
                    <xdr:rowOff>238125</xdr:rowOff>
                  </to>
                </anchor>
              </controlPr>
            </control>
          </mc:Choice>
        </mc:AlternateContent>
        <mc:AlternateContent xmlns:mc="http://schemas.openxmlformats.org/markup-compatibility/2006">
          <mc:Choice Requires="x14">
            <control shapeId="11362" r:id="rId28" name="Q516">
              <controlPr defaultSize="0" autoFill="0" autoLine="0" autoPict="0">
                <anchor moveWithCells="1">
                  <from>
                    <xdr:col>1</xdr:col>
                    <xdr:colOff>9525</xdr:colOff>
                    <xdr:row>112</xdr:row>
                    <xdr:rowOff>0</xdr:rowOff>
                  </from>
                  <to>
                    <xdr:col>7</xdr:col>
                    <xdr:colOff>57150</xdr:colOff>
                    <xdr:row>112</xdr:row>
                    <xdr:rowOff>238125</xdr:rowOff>
                  </to>
                </anchor>
              </controlPr>
            </control>
          </mc:Choice>
        </mc:AlternateContent>
        <mc:AlternateContent xmlns:mc="http://schemas.openxmlformats.org/markup-compatibility/2006">
          <mc:Choice Requires="x14">
            <control shapeId="11365" r:id="rId29" name="Q517">
              <controlPr defaultSize="0" autoFill="0" autoLine="0" autoPict="0">
                <anchor moveWithCells="1">
                  <from>
                    <xdr:col>1</xdr:col>
                    <xdr:colOff>9525</xdr:colOff>
                    <xdr:row>113</xdr:row>
                    <xdr:rowOff>0</xdr:rowOff>
                  </from>
                  <to>
                    <xdr:col>7</xdr:col>
                    <xdr:colOff>57150</xdr:colOff>
                    <xdr:row>113</xdr:row>
                    <xdr:rowOff>238125</xdr:rowOff>
                  </to>
                </anchor>
              </controlPr>
            </control>
          </mc:Choice>
        </mc:AlternateContent>
        <mc:AlternateContent xmlns:mc="http://schemas.openxmlformats.org/markup-compatibility/2006">
          <mc:Choice Requires="x14">
            <control shapeId="11370" r:id="rId30" name="Q519">
              <controlPr defaultSize="0" autoFill="0" autoLine="0" autoPict="0">
                <anchor moveWithCells="1">
                  <from>
                    <xdr:col>1</xdr:col>
                    <xdr:colOff>9525</xdr:colOff>
                    <xdr:row>115</xdr:row>
                    <xdr:rowOff>0</xdr:rowOff>
                  </from>
                  <to>
                    <xdr:col>7</xdr:col>
                    <xdr:colOff>57150</xdr:colOff>
                    <xdr:row>115</xdr:row>
                    <xdr:rowOff>238125</xdr:rowOff>
                  </to>
                </anchor>
              </controlPr>
            </control>
          </mc:Choice>
        </mc:AlternateContent>
        <mc:AlternateContent xmlns:mc="http://schemas.openxmlformats.org/markup-compatibility/2006">
          <mc:Choice Requires="x14">
            <control shapeId="11371" r:id="rId31" name="Q5203">
              <controlPr defaultSize="0" autoFill="0" autoLine="0" autoPict="0">
                <anchor moveWithCells="1">
                  <from>
                    <xdr:col>1</xdr:col>
                    <xdr:colOff>19050</xdr:colOff>
                    <xdr:row>126</xdr:row>
                    <xdr:rowOff>9525</xdr:rowOff>
                  </from>
                  <to>
                    <xdr:col>7</xdr:col>
                    <xdr:colOff>66675</xdr:colOff>
                    <xdr:row>127</xdr:row>
                    <xdr:rowOff>0</xdr:rowOff>
                  </to>
                </anchor>
              </controlPr>
            </control>
          </mc:Choice>
        </mc:AlternateContent>
        <mc:AlternateContent xmlns:mc="http://schemas.openxmlformats.org/markup-compatibility/2006">
          <mc:Choice Requires="x14">
            <control shapeId="11372" r:id="rId32" name="Q5204">
              <controlPr defaultSize="0" autoFill="0" autoLine="0" autoPict="0">
                <anchor moveWithCells="1">
                  <from>
                    <xdr:col>1</xdr:col>
                    <xdr:colOff>19050</xdr:colOff>
                    <xdr:row>127</xdr:row>
                    <xdr:rowOff>0</xdr:rowOff>
                  </from>
                  <to>
                    <xdr:col>7</xdr:col>
                    <xdr:colOff>66675</xdr:colOff>
                    <xdr:row>127</xdr:row>
                    <xdr:rowOff>238125</xdr:rowOff>
                  </to>
                </anchor>
              </controlPr>
            </control>
          </mc:Choice>
        </mc:AlternateContent>
        <mc:AlternateContent xmlns:mc="http://schemas.openxmlformats.org/markup-compatibility/2006">
          <mc:Choice Requires="x14">
            <control shapeId="11373" r:id="rId33" name="Q5202">
              <controlPr defaultSize="0" autoFill="0" autoLine="0" autoPict="0">
                <anchor moveWithCells="1">
                  <from>
                    <xdr:col>1</xdr:col>
                    <xdr:colOff>19050</xdr:colOff>
                    <xdr:row>125</xdr:row>
                    <xdr:rowOff>9525</xdr:rowOff>
                  </from>
                  <to>
                    <xdr:col>7</xdr:col>
                    <xdr:colOff>66675</xdr:colOff>
                    <xdr:row>126</xdr:row>
                    <xdr:rowOff>0</xdr:rowOff>
                  </to>
                </anchor>
              </controlPr>
            </control>
          </mc:Choice>
        </mc:AlternateContent>
        <mc:AlternateContent xmlns:mc="http://schemas.openxmlformats.org/markup-compatibility/2006">
          <mc:Choice Requires="x14">
            <control shapeId="11374" r:id="rId34" name="Q5201">
              <controlPr defaultSize="0" autoFill="0" autoLine="0" autoPict="0">
                <anchor moveWithCells="1">
                  <from>
                    <xdr:col>1</xdr:col>
                    <xdr:colOff>19050</xdr:colOff>
                    <xdr:row>123</xdr:row>
                    <xdr:rowOff>238125</xdr:rowOff>
                  </from>
                  <to>
                    <xdr:col>7</xdr:col>
                    <xdr:colOff>66675</xdr:colOff>
                    <xdr:row>124</xdr:row>
                    <xdr:rowOff>228600</xdr:rowOff>
                  </to>
                </anchor>
              </controlPr>
            </control>
          </mc:Choice>
        </mc:AlternateContent>
        <mc:AlternateContent xmlns:mc="http://schemas.openxmlformats.org/markup-compatibility/2006">
          <mc:Choice Requires="x14">
            <control shapeId="11377" r:id="rId35" name="Q518">
              <controlPr defaultSize="0" autoFill="0" autoLine="0" autoPict="0">
                <anchor moveWithCells="1">
                  <from>
                    <xdr:col>1</xdr:col>
                    <xdr:colOff>9525</xdr:colOff>
                    <xdr:row>114</xdr:row>
                    <xdr:rowOff>0</xdr:rowOff>
                  </from>
                  <to>
                    <xdr:col>7</xdr:col>
                    <xdr:colOff>57150</xdr:colOff>
                    <xdr:row>114</xdr:row>
                    <xdr:rowOff>238125</xdr:rowOff>
                  </to>
                </anchor>
              </controlPr>
            </control>
          </mc:Choice>
        </mc:AlternateContent>
        <mc:AlternateContent xmlns:mc="http://schemas.openxmlformats.org/markup-compatibility/2006">
          <mc:Choice Requires="x14">
            <control shapeId="11378" r:id="rId36" name="Q5110">
              <controlPr defaultSize="0" autoFill="0" autoLine="0" autoPict="0">
                <anchor moveWithCells="1">
                  <from>
                    <xdr:col>1</xdr:col>
                    <xdr:colOff>9525</xdr:colOff>
                    <xdr:row>116</xdr:row>
                    <xdr:rowOff>0</xdr:rowOff>
                  </from>
                  <to>
                    <xdr:col>7</xdr:col>
                    <xdr:colOff>57150</xdr:colOff>
                    <xdr:row>116</xdr:row>
                    <xdr:rowOff>238125</xdr:rowOff>
                  </to>
                </anchor>
              </controlPr>
            </control>
          </mc:Choice>
        </mc:AlternateContent>
        <mc:AlternateContent xmlns:mc="http://schemas.openxmlformats.org/markup-compatibility/2006">
          <mc:Choice Requires="x14">
            <control shapeId="11383" r:id="rId37" name="Q1203">
              <controlPr defaultSize="0" autoFill="0" autoLine="0" autoPict="0">
                <anchor moveWithCells="1">
                  <from>
                    <xdr:col>1</xdr:col>
                    <xdr:colOff>9525</xdr:colOff>
                    <xdr:row>24</xdr:row>
                    <xdr:rowOff>9525</xdr:rowOff>
                  </from>
                  <to>
                    <xdr:col>7</xdr:col>
                    <xdr:colOff>57150</xdr:colOff>
                    <xdr:row>25</xdr:row>
                    <xdr:rowOff>0</xdr:rowOff>
                  </to>
                </anchor>
              </controlPr>
            </control>
          </mc:Choice>
        </mc:AlternateContent>
        <mc:AlternateContent xmlns:mc="http://schemas.openxmlformats.org/markup-compatibility/2006">
          <mc:Choice Requires="x14">
            <control shapeId="11384" r:id="rId38" name="Q1204">
              <controlPr defaultSize="0" autoFill="0" autoLine="0" autoPict="0">
                <anchor moveWithCells="1">
                  <from>
                    <xdr:col>1</xdr:col>
                    <xdr:colOff>9525</xdr:colOff>
                    <xdr:row>25</xdr:row>
                    <xdr:rowOff>0</xdr:rowOff>
                  </from>
                  <to>
                    <xdr:col>7</xdr:col>
                    <xdr:colOff>57150</xdr:colOff>
                    <xdr:row>25</xdr:row>
                    <xdr:rowOff>238125</xdr:rowOff>
                  </to>
                </anchor>
              </controlPr>
            </control>
          </mc:Choice>
        </mc:AlternateContent>
        <mc:AlternateContent xmlns:mc="http://schemas.openxmlformats.org/markup-compatibility/2006">
          <mc:Choice Requires="x14">
            <control shapeId="11385" r:id="rId39" name="Q1210">
              <controlPr defaultSize="0" autoFill="0" autoLine="0" autoPict="0">
                <anchor moveWithCells="1">
                  <from>
                    <xdr:col>1</xdr:col>
                    <xdr:colOff>9525</xdr:colOff>
                    <xdr:row>32</xdr:row>
                    <xdr:rowOff>9525</xdr:rowOff>
                  </from>
                  <to>
                    <xdr:col>7</xdr:col>
                    <xdr:colOff>57150</xdr:colOff>
                    <xdr:row>33</xdr:row>
                    <xdr:rowOff>0</xdr:rowOff>
                  </to>
                </anchor>
              </controlPr>
            </control>
          </mc:Choice>
        </mc:AlternateContent>
        <mc:AlternateContent xmlns:mc="http://schemas.openxmlformats.org/markup-compatibility/2006">
          <mc:Choice Requires="x14">
            <control shapeId="11387" r:id="rId40" name="Q1202">
              <controlPr defaultSize="0" autoFill="0" autoLine="0" autoPict="0">
                <anchor moveWithCells="1">
                  <from>
                    <xdr:col>1</xdr:col>
                    <xdr:colOff>9525</xdr:colOff>
                    <xdr:row>23</xdr:row>
                    <xdr:rowOff>9525</xdr:rowOff>
                  </from>
                  <to>
                    <xdr:col>7</xdr:col>
                    <xdr:colOff>57150</xdr:colOff>
                    <xdr:row>24</xdr:row>
                    <xdr:rowOff>0</xdr:rowOff>
                  </to>
                </anchor>
              </controlPr>
            </control>
          </mc:Choice>
        </mc:AlternateContent>
        <mc:AlternateContent xmlns:mc="http://schemas.openxmlformats.org/markup-compatibility/2006">
          <mc:Choice Requires="x14">
            <control shapeId="11388" r:id="rId41" name="Q1201">
              <controlPr defaultSize="0" autoFill="0" autoLine="0" autoPict="0">
                <anchor moveWithCells="1">
                  <from>
                    <xdr:col>1</xdr:col>
                    <xdr:colOff>9525</xdr:colOff>
                    <xdr:row>21</xdr:row>
                    <xdr:rowOff>219075</xdr:rowOff>
                  </from>
                  <to>
                    <xdr:col>7</xdr:col>
                    <xdr:colOff>57150</xdr:colOff>
                    <xdr:row>22</xdr:row>
                    <xdr:rowOff>209550</xdr:rowOff>
                  </to>
                </anchor>
              </controlPr>
            </control>
          </mc:Choice>
        </mc:AlternateContent>
        <mc:AlternateContent xmlns:mc="http://schemas.openxmlformats.org/markup-compatibility/2006">
          <mc:Choice Requires="x14">
            <control shapeId="11390" r:id="rId42" name="Q1101">
              <controlPr defaultSize="0" autoFill="0" autoLine="0" autoPict="0">
                <anchor moveWithCells="1">
                  <from>
                    <xdr:col>1</xdr:col>
                    <xdr:colOff>19050</xdr:colOff>
                    <xdr:row>14</xdr:row>
                    <xdr:rowOff>209550</xdr:rowOff>
                  </from>
                  <to>
                    <xdr:col>7</xdr:col>
                    <xdr:colOff>66675</xdr:colOff>
                    <xdr:row>15</xdr:row>
                    <xdr:rowOff>209550</xdr:rowOff>
                  </to>
                </anchor>
              </controlPr>
            </control>
          </mc:Choice>
        </mc:AlternateContent>
        <mc:AlternateContent xmlns:mc="http://schemas.openxmlformats.org/markup-compatibility/2006">
          <mc:Choice Requires="x14">
            <control shapeId="11391" r:id="rId43" name="Q1102">
              <controlPr defaultSize="0" autoFill="0" autoLine="0" autoPict="0">
                <anchor moveWithCells="1">
                  <from>
                    <xdr:col>1</xdr:col>
                    <xdr:colOff>19050</xdr:colOff>
                    <xdr:row>15</xdr:row>
                    <xdr:rowOff>209550</xdr:rowOff>
                  </from>
                  <to>
                    <xdr:col>7</xdr:col>
                    <xdr:colOff>66675</xdr:colOff>
                    <xdr:row>16</xdr:row>
                    <xdr:rowOff>209550</xdr:rowOff>
                  </to>
                </anchor>
              </controlPr>
            </control>
          </mc:Choice>
        </mc:AlternateContent>
        <mc:AlternateContent xmlns:mc="http://schemas.openxmlformats.org/markup-compatibility/2006">
          <mc:Choice Requires="x14">
            <control shapeId="11392" r:id="rId44" name="Q1103">
              <controlPr defaultSize="0" autoFill="0" autoLine="0" autoPict="0">
                <anchor moveWithCells="1">
                  <from>
                    <xdr:col>1</xdr:col>
                    <xdr:colOff>19050</xdr:colOff>
                    <xdr:row>16</xdr:row>
                    <xdr:rowOff>209550</xdr:rowOff>
                  </from>
                  <to>
                    <xdr:col>7</xdr:col>
                    <xdr:colOff>66675</xdr:colOff>
                    <xdr:row>17</xdr:row>
                    <xdr:rowOff>209550</xdr:rowOff>
                  </to>
                </anchor>
              </controlPr>
            </control>
          </mc:Choice>
        </mc:AlternateContent>
        <mc:AlternateContent xmlns:mc="http://schemas.openxmlformats.org/markup-compatibility/2006">
          <mc:Choice Requires="x14">
            <control shapeId="11393" r:id="rId45" name="Q1205">
              <controlPr defaultSize="0" autoFill="0" autoLine="0" autoPict="0">
                <anchor moveWithCells="1">
                  <from>
                    <xdr:col>1</xdr:col>
                    <xdr:colOff>9525</xdr:colOff>
                    <xdr:row>26</xdr:row>
                    <xdr:rowOff>0</xdr:rowOff>
                  </from>
                  <to>
                    <xdr:col>7</xdr:col>
                    <xdr:colOff>57150</xdr:colOff>
                    <xdr:row>26</xdr:row>
                    <xdr:rowOff>238125</xdr:rowOff>
                  </to>
                </anchor>
              </controlPr>
            </control>
          </mc:Choice>
        </mc:AlternateContent>
        <mc:AlternateContent xmlns:mc="http://schemas.openxmlformats.org/markup-compatibility/2006">
          <mc:Choice Requires="x14">
            <control shapeId="11396" r:id="rId46" name="Q1206">
              <controlPr defaultSize="0" autoFill="0" autoLine="0" autoPict="0">
                <anchor moveWithCells="1">
                  <from>
                    <xdr:col>1</xdr:col>
                    <xdr:colOff>9525</xdr:colOff>
                    <xdr:row>26</xdr:row>
                    <xdr:rowOff>238125</xdr:rowOff>
                  </from>
                  <to>
                    <xdr:col>7</xdr:col>
                    <xdr:colOff>57150</xdr:colOff>
                    <xdr:row>27</xdr:row>
                    <xdr:rowOff>238125</xdr:rowOff>
                  </to>
                </anchor>
              </controlPr>
            </control>
          </mc:Choice>
        </mc:AlternateContent>
        <mc:AlternateContent xmlns:mc="http://schemas.openxmlformats.org/markup-compatibility/2006">
          <mc:Choice Requires="x14">
            <control shapeId="11399" r:id="rId47" name="Q1207">
              <controlPr defaultSize="0" autoFill="0" autoLine="0" autoPict="0">
                <anchor moveWithCells="1">
                  <from>
                    <xdr:col>1</xdr:col>
                    <xdr:colOff>9525</xdr:colOff>
                    <xdr:row>28</xdr:row>
                    <xdr:rowOff>0</xdr:rowOff>
                  </from>
                  <to>
                    <xdr:col>7</xdr:col>
                    <xdr:colOff>57150</xdr:colOff>
                    <xdr:row>28</xdr:row>
                    <xdr:rowOff>238125</xdr:rowOff>
                  </to>
                </anchor>
              </controlPr>
            </control>
          </mc:Choice>
        </mc:AlternateContent>
        <mc:AlternateContent xmlns:mc="http://schemas.openxmlformats.org/markup-compatibility/2006">
          <mc:Choice Requires="x14">
            <control shapeId="11404" r:id="rId48" name="Q1208">
              <controlPr defaultSize="0" autoFill="0" autoLine="0" autoPict="0">
                <anchor moveWithCells="1">
                  <from>
                    <xdr:col>1</xdr:col>
                    <xdr:colOff>9525</xdr:colOff>
                    <xdr:row>30</xdr:row>
                    <xdr:rowOff>0</xdr:rowOff>
                  </from>
                  <to>
                    <xdr:col>7</xdr:col>
                    <xdr:colOff>57150</xdr:colOff>
                    <xdr:row>30</xdr:row>
                    <xdr:rowOff>238125</xdr:rowOff>
                  </to>
                </anchor>
              </controlPr>
            </control>
          </mc:Choice>
        </mc:AlternateContent>
        <mc:AlternateContent xmlns:mc="http://schemas.openxmlformats.org/markup-compatibility/2006">
          <mc:Choice Requires="x14">
            <control shapeId="11407" r:id="rId49" name="Q1209">
              <controlPr defaultSize="0" autoFill="0" autoLine="0" autoPict="0">
                <anchor moveWithCells="1">
                  <from>
                    <xdr:col>1</xdr:col>
                    <xdr:colOff>9525</xdr:colOff>
                    <xdr:row>31</xdr:row>
                    <xdr:rowOff>0</xdr:rowOff>
                  </from>
                  <to>
                    <xdr:col>7</xdr:col>
                    <xdr:colOff>57150</xdr:colOff>
                    <xdr:row>31</xdr:row>
                    <xdr:rowOff>238125</xdr:rowOff>
                  </to>
                </anchor>
              </controlPr>
            </control>
          </mc:Choice>
        </mc:AlternateContent>
        <mc:AlternateContent xmlns:mc="http://schemas.openxmlformats.org/markup-compatibility/2006">
          <mc:Choice Requires="x14">
            <control shapeId="11408" r:id="rId50" name="Q5206">
              <controlPr defaultSize="0" autoFill="0" autoLine="0" autoPict="0">
                <anchor moveWithCells="1">
                  <from>
                    <xdr:col>1</xdr:col>
                    <xdr:colOff>19050</xdr:colOff>
                    <xdr:row>129</xdr:row>
                    <xdr:rowOff>9525</xdr:rowOff>
                  </from>
                  <to>
                    <xdr:col>7</xdr:col>
                    <xdr:colOff>66675</xdr:colOff>
                    <xdr:row>130</xdr:row>
                    <xdr:rowOff>0</xdr:rowOff>
                  </to>
                </anchor>
              </controlPr>
            </control>
          </mc:Choice>
        </mc:AlternateContent>
        <mc:AlternateContent xmlns:mc="http://schemas.openxmlformats.org/markup-compatibility/2006">
          <mc:Choice Requires="x14">
            <control shapeId="11409" r:id="rId51" name="Q5205">
              <controlPr defaultSize="0" autoFill="0" autoLine="0" autoPict="0">
                <anchor moveWithCells="1">
                  <from>
                    <xdr:col>1</xdr:col>
                    <xdr:colOff>19050</xdr:colOff>
                    <xdr:row>127</xdr:row>
                    <xdr:rowOff>238125</xdr:rowOff>
                  </from>
                  <to>
                    <xdr:col>7</xdr:col>
                    <xdr:colOff>66675</xdr:colOff>
                    <xdr:row>128</xdr:row>
                    <xdr:rowOff>238125</xdr:rowOff>
                  </to>
                </anchor>
              </controlPr>
            </control>
          </mc:Choice>
        </mc:AlternateContent>
        <mc:AlternateContent xmlns:mc="http://schemas.openxmlformats.org/markup-compatibility/2006">
          <mc:Choice Requires="x14">
            <control shapeId="11410" r:id="rId52" name="Q2210">
              <controlPr defaultSize="0" autoFill="0" autoLine="0" autoPict="0">
                <anchor moveWithCells="1">
                  <from>
                    <xdr:col>1</xdr:col>
                    <xdr:colOff>28575</xdr:colOff>
                    <xdr:row>66</xdr:row>
                    <xdr:rowOff>9525</xdr:rowOff>
                  </from>
                  <to>
                    <xdr:col>7</xdr:col>
                    <xdr:colOff>76200</xdr:colOff>
                    <xdr:row>67</xdr:row>
                    <xdr:rowOff>0</xdr:rowOff>
                  </to>
                </anchor>
              </controlPr>
            </control>
          </mc:Choice>
        </mc:AlternateContent>
        <mc:AlternateContent xmlns:mc="http://schemas.openxmlformats.org/markup-compatibility/2006">
          <mc:Choice Requires="x14">
            <control shapeId="11412" r:id="rId53" name="Q2211">
              <controlPr defaultSize="0" autoFill="0" autoLine="0" autoPict="0">
                <anchor moveWithCells="1">
                  <from>
                    <xdr:col>1</xdr:col>
                    <xdr:colOff>28575</xdr:colOff>
                    <xdr:row>67</xdr:row>
                    <xdr:rowOff>9525</xdr:rowOff>
                  </from>
                  <to>
                    <xdr:col>7</xdr:col>
                    <xdr:colOff>76200</xdr:colOff>
                    <xdr:row>68</xdr:row>
                    <xdr:rowOff>0</xdr:rowOff>
                  </to>
                </anchor>
              </controlPr>
            </control>
          </mc:Choice>
        </mc:AlternateContent>
        <mc:AlternateContent xmlns:mc="http://schemas.openxmlformats.org/markup-compatibility/2006">
          <mc:Choice Requires="x14">
            <control shapeId="11413" r:id="rId54" name="Q412">
              <controlPr defaultSize="0" autoFill="0" autoLine="0" autoPict="0">
                <anchor moveWithCells="1">
                  <from>
                    <xdr:col>1</xdr:col>
                    <xdr:colOff>38100</xdr:colOff>
                    <xdr:row>89</xdr:row>
                    <xdr:rowOff>9525</xdr:rowOff>
                  </from>
                  <to>
                    <xdr:col>6</xdr:col>
                    <xdr:colOff>114300</xdr:colOff>
                    <xdr:row>90</xdr:row>
                    <xdr:rowOff>19050</xdr:rowOff>
                  </to>
                </anchor>
              </controlPr>
            </control>
          </mc:Choice>
        </mc:AlternateContent>
        <mc:AlternateContent xmlns:mc="http://schemas.openxmlformats.org/markup-compatibility/2006">
          <mc:Choice Requires="x14">
            <control shapeId="11414" r:id="rId55" name="Q413">
              <controlPr defaultSize="0" autoFill="0" autoLine="0" autoPict="0">
                <anchor moveWithCells="1">
                  <from>
                    <xdr:col>1</xdr:col>
                    <xdr:colOff>38100</xdr:colOff>
                    <xdr:row>90</xdr:row>
                    <xdr:rowOff>19050</xdr:rowOff>
                  </from>
                  <to>
                    <xdr:col>6</xdr:col>
                    <xdr:colOff>114300</xdr:colOff>
                    <xdr:row>91</xdr:row>
                    <xdr:rowOff>28575</xdr:rowOff>
                  </to>
                </anchor>
              </controlPr>
            </control>
          </mc:Choice>
        </mc:AlternateContent>
        <mc:AlternateContent xmlns:mc="http://schemas.openxmlformats.org/markup-compatibility/2006">
          <mc:Choice Requires="x14">
            <control shapeId="11416" r:id="rId56" name="Q2101">
              <controlPr defaultSize="0" autoFill="0" autoPict="0">
                <anchor moveWithCells="1">
                  <from>
                    <xdr:col>11</xdr:col>
                    <xdr:colOff>571500</xdr:colOff>
                    <xdr:row>41</xdr:row>
                    <xdr:rowOff>152400</xdr:rowOff>
                  </from>
                  <to>
                    <xdr:col>16</xdr:col>
                    <xdr:colOff>95250</xdr:colOff>
                    <xdr:row>43</xdr:row>
                    <xdr:rowOff>85725</xdr:rowOff>
                  </to>
                </anchor>
              </controlPr>
            </control>
          </mc:Choice>
        </mc:AlternateContent>
        <mc:AlternateContent xmlns:mc="http://schemas.openxmlformats.org/markup-compatibility/2006">
          <mc:Choice Requires="x14">
            <control shapeId="11417" r:id="rId57" name="Q2101a">
              <controlPr defaultSize="0" autoFill="0" autoLine="0" autoPict="0">
                <anchor moveWithCells="1">
                  <from>
                    <xdr:col>12</xdr:col>
                    <xdr:colOff>485775</xdr:colOff>
                    <xdr:row>42</xdr:row>
                    <xdr:rowOff>28575</xdr:rowOff>
                  </from>
                  <to>
                    <xdr:col>13</xdr:col>
                    <xdr:colOff>9525</xdr:colOff>
                    <xdr:row>42</xdr:row>
                    <xdr:rowOff>180975</xdr:rowOff>
                  </to>
                </anchor>
              </controlPr>
            </control>
          </mc:Choice>
        </mc:AlternateContent>
        <mc:AlternateContent xmlns:mc="http://schemas.openxmlformats.org/markup-compatibility/2006">
          <mc:Choice Requires="x14">
            <control shapeId="11418" r:id="rId58" name="Q2101b">
              <controlPr defaultSize="0" autoFill="0" autoLine="0" autoPict="0">
                <anchor moveWithCells="1">
                  <from>
                    <xdr:col>14</xdr:col>
                    <xdr:colOff>561975</xdr:colOff>
                    <xdr:row>42</xdr:row>
                    <xdr:rowOff>28575</xdr:rowOff>
                  </from>
                  <to>
                    <xdr:col>15</xdr:col>
                    <xdr:colOff>95250</xdr:colOff>
                    <xdr:row>42</xdr:row>
                    <xdr:rowOff>180975</xdr:rowOff>
                  </to>
                </anchor>
              </controlPr>
            </control>
          </mc:Choice>
        </mc:AlternateContent>
        <mc:AlternateContent xmlns:mc="http://schemas.openxmlformats.org/markup-compatibility/2006">
          <mc:Choice Requires="x14">
            <control shapeId="11419" r:id="rId59" name="Q2102">
              <controlPr defaultSize="0" autoFill="0" autoPict="0">
                <anchor moveWithCells="1">
                  <from>
                    <xdr:col>11</xdr:col>
                    <xdr:colOff>571500</xdr:colOff>
                    <xdr:row>42</xdr:row>
                    <xdr:rowOff>180975</xdr:rowOff>
                  </from>
                  <to>
                    <xdr:col>16</xdr:col>
                    <xdr:colOff>95250</xdr:colOff>
                    <xdr:row>44</xdr:row>
                    <xdr:rowOff>114300</xdr:rowOff>
                  </to>
                </anchor>
              </controlPr>
            </control>
          </mc:Choice>
        </mc:AlternateContent>
        <mc:AlternateContent xmlns:mc="http://schemas.openxmlformats.org/markup-compatibility/2006">
          <mc:Choice Requires="x14">
            <control shapeId="11420" r:id="rId60" name="Q2102a">
              <controlPr defaultSize="0" autoFill="0" autoLine="0" autoPict="0">
                <anchor moveWithCells="1">
                  <from>
                    <xdr:col>12</xdr:col>
                    <xdr:colOff>485775</xdr:colOff>
                    <xdr:row>43</xdr:row>
                    <xdr:rowOff>57150</xdr:rowOff>
                  </from>
                  <to>
                    <xdr:col>13</xdr:col>
                    <xdr:colOff>9525</xdr:colOff>
                    <xdr:row>43</xdr:row>
                    <xdr:rowOff>200025</xdr:rowOff>
                  </to>
                </anchor>
              </controlPr>
            </control>
          </mc:Choice>
        </mc:AlternateContent>
        <mc:AlternateContent xmlns:mc="http://schemas.openxmlformats.org/markup-compatibility/2006">
          <mc:Choice Requires="x14">
            <control shapeId="11421" r:id="rId61" name="Q2102b">
              <controlPr defaultSize="0" autoFill="0" autoLine="0" autoPict="0">
                <anchor moveWithCells="1">
                  <from>
                    <xdr:col>14</xdr:col>
                    <xdr:colOff>561975</xdr:colOff>
                    <xdr:row>43</xdr:row>
                    <xdr:rowOff>57150</xdr:rowOff>
                  </from>
                  <to>
                    <xdr:col>15</xdr:col>
                    <xdr:colOff>95250</xdr:colOff>
                    <xdr:row>43</xdr:row>
                    <xdr:rowOff>200025</xdr:rowOff>
                  </to>
                </anchor>
              </controlPr>
            </control>
          </mc:Choice>
        </mc:AlternateContent>
        <mc:AlternateContent xmlns:mc="http://schemas.openxmlformats.org/markup-compatibility/2006">
          <mc:Choice Requires="x14">
            <control shapeId="11422" r:id="rId62" name="Q2103">
              <controlPr defaultSize="0" autoFill="0" autoPict="0">
                <anchor moveWithCells="1">
                  <from>
                    <xdr:col>11</xdr:col>
                    <xdr:colOff>571500</xdr:colOff>
                    <xdr:row>43</xdr:row>
                    <xdr:rowOff>171450</xdr:rowOff>
                  </from>
                  <to>
                    <xdr:col>16</xdr:col>
                    <xdr:colOff>95250</xdr:colOff>
                    <xdr:row>45</xdr:row>
                    <xdr:rowOff>104775</xdr:rowOff>
                  </to>
                </anchor>
              </controlPr>
            </control>
          </mc:Choice>
        </mc:AlternateContent>
        <mc:AlternateContent xmlns:mc="http://schemas.openxmlformats.org/markup-compatibility/2006">
          <mc:Choice Requires="x14">
            <control shapeId="11423" r:id="rId63" name="Q2103a">
              <controlPr defaultSize="0" autoFill="0" autoLine="0" autoPict="0">
                <anchor moveWithCells="1">
                  <from>
                    <xdr:col>12</xdr:col>
                    <xdr:colOff>485775</xdr:colOff>
                    <xdr:row>44</xdr:row>
                    <xdr:rowOff>47625</xdr:rowOff>
                  </from>
                  <to>
                    <xdr:col>13</xdr:col>
                    <xdr:colOff>9525</xdr:colOff>
                    <xdr:row>44</xdr:row>
                    <xdr:rowOff>190500</xdr:rowOff>
                  </to>
                </anchor>
              </controlPr>
            </control>
          </mc:Choice>
        </mc:AlternateContent>
        <mc:AlternateContent xmlns:mc="http://schemas.openxmlformats.org/markup-compatibility/2006">
          <mc:Choice Requires="x14">
            <control shapeId="11424" r:id="rId64" name="Q2103b">
              <controlPr defaultSize="0" autoFill="0" autoLine="0" autoPict="0">
                <anchor moveWithCells="1">
                  <from>
                    <xdr:col>14</xdr:col>
                    <xdr:colOff>561975</xdr:colOff>
                    <xdr:row>44</xdr:row>
                    <xdr:rowOff>47625</xdr:rowOff>
                  </from>
                  <to>
                    <xdr:col>15</xdr:col>
                    <xdr:colOff>95250</xdr:colOff>
                    <xdr:row>44</xdr:row>
                    <xdr:rowOff>190500</xdr:rowOff>
                  </to>
                </anchor>
              </controlPr>
            </control>
          </mc:Choice>
        </mc:AlternateContent>
        <mc:AlternateContent xmlns:mc="http://schemas.openxmlformats.org/markup-compatibility/2006">
          <mc:Choice Requires="x14">
            <control shapeId="11425" r:id="rId65" name="Q2104">
              <controlPr defaultSize="0" autoFill="0" autoPict="0">
                <anchor moveWithCells="1">
                  <from>
                    <xdr:col>11</xdr:col>
                    <xdr:colOff>571500</xdr:colOff>
                    <xdr:row>44</xdr:row>
                    <xdr:rowOff>190500</xdr:rowOff>
                  </from>
                  <to>
                    <xdr:col>16</xdr:col>
                    <xdr:colOff>95250</xdr:colOff>
                    <xdr:row>46</xdr:row>
                    <xdr:rowOff>123825</xdr:rowOff>
                  </to>
                </anchor>
              </controlPr>
            </control>
          </mc:Choice>
        </mc:AlternateContent>
        <mc:AlternateContent xmlns:mc="http://schemas.openxmlformats.org/markup-compatibility/2006">
          <mc:Choice Requires="x14">
            <control shapeId="11426" r:id="rId66" name="Q2104a">
              <controlPr defaultSize="0" autoFill="0" autoLine="0" autoPict="0">
                <anchor moveWithCells="1">
                  <from>
                    <xdr:col>12</xdr:col>
                    <xdr:colOff>485775</xdr:colOff>
                    <xdr:row>45</xdr:row>
                    <xdr:rowOff>76200</xdr:rowOff>
                  </from>
                  <to>
                    <xdr:col>13</xdr:col>
                    <xdr:colOff>9525</xdr:colOff>
                    <xdr:row>45</xdr:row>
                    <xdr:rowOff>219075</xdr:rowOff>
                  </to>
                </anchor>
              </controlPr>
            </control>
          </mc:Choice>
        </mc:AlternateContent>
        <mc:AlternateContent xmlns:mc="http://schemas.openxmlformats.org/markup-compatibility/2006">
          <mc:Choice Requires="x14">
            <control shapeId="11427" r:id="rId67" name="Q2104b">
              <controlPr defaultSize="0" autoFill="0" autoLine="0" autoPict="0">
                <anchor moveWithCells="1">
                  <from>
                    <xdr:col>14</xdr:col>
                    <xdr:colOff>561975</xdr:colOff>
                    <xdr:row>45</xdr:row>
                    <xdr:rowOff>76200</xdr:rowOff>
                  </from>
                  <to>
                    <xdr:col>15</xdr:col>
                    <xdr:colOff>95250</xdr:colOff>
                    <xdr:row>45</xdr:row>
                    <xdr:rowOff>219075</xdr:rowOff>
                  </to>
                </anchor>
              </controlPr>
            </control>
          </mc:Choice>
        </mc:AlternateContent>
        <mc:AlternateContent xmlns:mc="http://schemas.openxmlformats.org/markup-compatibility/2006">
          <mc:Choice Requires="x14">
            <control shapeId="11428" r:id="rId68" name="G2105">
              <controlPr defaultSize="0" autoFill="0" autoPict="0">
                <anchor moveWithCells="1">
                  <from>
                    <xdr:col>11</xdr:col>
                    <xdr:colOff>571500</xdr:colOff>
                    <xdr:row>45</xdr:row>
                    <xdr:rowOff>190500</xdr:rowOff>
                  </from>
                  <to>
                    <xdr:col>16</xdr:col>
                    <xdr:colOff>95250</xdr:colOff>
                    <xdr:row>47</xdr:row>
                    <xdr:rowOff>123825</xdr:rowOff>
                  </to>
                </anchor>
              </controlPr>
            </control>
          </mc:Choice>
        </mc:AlternateContent>
        <mc:AlternateContent xmlns:mc="http://schemas.openxmlformats.org/markup-compatibility/2006">
          <mc:Choice Requires="x14">
            <control shapeId="11429" r:id="rId69" name="Q2105a">
              <controlPr defaultSize="0" autoFill="0" autoLine="0" autoPict="0">
                <anchor moveWithCells="1">
                  <from>
                    <xdr:col>12</xdr:col>
                    <xdr:colOff>485775</xdr:colOff>
                    <xdr:row>46</xdr:row>
                    <xdr:rowOff>76200</xdr:rowOff>
                  </from>
                  <to>
                    <xdr:col>13</xdr:col>
                    <xdr:colOff>9525</xdr:colOff>
                    <xdr:row>46</xdr:row>
                    <xdr:rowOff>219075</xdr:rowOff>
                  </to>
                </anchor>
              </controlPr>
            </control>
          </mc:Choice>
        </mc:AlternateContent>
        <mc:AlternateContent xmlns:mc="http://schemas.openxmlformats.org/markup-compatibility/2006">
          <mc:Choice Requires="x14">
            <control shapeId="11430" r:id="rId70" name="Q2105b">
              <controlPr defaultSize="0" autoFill="0" autoLine="0" autoPict="0">
                <anchor moveWithCells="1">
                  <from>
                    <xdr:col>14</xdr:col>
                    <xdr:colOff>561975</xdr:colOff>
                    <xdr:row>46</xdr:row>
                    <xdr:rowOff>76200</xdr:rowOff>
                  </from>
                  <to>
                    <xdr:col>15</xdr:col>
                    <xdr:colOff>95250</xdr:colOff>
                    <xdr:row>46</xdr:row>
                    <xdr:rowOff>219075</xdr:rowOff>
                  </to>
                </anchor>
              </controlPr>
            </control>
          </mc:Choice>
        </mc:AlternateContent>
        <mc:AlternateContent xmlns:mc="http://schemas.openxmlformats.org/markup-compatibility/2006">
          <mc:Choice Requires="x14">
            <control shapeId="11431" r:id="rId71" name="Q2106">
              <controlPr defaultSize="0" autoFill="0" autoPict="0">
                <anchor moveWithCells="1">
                  <from>
                    <xdr:col>11</xdr:col>
                    <xdr:colOff>571500</xdr:colOff>
                    <xdr:row>46</xdr:row>
                    <xdr:rowOff>161925</xdr:rowOff>
                  </from>
                  <to>
                    <xdr:col>16</xdr:col>
                    <xdr:colOff>95250</xdr:colOff>
                    <xdr:row>48</xdr:row>
                    <xdr:rowOff>95250</xdr:rowOff>
                  </to>
                </anchor>
              </controlPr>
            </control>
          </mc:Choice>
        </mc:AlternateContent>
        <mc:AlternateContent xmlns:mc="http://schemas.openxmlformats.org/markup-compatibility/2006">
          <mc:Choice Requires="x14">
            <control shapeId="11432" r:id="rId72" name="Q2106a">
              <controlPr defaultSize="0" autoFill="0" autoLine="0" autoPict="0">
                <anchor moveWithCells="1">
                  <from>
                    <xdr:col>12</xdr:col>
                    <xdr:colOff>485775</xdr:colOff>
                    <xdr:row>47</xdr:row>
                    <xdr:rowOff>38100</xdr:rowOff>
                  </from>
                  <to>
                    <xdr:col>13</xdr:col>
                    <xdr:colOff>9525</xdr:colOff>
                    <xdr:row>47</xdr:row>
                    <xdr:rowOff>180975</xdr:rowOff>
                  </to>
                </anchor>
              </controlPr>
            </control>
          </mc:Choice>
        </mc:AlternateContent>
        <mc:AlternateContent xmlns:mc="http://schemas.openxmlformats.org/markup-compatibility/2006">
          <mc:Choice Requires="x14">
            <control shapeId="11433" r:id="rId73" name="Q2106b">
              <controlPr defaultSize="0" autoFill="0" autoLine="0" autoPict="0">
                <anchor moveWithCells="1">
                  <from>
                    <xdr:col>14</xdr:col>
                    <xdr:colOff>561975</xdr:colOff>
                    <xdr:row>47</xdr:row>
                    <xdr:rowOff>38100</xdr:rowOff>
                  </from>
                  <to>
                    <xdr:col>15</xdr:col>
                    <xdr:colOff>95250</xdr:colOff>
                    <xdr:row>47</xdr:row>
                    <xdr:rowOff>180975</xdr:rowOff>
                  </to>
                </anchor>
              </controlPr>
            </control>
          </mc:Choice>
        </mc:AlternateContent>
        <mc:AlternateContent xmlns:mc="http://schemas.openxmlformats.org/markup-compatibility/2006">
          <mc:Choice Requires="x14">
            <control shapeId="11434" r:id="rId74" name="Q2107">
              <controlPr defaultSize="0" autoFill="0" autoPict="0">
                <anchor moveWithCells="1">
                  <from>
                    <xdr:col>11</xdr:col>
                    <xdr:colOff>571500</xdr:colOff>
                    <xdr:row>47</xdr:row>
                    <xdr:rowOff>180975</xdr:rowOff>
                  </from>
                  <to>
                    <xdr:col>16</xdr:col>
                    <xdr:colOff>95250</xdr:colOff>
                    <xdr:row>49</xdr:row>
                    <xdr:rowOff>114300</xdr:rowOff>
                  </to>
                </anchor>
              </controlPr>
            </control>
          </mc:Choice>
        </mc:AlternateContent>
        <mc:AlternateContent xmlns:mc="http://schemas.openxmlformats.org/markup-compatibility/2006">
          <mc:Choice Requires="x14">
            <control shapeId="11435" r:id="rId75" name="Q2107a">
              <controlPr defaultSize="0" autoFill="0" autoLine="0" autoPict="0">
                <anchor moveWithCells="1">
                  <from>
                    <xdr:col>12</xdr:col>
                    <xdr:colOff>485775</xdr:colOff>
                    <xdr:row>48</xdr:row>
                    <xdr:rowOff>66675</xdr:rowOff>
                  </from>
                  <to>
                    <xdr:col>13</xdr:col>
                    <xdr:colOff>9525</xdr:colOff>
                    <xdr:row>48</xdr:row>
                    <xdr:rowOff>209550</xdr:rowOff>
                  </to>
                </anchor>
              </controlPr>
            </control>
          </mc:Choice>
        </mc:AlternateContent>
        <mc:AlternateContent xmlns:mc="http://schemas.openxmlformats.org/markup-compatibility/2006">
          <mc:Choice Requires="x14">
            <control shapeId="11436" r:id="rId76" name="Q2107b">
              <controlPr defaultSize="0" autoFill="0" autoLine="0" autoPict="0">
                <anchor moveWithCells="1">
                  <from>
                    <xdr:col>14</xdr:col>
                    <xdr:colOff>561975</xdr:colOff>
                    <xdr:row>48</xdr:row>
                    <xdr:rowOff>66675</xdr:rowOff>
                  </from>
                  <to>
                    <xdr:col>15</xdr:col>
                    <xdr:colOff>95250</xdr:colOff>
                    <xdr:row>48</xdr:row>
                    <xdr:rowOff>209550</xdr:rowOff>
                  </to>
                </anchor>
              </controlPr>
            </control>
          </mc:Choice>
        </mc:AlternateContent>
        <mc:AlternateContent xmlns:mc="http://schemas.openxmlformats.org/markup-compatibility/2006">
          <mc:Choice Requires="x14">
            <control shapeId="11437" r:id="rId77" name="Q2108">
              <controlPr defaultSize="0" autoFill="0" autoPict="0">
                <anchor moveWithCells="1">
                  <from>
                    <xdr:col>11</xdr:col>
                    <xdr:colOff>571500</xdr:colOff>
                    <xdr:row>48</xdr:row>
                    <xdr:rowOff>152400</xdr:rowOff>
                  </from>
                  <to>
                    <xdr:col>16</xdr:col>
                    <xdr:colOff>95250</xdr:colOff>
                    <xdr:row>50</xdr:row>
                    <xdr:rowOff>85725</xdr:rowOff>
                  </to>
                </anchor>
              </controlPr>
            </control>
          </mc:Choice>
        </mc:AlternateContent>
        <mc:AlternateContent xmlns:mc="http://schemas.openxmlformats.org/markup-compatibility/2006">
          <mc:Choice Requires="x14">
            <control shapeId="11438" r:id="rId78" name="Q2108a">
              <controlPr defaultSize="0" autoFill="0" autoLine="0" autoPict="0">
                <anchor moveWithCells="1">
                  <from>
                    <xdr:col>12</xdr:col>
                    <xdr:colOff>485775</xdr:colOff>
                    <xdr:row>49</xdr:row>
                    <xdr:rowOff>38100</xdr:rowOff>
                  </from>
                  <to>
                    <xdr:col>13</xdr:col>
                    <xdr:colOff>9525</xdr:colOff>
                    <xdr:row>49</xdr:row>
                    <xdr:rowOff>180975</xdr:rowOff>
                  </to>
                </anchor>
              </controlPr>
            </control>
          </mc:Choice>
        </mc:AlternateContent>
        <mc:AlternateContent xmlns:mc="http://schemas.openxmlformats.org/markup-compatibility/2006">
          <mc:Choice Requires="x14">
            <control shapeId="11439" r:id="rId79" name="Q2108b">
              <controlPr defaultSize="0" autoFill="0" autoLine="0" autoPict="0">
                <anchor moveWithCells="1">
                  <from>
                    <xdr:col>14</xdr:col>
                    <xdr:colOff>561975</xdr:colOff>
                    <xdr:row>49</xdr:row>
                    <xdr:rowOff>38100</xdr:rowOff>
                  </from>
                  <to>
                    <xdr:col>15</xdr:col>
                    <xdr:colOff>95250</xdr:colOff>
                    <xdr:row>49</xdr:row>
                    <xdr:rowOff>180975</xdr:rowOff>
                  </to>
                </anchor>
              </controlPr>
            </control>
          </mc:Choice>
        </mc:AlternateContent>
        <mc:AlternateContent xmlns:mc="http://schemas.openxmlformats.org/markup-compatibility/2006">
          <mc:Choice Requires="x14">
            <control shapeId="11440" r:id="rId80" name="Q2109">
              <controlPr defaultSize="0" autoFill="0" autoPict="0">
                <anchor moveWithCells="1">
                  <from>
                    <xdr:col>11</xdr:col>
                    <xdr:colOff>571500</xdr:colOff>
                    <xdr:row>49</xdr:row>
                    <xdr:rowOff>152400</xdr:rowOff>
                  </from>
                  <to>
                    <xdr:col>16</xdr:col>
                    <xdr:colOff>95250</xdr:colOff>
                    <xdr:row>51</xdr:row>
                    <xdr:rowOff>85725</xdr:rowOff>
                  </to>
                </anchor>
              </controlPr>
            </control>
          </mc:Choice>
        </mc:AlternateContent>
        <mc:AlternateContent xmlns:mc="http://schemas.openxmlformats.org/markup-compatibility/2006">
          <mc:Choice Requires="x14">
            <control shapeId="11441" r:id="rId81" name="Q2109a">
              <controlPr defaultSize="0" autoFill="0" autoLine="0" autoPict="0">
                <anchor moveWithCells="1">
                  <from>
                    <xdr:col>12</xdr:col>
                    <xdr:colOff>485775</xdr:colOff>
                    <xdr:row>50</xdr:row>
                    <xdr:rowOff>38100</xdr:rowOff>
                  </from>
                  <to>
                    <xdr:col>13</xdr:col>
                    <xdr:colOff>9525</xdr:colOff>
                    <xdr:row>50</xdr:row>
                    <xdr:rowOff>180975</xdr:rowOff>
                  </to>
                </anchor>
              </controlPr>
            </control>
          </mc:Choice>
        </mc:AlternateContent>
        <mc:AlternateContent xmlns:mc="http://schemas.openxmlformats.org/markup-compatibility/2006">
          <mc:Choice Requires="x14">
            <control shapeId="11442" r:id="rId82" name="Q2109b">
              <controlPr defaultSize="0" autoFill="0" autoLine="0" autoPict="0">
                <anchor moveWithCells="1">
                  <from>
                    <xdr:col>14</xdr:col>
                    <xdr:colOff>561975</xdr:colOff>
                    <xdr:row>50</xdr:row>
                    <xdr:rowOff>38100</xdr:rowOff>
                  </from>
                  <to>
                    <xdr:col>15</xdr:col>
                    <xdr:colOff>95250</xdr:colOff>
                    <xdr:row>50</xdr:row>
                    <xdr:rowOff>180975</xdr:rowOff>
                  </to>
                </anchor>
              </controlPr>
            </control>
          </mc:Choice>
        </mc:AlternateContent>
        <mc:AlternateContent xmlns:mc="http://schemas.openxmlformats.org/markup-compatibility/2006">
          <mc:Choice Requires="x14">
            <control shapeId="11443" r:id="rId83" name="Q2110">
              <controlPr defaultSize="0" autoFill="0" autoPict="0">
                <anchor moveWithCells="1">
                  <from>
                    <xdr:col>11</xdr:col>
                    <xdr:colOff>571500</xdr:colOff>
                    <xdr:row>50</xdr:row>
                    <xdr:rowOff>180975</xdr:rowOff>
                  </from>
                  <to>
                    <xdr:col>16</xdr:col>
                    <xdr:colOff>95250</xdr:colOff>
                    <xdr:row>52</xdr:row>
                    <xdr:rowOff>114300</xdr:rowOff>
                  </to>
                </anchor>
              </controlPr>
            </control>
          </mc:Choice>
        </mc:AlternateContent>
        <mc:AlternateContent xmlns:mc="http://schemas.openxmlformats.org/markup-compatibility/2006">
          <mc:Choice Requires="x14">
            <control shapeId="11444" r:id="rId84" name="Q2110a">
              <controlPr defaultSize="0" autoFill="0" autoLine="0" autoPict="0">
                <anchor moveWithCells="1">
                  <from>
                    <xdr:col>12</xdr:col>
                    <xdr:colOff>485775</xdr:colOff>
                    <xdr:row>51</xdr:row>
                    <xdr:rowOff>66675</xdr:rowOff>
                  </from>
                  <to>
                    <xdr:col>13</xdr:col>
                    <xdr:colOff>9525</xdr:colOff>
                    <xdr:row>51</xdr:row>
                    <xdr:rowOff>209550</xdr:rowOff>
                  </to>
                </anchor>
              </controlPr>
            </control>
          </mc:Choice>
        </mc:AlternateContent>
        <mc:AlternateContent xmlns:mc="http://schemas.openxmlformats.org/markup-compatibility/2006">
          <mc:Choice Requires="x14">
            <control shapeId="11445" r:id="rId85" name="Q2110b">
              <controlPr defaultSize="0" autoFill="0" autoLine="0" autoPict="0">
                <anchor moveWithCells="1">
                  <from>
                    <xdr:col>14</xdr:col>
                    <xdr:colOff>561975</xdr:colOff>
                    <xdr:row>51</xdr:row>
                    <xdr:rowOff>66675</xdr:rowOff>
                  </from>
                  <to>
                    <xdr:col>15</xdr:col>
                    <xdr:colOff>95250</xdr:colOff>
                    <xdr:row>51</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塚本　賢</dc:creator>
  <cp:lastModifiedBy>塚本　賢</cp:lastModifiedBy>
  <cp:lastPrinted>2024-12-06T06:21:04Z</cp:lastPrinted>
  <dcterms:created xsi:type="dcterms:W3CDTF">2024-11-20T10:25:59Z</dcterms:created>
  <dcterms:modified xsi:type="dcterms:W3CDTF">2024-12-16T00:09:08Z</dcterms:modified>
</cp:coreProperties>
</file>