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こども政策課\おでかけ推進事業\02要綱等\"/>
    </mc:Choice>
  </mc:AlternateContent>
  <xr:revisionPtr revIDLastSave="0" documentId="13_ncr:1_{B50CC286-7233-4491-BA86-50953DEA0F1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様式第３－２号" sheetId="10" r:id="rId1"/>
    <sheet name="様式第３－２号（関数あり）" sheetId="8" r:id="rId2"/>
    <sheet name="【記入例】様式第３－２号" sheetId="9" r:id="rId3"/>
  </sheets>
  <definedNames>
    <definedName name="_xlnm.Print_Area" localSheetId="2">'【記入例】様式第３－２号'!$A$1:$O$29</definedName>
    <definedName name="_xlnm.Print_Area" localSheetId="0">'様式第３－２号'!$A$1:$O$29</definedName>
    <definedName name="_xlnm.Print_Area" localSheetId="1">'様式第３－２号（関数あり）'!$A$1:$O$29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9" l="1"/>
  <c r="J23" i="8"/>
  <c r="N23" i="8" s="1"/>
  <c r="J19" i="8"/>
  <c r="N19" i="8" s="1"/>
  <c r="J19" i="9"/>
  <c r="N19" i="9" s="1"/>
  <c r="N24" i="8" l="1"/>
  <c r="H23" i="9"/>
  <c r="F23" i="9"/>
  <c r="H19" i="9"/>
  <c r="F19" i="9"/>
  <c r="I11" i="9"/>
  <c r="F11" i="9"/>
  <c r="F11" i="8"/>
  <c r="J23" i="9" l="1"/>
  <c r="N24" i="9" s="1"/>
  <c r="F24" i="9"/>
  <c r="H24" i="9"/>
  <c r="J24" i="9" l="1"/>
  <c r="H23" i="8"/>
  <c r="F23" i="8"/>
  <c r="H19" i="8"/>
  <c r="F19" i="8"/>
  <c r="I11" i="8"/>
  <c r="J24" i="8" l="1"/>
  <c r="H24" i="8"/>
  <c r="F24" i="8"/>
</calcChain>
</file>

<file path=xl/sharedStrings.xml><?xml version="1.0" encoding="utf-8"?>
<sst xmlns="http://schemas.openxmlformats.org/spreadsheetml/2006/main" count="92" uniqueCount="34">
  <si>
    <t>１．収入</t>
    <rPh sb="2" eb="4">
      <t>シュウニュウ</t>
    </rPh>
    <phoneticPr fontId="2"/>
  </si>
  <si>
    <t>区　　　　分</t>
    <rPh sb="0" eb="1">
      <t>ク</t>
    </rPh>
    <rPh sb="5" eb="6">
      <t>フン</t>
    </rPh>
    <phoneticPr fontId="2"/>
  </si>
  <si>
    <t>合　　　計</t>
    <rPh sb="0" eb="1">
      <t>ア</t>
    </rPh>
    <rPh sb="4" eb="5">
      <t>ケイ</t>
    </rPh>
    <phoneticPr fontId="2"/>
  </si>
  <si>
    <t>２．支出</t>
    <rPh sb="2" eb="4">
      <t>シシュツ</t>
    </rPh>
    <phoneticPr fontId="2"/>
  </si>
  <si>
    <t>経費区分</t>
    <rPh sb="0" eb="2">
      <t>ケイヒ</t>
    </rPh>
    <rPh sb="2" eb="4">
      <t>クブン</t>
    </rPh>
    <phoneticPr fontId="2"/>
  </si>
  <si>
    <t>県補助金</t>
    <rPh sb="0" eb="4">
      <t>ケンホジョキン</t>
    </rPh>
    <phoneticPr fontId="2"/>
  </si>
  <si>
    <t>備考</t>
    <rPh sb="0" eb="2">
      <t>ビコウ</t>
    </rPh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</si>
  <si>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</si>
  <si>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</si>
  <si>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補助事業</t>
    <rPh sb="0" eb="4">
      <t>ホジョジギョウ</t>
    </rPh>
    <phoneticPr fontId="2"/>
  </si>
  <si>
    <t>子育て家庭に配慮したサービスの提供</t>
    <rPh sb="0" eb="2">
      <t>コソダ</t>
    </rPh>
    <rPh sb="3" eb="5">
      <t>カテイ</t>
    </rPh>
    <rPh sb="6" eb="8">
      <t>ハイリョ</t>
    </rPh>
    <rPh sb="15" eb="17">
      <t>テイキョウ</t>
    </rPh>
    <phoneticPr fontId="2"/>
  </si>
  <si>
    <t>離乳食の提供に要する費用</t>
    <rPh sb="0" eb="3">
      <t>リニュウショク</t>
    </rPh>
    <rPh sb="4" eb="6">
      <t>テイキョウ</t>
    </rPh>
    <rPh sb="7" eb="8">
      <t>ヨウ</t>
    </rPh>
    <rPh sb="10" eb="12">
      <t>ヒヨウ</t>
    </rPh>
    <phoneticPr fontId="2"/>
  </si>
  <si>
    <t>おむつセットの提供に要する費用</t>
    <rPh sb="7" eb="9">
      <t>テイキョウ</t>
    </rPh>
    <rPh sb="10" eb="11">
      <t>ヨウ</t>
    </rPh>
    <rPh sb="13" eb="15">
      <t>ヒヨウ</t>
    </rPh>
    <phoneticPr fontId="2"/>
  </si>
  <si>
    <t>授乳室整備費用</t>
    <rPh sb="0" eb="2">
      <t>ジュニュウ</t>
    </rPh>
    <rPh sb="2" eb="3">
      <t>シツ</t>
    </rPh>
    <rPh sb="3" eb="5">
      <t>セイビ</t>
    </rPh>
    <rPh sb="5" eb="7">
      <t>ヒヨウ</t>
    </rPh>
    <phoneticPr fontId="2"/>
  </si>
  <si>
    <t>ベビーベッド購入費用</t>
    <rPh sb="6" eb="8">
      <t>コウニュウ</t>
    </rPh>
    <rPh sb="8" eb="10">
      <t>ヒヨウ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</si>
  <si>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</si>
  <si>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注</t>
    <rPh sb="0" eb="1">
      <t>チュウ</t>
    </rPh>
    <phoneticPr fontId="2"/>
  </si>
  <si>
    <t>様式第３－２号</t>
    <rPh sb="0" eb="2">
      <t>ヨウシキ</t>
    </rPh>
    <rPh sb="2" eb="3">
      <t>ダイ</t>
    </rPh>
    <rPh sb="6" eb="7">
      <t>ゴウ</t>
    </rPh>
    <phoneticPr fontId="2"/>
  </si>
  <si>
    <t>決算額</t>
    <rPh sb="0" eb="3">
      <t>ケッサンガク</t>
    </rPh>
    <phoneticPr fontId="2"/>
  </si>
  <si>
    <t>単位：円</t>
    <rPh sb="0" eb="2">
      <t>タンイ</t>
    </rPh>
    <rPh sb="3" eb="4">
      <t>エン</t>
    </rPh>
    <phoneticPr fontId="2"/>
  </si>
  <si>
    <t>計</t>
    <rPh sb="0" eb="1">
      <t>ケイ</t>
    </rPh>
    <phoneticPr fontId="2"/>
  </si>
  <si>
    <t>予算額</t>
    <rPh sb="0" eb="3">
      <t>ヨサンガク</t>
    </rPh>
    <phoneticPr fontId="2"/>
  </si>
  <si>
    <r>
      <rPr>
        <sz val="9"/>
        <color theme="1"/>
        <rFont val="ＭＳ 明朝"/>
        <family val="1"/>
        <charset val="128"/>
      </rPr>
      <t>補助金交付決定額</t>
    </r>
    <r>
      <rPr>
        <sz val="12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（Ｄ)</t>
    </r>
    <rPh sb="0" eb="2">
      <t>ホジョ</t>
    </rPh>
    <rPh sb="3" eb="5">
      <t>コウフ</t>
    </rPh>
    <rPh sb="5" eb="7">
      <t>ケッテイ</t>
    </rPh>
    <rPh sb="7" eb="8">
      <t>ガク</t>
    </rPh>
    <phoneticPr fontId="2"/>
  </si>
  <si>
    <t>ただし、この額に千円未満の端数がある場合は切り捨てるものとする。</t>
    <rPh sb="6" eb="7">
      <t>ガク</t>
    </rPh>
    <rPh sb="18" eb="20">
      <t>バアイ</t>
    </rPh>
    <phoneticPr fontId="2"/>
  </si>
  <si>
    <t>（Ｅ） 欄には、補助事業ごとに（Ｃ）欄と（Ｄ）欄の額を比較して少ない方の額を記入すること。</t>
    <rPh sb="4" eb="5">
      <t>ラン</t>
    </rPh>
    <rPh sb="8" eb="12">
      <t>ホジョジギョウ</t>
    </rPh>
    <rPh sb="18" eb="19">
      <t>ラン</t>
    </rPh>
    <rPh sb="23" eb="24">
      <t>ラン</t>
    </rPh>
    <rPh sb="25" eb="26">
      <t>ガク</t>
    </rPh>
    <rPh sb="27" eb="29">
      <t>ヒカク</t>
    </rPh>
    <rPh sb="31" eb="32">
      <t>スク</t>
    </rPh>
    <rPh sb="34" eb="35">
      <t>ホウ</t>
    </rPh>
    <rPh sb="36" eb="37">
      <t>ガク</t>
    </rPh>
    <rPh sb="38" eb="40">
      <t>キニュウ</t>
    </rPh>
    <phoneticPr fontId="2"/>
  </si>
  <si>
    <t>（Ｅ）欄には、補助事業ごとに（Ｃ）欄と（Ｄ）欄の額を比較して少ない方の額を記入すること。</t>
    <rPh sb="3" eb="4">
      <t>ラン</t>
    </rPh>
    <rPh sb="7" eb="11">
      <t>ホジョジギョウ</t>
    </rPh>
    <rPh sb="17" eb="18">
      <t>ラン</t>
    </rPh>
    <rPh sb="22" eb="23">
      <t>ラン</t>
    </rPh>
    <rPh sb="24" eb="25">
      <t>ガク</t>
    </rPh>
    <rPh sb="26" eb="28">
      <t>ヒカク</t>
    </rPh>
    <rPh sb="30" eb="31">
      <t>スク</t>
    </rPh>
    <rPh sb="33" eb="34">
      <t>ホウ</t>
    </rPh>
    <rPh sb="35" eb="36">
      <t>ガク</t>
    </rPh>
    <rPh sb="37" eb="39">
      <t>キニュウ</t>
    </rPh>
    <phoneticPr fontId="2"/>
  </si>
  <si>
    <t>補助事業に要する経費（Ａ）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</si>
  <si>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r>
      <rPr>
        <sz val="9"/>
        <color theme="1"/>
        <rFont val="ＭＳ 明朝"/>
        <family val="1"/>
        <charset val="128"/>
      </rPr>
      <t>補助対象経費（Ｂ）</t>
    </r>
    <r>
      <rPr>
        <sz val="8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（Ａ）－補助対象外経費</t>
    </r>
    <rPh sb="0" eb="2">
      <t>ホジョ</t>
    </rPh>
    <rPh sb="2" eb="4">
      <t>タイショウ</t>
    </rPh>
    <rPh sb="4" eb="6">
      <t>ケイヒ</t>
    </rPh>
    <rPh sb="14" eb="19">
      <t>ホジョタイショウガイ</t>
    </rPh>
    <rPh sb="19" eb="21">
      <t>ケイヒ</t>
    </rPh>
    <phoneticPr fontId="2"/>
  </si>
  <si>
    <r>
      <rPr>
        <sz val="9"/>
        <color theme="1"/>
        <rFont val="ＭＳ 明朝"/>
        <family val="1"/>
        <charset val="128"/>
      </rPr>
      <t>補助金交付決定額</t>
    </r>
    <r>
      <rPr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（Ｄ)</t>
    </r>
    <rPh sb="0" eb="2">
      <t>ホジョ</t>
    </rPh>
    <rPh sb="3" eb="5">
      <t>コウフ</t>
    </rPh>
    <rPh sb="5" eb="7">
      <t>ケッテイ</t>
    </rPh>
    <rPh sb="7" eb="8">
      <t>ガク</t>
    </rPh>
    <phoneticPr fontId="2"/>
  </si>
  <si>
    <r>
      <rPr>
        <sz val="9"/>
        <color theme="1"/>
        <rFont val="ＭＳ 明朝"/>
        <family val="1"/>
        <charset val="128"/>
      </rPr>
      <t>補助対象経費に補助率を乗じて得た額（Ｃ）</t>
    </r>
    <r>
      <rPr>
        <sz val="8"/>
        <color theme="1"/>
        <rFont val="ＭＳ 明朝"/>
        <family val="1"/>
        <charset val="128"/>
      </rPr>
      <t xml:space="preserve">
（Ｂ）×1/2</t>
    </r>
    <rPh sb="0" eb="4">
      <t>ホジョタイショウ</t>
    </rPh>
    <rPh sb="4" eb="6">
      <t>ケイヒ</t>
    </rPh>
    <rPh sb="7" eb="10">
      <t>ホジョリツ</t>
    </rPh>
    <rPh sb="11" eb="12">
      <t>ジョウ</t>
    </rPh>
    <rPh sb="14" eb="15">
      <t>エ</t>
    </rPh>
    <rPh sb="16" eb="17">
      <t>ガク</t>
    </rPh>
    <phoneticPr fontId="2"/>
  </si>
  <si>
    <r>
      <t xml:space="preserve">補助金の額
</t>
    </r>
    <r>
      <rPr>
        <sz val="8"/>
        <color theme="1"/>
        <rFont val="ＭＳ 明朝"/>
        <family val="1"/>
        <charset val="128"/>
      </rPr>
      <t>（Ｅ）
（千円未満切り捨て）</t>
    </r>
    <rPh sb="0" eb="3">
      <t>ホジョキン</t>
    </rPh>
    <rPh sb="4" eb="5">
      <t>ガク</t>
    </rPh>
    <phoneticPr fontId="2"/>
  </si>
  <si>
    <t>記入例</t>
    <rPh sb="0" eb="3">
      <t>キニュウレイ</t>
    </rPh>
    <phoneticPr fontId="2"/>
  </si>
  <si>
    <t>子育て家庭に配慮した設備等の整備</t>
    <rPh sb="0" eb="2">
      <t>コソダ</t>
    </rPh>
    <rPh sb="3" eb="5">
      <t>カテイ</t>
    </rPh>
    <rPh sb="6" eb="8">
      <t>ハイリョ</t>
    </rPh>
    <rPh sb="10" eb="12">
      <t>セツビ</t>
    </rPh>
    <rPh sb="12" eb="13">
      <t>トウ</t>
    </rPh>
    <rPh sb="14" eb="16">
      <t>セイビ</t>
    </rPh>
    <phoneticPr fontId="2"/>
  </si>
  <si>
    <t>子育て家庭に配慮した設備等の整備</t>
    <rPh sb="0" eb="2">
      <t>コソダ</t>
    </rPh>
    <rPh sb="6" eb="8">
      <t>ハイリョ</t>
    </rPh>
    <rPh sb="10" eb="12">
      <t>セツビ</t>
    </rPh>
    <rPh sb="12" eb="13">
      <t>トウ</t>
    </rPh>
    <rPh sb="14" eb="16">
      <t>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</si>
</sst>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3" fillId="0" borderId="32" xfId="0" applyFont="1" applyBorder="1">
      <alignment vertical="center"/>
    </xf>
    <xf numFmtId="0" fontId="3" fillId="0" borderId="0" xfId="0" applyFont="1" applyAlignment="1">
      <alignment vertical="center"/>
    </xf>
    <xf numFmtId="38" fontId="5" fillId="2" borderId="14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38" fontId="5" fillId="2" borderId="47" xfId="1" applyFont="1" applyFill="1" applyBorder="1" applyAlignment="1">
      <alignment vertical="center"/>
    </xf>
    <xf numFmtId="38" fontId="5" fillId="2" borderId="29" xfId="1" applyFont="1" applyFill="1" applyBorder="1" applyAlignment="1">
      <alignment vertical="center"/>
    </xf>
    <xf numFmtId="38" fontId="5" fillId="2" borderId="43" xfId="0" applyNumberFormat="1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5" fillId="2" borderId="14" xfId="1" applyFont="1" applyFill="1" applyBorder="1" applyAlignment="1">
      <alignment vertical="center"/>
    </xf>
    <xf numFmtId="38" fontId="5" fillId="2" borderId="15" xfId="1" applyFont="1" applyFill="1" applyBorder="1" applyAlignment="1">
      <alignment vertical="center"/>
    </xf>
    <xf numFmtId="38" fontId="5" fillId="0" borderId="58" xfId="0" applyNumberFormat="1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38" fontId="5" fillId="0" borderId="1" xfId="1" applyFont="1" applyBorder="1" applyAlignment="1">
      <alignment horizontal="right" vertical="center"/>
    </xf>
    <xf numFmtId="38" fontId="5" fillId="0" borderId="54" xfId="1" applyFont="1" applyBorder="1" applyAlignment="1">
      <alignment horizontal="center" vertical="center"/>
    </xf>
    <xf numFmtId="38" fontId="5" fillId="0" borderId="55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45" xfId="1" applyFont="1" applyBorder="1" applyAlignment="1">
      <alignment horizontal="center" vertical="center"/>
    </xf>
    <xf numFmtId="38" fontId="5" fillId="0" borderId="52" xfId="1" applyFont="1" applyBorder="1" applyAlignment="1">
      <alignment horizontal="center" vertical="center"/>
    </xf>
    <xf numFmtId="38" fontId="5" fillId="0" borderId="53" xfId="1" applyFont="1" applyBorder="1" applyAlignment="1">
      <alignment horizontal="center" vertical="center"/>
    </xf>
    <xf numFmtId="38" fontId="5" fillId="0" borderId="56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57" xfId="1" applyFont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38" fontId="5" fillId="0" borderId="19" xfId="1" applyFont="1" applyBorder="1" applyAlignment="1">
      <alignment horizontal="center" vertical="center"/>
    </xf>
    <xf numFmtId="38" fontId="5" fillId="0" borderId="44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38" fontId="5" fillId="0" borderId="13" xfId="1" applyFont="1" applyBorder="1" applyAlignment="1">
      <alignment horizontal="right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38" fontId="5" fillId="2" borderId="9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51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0" borderId="47" xfId="1" applyFont="1" applyBorder="1" applyAlignment="1">
      <alignment vertical="center"/>
    </xf>
    <xf numFmtId="38" fontId="5" fillId="0" borderId="29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9CB-70DB-47CA-9C0F-1EFEE04C30EE}">
  <sheetPr>
    <tabColor rgb="FFFFFF00"/>
    <pageSetUpPr fitToPage="1"/>
  </sheetPr>
  <dimension ref="A1:P29"/>
  <sheetViews>
    <sheetView tabSelected="1" view="pageBreakPreview" zoomScaleNormal="100" zoomScaleSheetLayoutView="100" workbookViewId="0">
      <selection activeCell="B24" sqref="B24:E24"/>
    </sheetView>
  </sheetViews>
  <sheetFormatPr defaultRowHeight="14.25" x14ac:dyDescent="0.15"/>
  <cols>
    <col min="1" max="1" width="3" style="1" customWidth="1"/>
    <col min="2" max="2" width="7.125" style="1" customWidth="1"/>
    <col min="3" max="3" width="9.625" style="1" customWidth="1"/>
    <col min="4" max="16" width="8.125" style="1" customWidth="1"/>
    <col min="17" max="16384" width="9" style="1"/>
  </cols>
  <sheetData>
    <row r="1" spans="1:16" x14ac:dyDescent="0.15">
      <c r="A1" s="2" t="s">
        <v>17</v>
      </c>
    </row>
    <row r="3" spans="1:16" ht="17.25" customHeight="1" x14ac:dyDescent="0.15">
      <c r="A3" s="89" t="s">
        <v>15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10"/>
    </row>
    <row r="4" spans="1:16" x14ac:dyDescent="0.15">
      <c r="A4" s="2"/>
    </row>
    <row r="5" spans="1:16" x14ac:dyDescent="0.15">
      <c r="N5" s="7"/>
    </row>
    <row r="6" spans="1:16" ht="19.5" customHeight="1" thickBot="1" x14ac:dyDescent="0.2">
      <c r="B6" s="8" t="s">
        <v>0</v>
      </c>
      <c r="N6" s="5" t="s">
        <v>19</v>
      </c>
    </row>
    <row r="7" spans="1:16" ht="32.25" customHeight="1" thickBot="1" x14ac:dyDescent="0.2">
      <c r="B7" s="90" t="s">
        <v>1</v>
      </c>
      <c r="C7" s="91"/>
      <c r="D7" s="91"/>
      <c r="E7" s="91"/>
      <c r="F7" s="92" t="s">
        <v>21</v>
      </c>
      <c r="G7" s="93"/>
      <c r="H7" s="61"/>
      <c r="I7" s="91" t="s">
        <v>18</v>
      </c>
      <c r="J7" s="94"/>
      <c r="K7" s="94"/>
      <c r="L7" s="95" t="s">
        <v>6</v>
      </c>
      <c r="M7" s="95"/>
      <c r="N7" s="96"/>
    </row>
    <row r="8" spans="1:16" ht="32.25" customHeight="1" thickTop="1" x14ac:dyDescent="0.15">
      <c r="B8" s="81" t="s">
        <v>5</v>
      </c>
      <c r="C8" s="82"/>
      <c r="D8" s="82"/>
      <c r="E8" s="82"/>
      <c r="F8" s="83"/>
      <c r="G8" s="84"/>
      <c r="H8" s="85"/>
      <c r="I8" s="54"/>
      <c r="J8" s="54"/>
      <c r="K8" s="54"/>
      <c r="L8" s="86"/>
      <c r="M8" s="87"/>
      <c r="N8" s="88"/>
    </row>
    <row r="9" spans="1:16" ht="32.25" customHeight="1" x14ac:dyDescent="0.15">
      <c r="B9" s="71" t="s">
        <v>7</v>
      </c>
      <c r="C9" s="72"/>
      <c r="D9" s="72"/>
      <c r="E9" s="72"/>
      <c r="F9" s="73"/>
      <c r="G9" s="74"/>
      <c r="H9" s="75"/>
      <c r="I9" s="33"/>
      <c r="J9" s="33"/>
      <c r="K9" s="33"/>
      <c r="L9" s="76"/>
      <c r="M9" s="77"/>
      <c r="N9" s="78"/>
    </row>
    <row r="10" spans="1:16" ht="32.25" customHeight="1" x14ac:dyDescent="0.15">
      <c r="B10" s="71" t="s">
        <v>8</v>
      </c>
      <c r="C10" s="72"/>
      <c r="D10" s="72"/>
      <c r="E10" s="72"/>
      <c r="F10" s="73"/>
      <c r="G10" s="74"/>
      <c r="H10" s="75"/>
      <c r="I10" s="33"/>
      <c r="J10" s="33"/>
      <c r="K10" s="33"/>
      <c r="L10" s="79"/>
      <c r="M10" s="79"/>
      <c r="N10" s="80"/>
    </row>
    <row r="11" spans="1:16" ht="32.25" customHeight="1" thickBot="1" x14ac:dyDescent="0.2">
      <c r="B11" s="20" t="s">
        <v>2</v>
      </c>
      <c r="C11" s="21"/>
      <c r="D11" s="21"/>
      <c r="E11" s="21"/>
      <c r="F11" s="57"/>
      <c r="G11" s="57"/>
      <c r="H11" s="57"/>
      <c r="I11" s="57"/>
      <c r="J11" s="57"/>
      <c r="K11" s="57"/>
      <c r="L11" s="58"/>
      <c r="M11" s="58"/>
      <c r="N11" s="59"/>
    </row>
    <row r="12" spans="1:16" ht="14.25" customHeight="1" x14ac:dyDescent="0.15">
      <c r="B12" s="3"/>
      <c r="C12" s="3"/>
      <c r="D12" s="3"/>
      <c r="E12" s="3"/>
      <c r="F12" s="3"/>
      <c r="G12" s="3"/>
      <c r="H12" s="3"/>
      <c r="I12" s="4"/>
      <c r="J12" s="4"/>
      <c r="K12" s="4"/>
      <c r="L12" s="3"/>
      <c r="M12" s="3"/>
      <c r="N12" s="3"/>
    </row>
    <row r="14" spans="1:16" ht="19.5" customHeight="1" thickBot="1" x14ac:dyDescent="0.2">
      <c r="B14" s="8" t="s">
        <v>3</v>
      </c>
      <c r="N14" s="5"/>
      <c r="O14" s="5" t="s">
        <v>19</v>
      </c>
    </row>
    <row r="15" spans="1:16" ht="60" customHeight="1" thickBot="1" x14ac:dyDescent="0.2">
      <c r="B15" s="60" t="s">
        <v>9</v>
      </c>
      <c r="C15" s="61"/>
      <c r="D15" s="62" t="s">
        <v>4</v>
      </c>
      <c r="E15" s="63"/>
      <c r="F15" s="64" t="s">
        <v>26</v>
      </c>
      <c r="G15" s="65"/>
      <c r="H15" s="66" t="s">
        <v>27</v>
      </c>
      <c r="I15" s="67"/>
      <c r="J15" s="68" t="s">
        <v>29</v>
      </c>
      <c r="K15" s="69"/>
      <c r="L15" s="66" t="s">
        <v>28</v>
      </c>
      <c r="M15" s="67"/>
      <c r="N15" s="64" t="s">
        <v>30</v>
      </c>
      <c r="O15" s="70"/>
    </row>
    <row r="16" spans="1:16" ht="32.25" customHeight="1" thickTop="1" x14ac:dyDescent="0.15">
      <c r="B16" s="50" t="s">
        <v>10</v>
      </c>
      <c r="C16" s="51"/>
      <c r="D16" s="53"/>
      <c r="E16" s="51"/>
      <c r="F16" s="54"/>
      <c r="G16" s="54"/>
      <c r="H16" s="54"/>
      <c r="I16" s="54"/>
      <c r="J16" s="45"/>
      <c r="K16" s="46"/>
      <c r="L16" s="45"/>
      <c r="M16" s="46"/>
      <c r="N16" s="45"/>
      <c r="O16" s="47"/>
    </row>
    <row r="17" spans="2:16" ht="32.25" customHeight="1" x14ac:dyDescent="0.15">
      <c r="B17" s="28"/>
      <c r="C17" s="29"/>
      <c r="D17" s="43"/>
      <c r="E17" s="44"/>
      <c r="F17" s="33"/>
      <c r="G17" s="33"/>
      <c r="H17" s="33"/>
      <c r="I17" s="33"/>
      <c r="J17" s="36"/>
      <c r="K17" s="37"/>
      <c r="L17" s="36"/>
      <c r="M17" s="37"/>
      <c r="N17" s="36"/>
      <c r="O17" s="41"/>
    </row>
    <row r="18" spans="2:16" ht="32.25" customHeight="1" x14ac:dyDescent="0.15">
      <c r="B18" s="28"/>
      <c r="C18" s="29"/>
      <c r="D18" s="48"/>
      <c r="E18" s="49"/>
      <c r="F18" s="33"/>
      <c r="G18" s="33"/>
      <c r="H18" s="33"/>
      <c r="I18" s="33"/>
      <c r="J18" s="38"/>
      <c r="K18" s="39"/>
      <c r="L18" s="38"/>
      <c r="M18" s="39"/>
      <c r="N18" s="38"/>
      <c r="O18" s="42"/>
      <c r="P18" s="9"/>
    </row>
    <row r="19" spans="2:16" ht="32.25" customHeight="1" x14ac:dyDescent="0.15">
      <c r="B19" s="52"/>
      <c r="C19" s="49"/>
      <c r="D19" s="55" t="s">
        <v>20</v>
      </c>
      <c r="E19" s="56"/>
      <c r="F19" s="15"/>
      <c r="G19" s="16"/>
      <c r="H19" s="15"/>
      <c r="I19" s="16"/>
      <c r="J19" s="17"/>
      <c r="K19" s="18"/>
      <c r="L19" s="17"/>
      <c r="M19" s="18"/>
      <c r="N19" s="17"/>
      <c r="O19" s="19"/>
      <c r="P19" s="9"/>
    </row>
    <row r="20" spans="2:16" ht="32.25" customHeight="1" x14ac:dyDescent="0.15">
      <c r="B20" s="26" t="s">
        <v>32</v>
      </c>
      <c r="C20" s="27"/>
      <c r="D20" s="32"/>
      <c r="E20" s="27"/>
      <c r="F20" s="33"/>
      <c r="G20" s="33"/>
      <c r="H20" s="33"/>
      <c r="I20" s="33"/>
      <c r="J20" s="34"/>
      <c r="K20" s="35"/>
      <c r="L20" s="34"/>
      <c r="M20" s="35"/>
      <c r="N20" s="34"/>
      <c r="O20" s="40"/>
      <c r="P20" s="9"/>
    </row>
    <row r="21" spans="2:16" ht="32.25" customHeight="1" x14ac:dyDescent="0.15">
      <c r="B21" s="28"/>
      <c r="C21" s="29"/>
      <c r="D21" s="43"/>
      <c r="E21" s="44"/>
      <c r="F21" s="33"/>
      <c r="G21" s="33"/>
      <c r="H21" s="33"/>
      <c r="I21" s="33"/>
      <c r="J21" s="36"/>
      <c r="K21" s="37"/>
      <c r="L21" s="36"/>
      <c r="M21" s="37"/>
      <c r="N21" s="36"/>
      <c r="O21" s="41"/>
      <c r="P21" s="9"/>
    </row>
    <row r="22" spans="2:16" ht="32.25" customHeight="1" x14ac:dyDescent="0.15">
      <c r="B22" s="28"/>
      <c r="C22" s="29"/>
      <c r="D22" s="43"/>
      <c r="E22" s="44"/>
      <c r="F22" s="33"/>
      <c r="G22" s="33"/>
      <c r="H22" s="33"/>
      <c r="I22" s="33"/>
      <c r="J22" s="38"/>
      <c r="K22" s="39"/>
      <c r="L22" s="38"/>
      <c r="M22" s="39"/>
      <c r="N22" s="38"/>
      <c r="O22" s="42"/>
      <c r="P22" s="9"/>
    </row>
    <row r="23" spans="2:16" ht="32.25" customHeight="1" thickBot="1" x14ac:dyDescent="0.2">
      <c r="B23" s="30"/>
      <c r="C23" s="31"/>
      <c r="D23" s="13" t="s">
        <v>20</v>
      </c>
      <c r="E23" s="14"/>
      <c r="F23" s="15"/>
      <c r="G23" s="16"/>
      <c r="H23" s="15"/>
      <c r="I23" s="16"/>
      <c r="J23" s="17"/>
      <c r="K23" s="18"/>
      <c r="L23" s="17"/>
      <c r="M23" s="18"/>
      <c r="N23" s="17"/>
      <c r="O23" s="19"/>
      <c r="P23" s="9"/>
    </row>
    <row r="24" spans="2:16" ht="32.25" customHeight="1" thickTop="1" thickBot="1" x14ac:dyDescent="0.2">
      <c r="B24" s="20" t="s">
        <v>2</v>
      </c>
      <c r="C24" s="21"/>
      <c r="D24" s="21"/>
      <c r="E24" s="21"/>
      <c r="F24" s="22"/>
      <c r="G24" s="23"/>
      <c r="H24" s="22"/>
      <c r="I24" s="23"/>
      <c r="J24" s="22"/>
      <c r="K24" s="23"/>
      <c r="L24" s="24"/>
      <c r="M24" s="25"/>
      <c r="N24" s="11"/>
      <c r="O24" s="12"/>
      <c r="P24" s="9"/>
    </row>
    <row r="26" spans="2:16" x14ac:dyDescent="0.15">
      <c r="B26" s="6" t="s">
        <v>16</v>
      </c>
      <c r="C26" s="2" t="s">
        <v>25</v>
      </c>
      <c r="D26" s="2"/>
    </row>
    <row r="27" spans="2:16" x14ac:dyDescent="0.15">
      <c r="B27" s="6"/>
      <c r="C27" s="2" t="s">
        <v>23</v>
      </c>
      <c r="D27" s="2"/>
    </row>
    <row r="28" spans="2:16" x14ac:dyDescent="0.15">
      <c r="B28" s="6"/>
      <c r="C28" s="2"/>
      <c r="D28" s="2"/>
    </row>
    <row r="29" spans="2:16" x14ac:dyDescent="0.15">
      <c r="B29" s="6"/>
      <c r="C29" s="2"/>
      <c r="D29" s="2"/>
    </row>
  </sheetData>
  <mergeCells count="72">
    <mergeCell ref="B8:E8"/>
    <mergeCell ref="F8:H8"/>
    <mergeCell ref="I8:K8"/>
    <mergeCell ref="L8:N8"/>
    <mergeCell ref="A3:O3"/>
    <mergeCell ref="B7:E7"/>
    <mergeCell ref="F7:H7"/>
    <mergeCell ref="I7:K7"/>
    <mergeCell ref="L7:N7"/>
    <mergeCell ref="B9:E9"/>
    <mergeCell ref="F9:H9"/>
    <mergeCell ref="I9:K9"/>
    <mergeCell ref="L9:N9"/>
    <mergeCell ref="B10:E10"/>
    <mergeCell ref="F10:H10"/>
    <mergeCell ref="I10:K10"/>
    <mergeCell ref="L10:N10"/>
    <mergeCell ref="L11:N11"/>
    <mergeCell ref="B15:C15"/>
    <mergeCell ref="D15:E15"/>
    <mergeCell ref="F15:G15"/>
    <mergeCell ref="H15:I15"/>
    <mergeCell ref="J15:K15"/>
    <mergeCell ref="L15:M15"/>
    <mergeCell ref="N15:O15"/>
    <mergeCell ref="D19:E19"/>
    <mergeCell ref="F19:G19"/>
    <mergeCell ref="H19:I19"/>
    <mergeCell ref="J19:K19"/>
    <mergeCell ref="B11:E11"/>
    <mergeCell ref="F11:H11"/>
    <mergeCell ref="I11:K11"/>
    <mergeCell ref="L16:M18"/>
    <mergeCell ref="N16:O18"/>
    <mergeCell ref="D17:E17"/>
    <mergeCell ref="F17:G17"/>
    <mergeCell ref="H17:I17"/>
    <mergeCell ref="D18:E18"/>
    <mergeCell ref="F18:G18"/>
    <mergeCell ref="H18:I18"/>
    <mergeCell ref="D16:E16"/>
    <mergeCell ref="F16:G16"/>
    <mergeCell ref="H16:I16"/>
    <mergeCell ref="J16:K18"/>
    <mergeCell ref="L19:M19"/>
    <mergeCell ref="N19:O19"/>
    <mergeCell ref="B20:C23"/>
    <mergeCell ref="D20:E20"/>
    <mergeCell ref="F20:G20"/>
    <mergeCell ref="H20:I20"/>
    <mergeCell ref="J20:K22"/>
    <mergeCell ref="L20:M22"/>
    <mergeCell ref="N20:O22"/>
    <mergeCell ref="D21:E21"/>
    <mergeCell ref="F21:G21"/>
    <mergeCell ref="H21:I21"/>
    <mergeCell ref="D22:E22"/>
    <mergeCell ref="F22:G22"/>
    <mergeCell ref="H22:I22"/>
    <mergeCell ref="B16:C19"/>
    <mergeCell ref="N24:O24"/>
    <mergeCell ref="D23:E23"/>
    <mergeCell ref="F23:G23"/>
    <mergeCell ref="H23:I23"/>
    <mergeCell ref="J23:K23"/>
    <mergeCell ref="L23:M23"/>
    <mergeCell ref="N23:O23"/>
    <mergeCell ref="B24:E24"/>
    <mergeCell ref="F24:G24"/>
    <mergeCell ref="H24:I24"/>
    <mergeCell ref="J24:K24"/>
    <mergeCell ref="L24:M24"/>
  </mergeCells>
  <phoneticPr fontId="2"/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D7E6C-46C0-485F-BBF7-2D98D4351016}">
  <sheetPr>
    <tabColor rgb="FFFFFF00"/>
    <pageSetUpPr fitToPage="1"/>
  </sheetPr>
  <dimension ref="A1:P29"/>
  <sheetViews>
    <sheetView view="pageBreakPreview" zoomScaleNormal="100" zoomScaleSheetLayoutView="100" workbookViewId="0">
      <selection activeCell="B20" sqref="B20:C23"/>
    </sheetView>
  </sheetViews>
  <sheetFormatPr defaultRowHeight="14.25" x14ac:dyDescent="0.15"/>
  <cols>
    <col min="1" max="1" width="3" style="1" customWidth="1"/>
    <col min="2" max="2" width="7.125" style="1" customWidth="1"/>
    <col min="3" max="3" width="9.625" style="1" customWidth="1"/>
    <col min="4" max="16" width="8.125" style="1" customWidth="1"/>
    <col min="17" max="16384" width="9" style="1"/>
  </cols>
  <sheetData>
    <row r="1" spans="1:16" x14ac:dyDescent="0.15">
      <c r="A1" s="2" t="s">
        <v>17</v>
      </c>
    </row>
    <row r="3" spans="1:16" ht="17.25" customHeight="1" x14ac:dyDescent="0.15">
      <c r="A3" s="89" t="s">
        <v>15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10"/>
    </row>
    <row r="4" spans="1:16" x14ac:dyDescent="0.15">
      <c r="A4" s="2"/>
    </row>
    <row r="5" spans="1:16" x14ac:dyDescent="0.15">
      <c r="N5" s="7"/>
    </row>
    <row r="6" spans="1:16" ht="19.5" customHeight="1" thickBot="1" x14ac:dyDescent="0.2">
      <c r="B6" s="8" t="s">
        <v>0</v>
      </c>
      <c r="N6" s="5" t="s">
        <v>19</v>
      </c>
    </row>
    <row r="7" spans="1:16" ht="32.25" customHeight="1" thickBot="1" x14ac:dyDescent="0.2">
      <c r="B7" s="90" t="s">
        <v>1</v>
      </c>
      <c r="C7" s="91"/>
      <c r="D7" s="91"/>
      <c r="E7" s="91"/>
      <c r="F7" s="92" t="s">
        <v>21</v>
      </c>
      <c r="G7" s="93"/>
      <c r="H7" s="61"/>
      <c r="I7" s="91" t="s">
        <v>18</v>
      </c>
      <c r="J7" s="94"/>
      <c r="K7" s="94"/>
      <c r="L7" s="95" t="s">
        <v>6</v>
      </c>
      <c r="M7" s="95"/>
      <c r="N7" s="96"/>
    </row>
    <row r="8" spans="1:16" ht="32.25" customHeight="1" thickTop="1" x14ac:dyDescent="0.15">
      <c r="B8" s="81" t="s">
        <v>5</v>
      </c>
      <c r="C8" s="82"/>
      <c r="D8" s="82"/>
      <c r="E8" s="82"/>
      <c r="F8" s="83"/>
      <c r="G8" s="84"/>
      <c r="H8" s="85"/>
      <c r="I8" s="54"/>
      <c r="J8" s="54"/>
      <c r="K8" s="54"/>
      <c r="L8" s="86"/>
      <c r="M8" s="87"/>
      <c r="N8" s="88"/>
    </row>
    <row r="9" spans="1:16" ht="32.25" customHeight="1" x14ac:dyDescent="0.15">
      <c r="B9" s="71" t="s">
        <v>7</v>
      </c>
      <c r="C9" s="72"/>
      <c r="D9" s="72"/>
      <c r="E9" s="72"/>
      <c r="F9" s="73"/>
      <c r="G9" s="74"/>
      <c r="H9" s="75"/>
      <c r="I9" s="33"/>
      <c r="J9" s="33"/>
      <c r="K9" s="33"/>
      <c r="L9" s="76"/>
      <c r="M9" s="77"/>
      <c r="N9" s="78"/>
    </row>
    <row r="10" spans="1:16" ht="32.25" customHeight="1" x14ac:dyDescent="0.15">
      <c r="B10" s="71" t="s">
        <v>8</v>
      </c>
      <c r="C10" s="72"/>
      <c r="D10" s="72"/>
      <c r="E10" s="72"/>
      <c r="F10" s="73"/>
      <c r="G10" s="74"/>
      <c r="H10" s="75"/>
      <c r="I10" s="33"/>
      <c r="J10" s="33"/>
      <c r="K10" s="33"/>
      <c r="L10" s="79"/>
      <c r="M10" s="79"/>
      <c r="N10" s="80"/>
    </row>
    <row r="11" spans="1:16" ht="32.25" customHeight="1" thickBot="1" x14ac:dyDescent="0.2">
      <c r="B11" s="20" t="s">
        <v>2</v>
      </c>
      <c r="C11" s="21"/>
      <c r="D11" s="21"/>
      <c r="E11" s="21"/>
      <c r="F11" s="57">
        <f>SUM(F8:H10)</f>
        <v>0</v>
      </c>
      <c r="G11" s="57"/>
      <c r="H11" s="57"/>
      <c r="I11" s="57">
        <f>SUM(I8:K10)</f>
        <v>0</v>
      </c>
      <c r="J11" s="57"/>
      <c r="K11" s="57"/>
      <c r="L11" s="58"/>
      <c r="M11" s="58"/>
      <c r="N11" s="59"/>
    </row>
    <row r="12" spans="1:16" ht="14.25" customHeight="1" x14ac:dyDescent="0.15">
      <c r="B12" s="3"/>
      <c r="C12" s="3"/>
      <c r="D12" s="3"/>
      <c r="E12" s="3"/>
      <c r="F12" s="3"/>
      <c r="G12" s="3"/>
      <c r="H12" s="3"/>
      <c r="I12" s="4"/>
      <c r="J12" s="4"/>
      <c r="K12" s="4"/>
      <c r="L12" s="3"/>
      <c r="M12" s="3"/>
      <c r="N12" s="3"/>
    </row>
    <row r="14" spans="1:16" ht="19.5" customHeight="1" thickBot="1" x14ac:dyDescent="0.2">
      <c r="B14" s="8" t="s">
        <v>3</v>
      </c>
      <c r="N14" s="5"/>
      <c r="O14" s="5" t="s">
        <v>19</v>
      </c>
    </row>
    <row r="15" spans="1:16" ht="60" customHeight="1" thickBot="1" x14ac:dyDescent="0.2">
      <c r="B15" s="60" t="s">
        <v>9</v>
      </c>
      <c r="C15" s="61"/>
      <c r="D15" s="62" t="s">
        <v>4</v>
      </c>
      <c r="E15" s="63"/>
      <c r="F15" s="64" t="s">
        <v>26</v>
      </c>
      <c r="G15" s="65"/>
      <c r="H15" s="66" t="s">
        <v>27</v>
      </c>
      <c r="I15" s="67"/>
      <c r="J15" s="68" t="s">
        <v>29</v>
      </c>
      <c r="K15" s="69"/>
      <c r="L15" s="66" t="s">
        <v>22</v>
      </c>
      <c r="M15" s="67"/>
      <c r="N15" s="64" t="s">
        <v>30</v>
      </c>
      <c r="O15" s="70"/>
    </row>
    <row r="16" spans="1:16" ht="32.25" customHeight="1" thickTop="1" x14ac:dyDescent="0.15">
      <c r="B16" s="50" t="s">
        <v>10</v>
      </c>
      <c r="C16" s="51"/>
      <c r="D16" s="53"/>
      <c r="E16" s="51"/>
      <c r="F16" s="54"/>
      <c r="G16" s="54"/>
      <c r="H16" s="54"/>
      <c r="I16" s="54"/>
      <c r="J16" s="45"/>
      <c r="K16" s="46"/>
      <c r="L16" s="45"/>
      <c r="M16" s="46"/>
      <c r="N16" s="45"/>
      <c r="O16" s="47"/>
    </row>
    <row r="17" spans="2:16" ht="32.25" customHeight="1" x14ac:dyDescent="0.15">
      <c r="B17" s="28"/>
      <c r="C17" s="29"/>
      <c r="D17" s="43"/>
      <c r="E17" s="44"/>
      <c r="F17" s="33"/>
      <c r="G17" s="33"/>
      <c r="H17" s="33"/>
      <c r="I17" s="33"/>
      <c r="J17" s="36"/>
      <c r="K17" s="37"/>
      <c r="L17" s="36"/>
      <c r="M17" s="37"/>
      <c r="N17" s="36"/>
      <c r="O17" s="41"/>
    </row>
    <row r="18" spans="2:16" ht="32.25" customHeight="1" x14ac:dyDescent="0.15">
      <c r="B18" s="28"/>
      <c r="C18" s="29"/>
      <c r="D18" s="48"/>
      <c r="E18" s="49"/>
      <c r="F18" s="33"/>
      <c r="G18" s="33"/>
      <c r="H18" s="33"/>
      <c r="I18" s="33"/>
      <c r="J18" s="38"/>
      <c r="K18" s="39"/>
      <c r="L18" s="38"/>
      <c r="M18" s="39"/>
      <c r="N18" s="38"/>
      <c r="O18" s="42"/>
      <c r="P18" s="9"/>
    </row>
    <row r="19" spans="2:16" ht="32.25" customHeight="1" x14ac:dyDescent="0.15">
      <c r="B19" s="52"/>
      <c r="C19" s="49"/>
      <c r="D19" s="55" t="s">
        <v>20</v>
      </c>
      <c r="E19" s="56"/>
      <c r="F19" s="15">
        <f>SUM(F16:G18)</f>
        <v>0</v>
      </c>
      <c r="G19" s="16"/>
      <c r="H19" s="15">
        <f>SUM(H16:I18)</f>
        <v>0</v>
      </c>
      <c r="I19" s="16"/>
      <c r="J19" s="17">
        <f>INT(H19*1/2)</f>
        <v>0</v>
      </c>
      <c r="K19" s="18"/>
      <c r="L19" s="17"/>
      <c r="M19" s="18"/>
      <c r="N19" s="17">
        <f>IF(J19&lt;L19,ROUNDDOWN(J19,-3),L19)</f>
        <v>0</v>
      </c>
      <c r="O19" s="19"/>
      <c r="P19" s="9"/>
    </row>
    <row r="20" spans="2:16" ht="32.25" customHeight="1" x14ac:dyDescent="0.15">
      <c r="B20" s="26" t="s">
        <v>33</v>
      </c>
      <c r="C20" s="27"/>
      <c r="D20" s="32"/>
      <c r="E20" s="27"/>
      <c r="F20" s="33"/>
      <c r="G20" s="33"/>
      <c r="H20" s="33"/>
      <c r="I20" s="33"/>
      <c r="J20" s="34"/>
      <c r="K20" s="35"/>
      <c r="L20" s="34"/>
      <c r="M20" s="35"/>
      <c r="N20" s="34"/>
      <c r="O20" s="40"/>
      <c r="P20" s="9"/>
    </row>
    <row r="21" spans="2:16" ht="32.25" customHeight="1" x14ac:dyDescent="0.15">
      <c r="B21" s="28"/>
      <c r="C21" s="29"/>
      <c r="D21" s="43"/>
      <c r="E21" s="44"/>
      <c r="F21" s="33"/>
      <c r="G21" s="33"/>
      <c r="H21" s="33"/>
      <c r="I21" s="33"/>
      <c r="J21" s="36"/>
      <c r="K21" s="37"/>
      <c r="L21" s="36"/>
      <c r="M21" s="37"/>
      <c r="N21" s="36"/>
      <c r="O21" s="41"/>
      <c r="P21" s="9"/>
    </row>
    <row r="22" spans="2:16" ht="32.25" customHeight="1" x14ac:dyDescent="0.15">
      <c r="B22" s="28"/>
      <c r="C22" s="29"/>
      <c r="D22" s="43"/>
      <c r="E22" s="44"/>
      <c r="F22" s="33"/>
      <c r="G22" s="33"/>
      <c r="H22" s="33"/>
      <c r="I22" s="33"/>
      <c r="J22" s="38"/>
      <c r="K22" s="39"/>
      <c r="L22" s="38"/>
      <c r="M22" s="39"/>
      <c r="N22" s="38"/>
      <c r="O22" s="42"/>
      <c r="P22" s="9"/>
    </row>
    <row r="23" spans="2:16" ht="32.25" customHeight="1" thickBot="1" x14ac:dyDescent="0.2">
      <c r="B23" s="30"/>
      <c r="C23" s="31"/>
      <c r="D23" s="13" t="s">
        <v>20</v>
      </c>
      <c r="E23" s="14"/>
      <c r="F23" s="15">
        <f>SUM(F20:G22)</f>
        <v>0</v>
      </c>
      <c r="G23" s="16"/>
      <c r="H23" s="15">
        <f t="shared" ref="H23" si="0">SUM(H20:I22)</f>
        <v>0</v>
      </c>
      <c r="I23" s="16"/>
      <c r="J23" s="17">
        <f>INT(H23*1/2)</f>
        <v>0</v>
      </c>
      <c r="K23" s="18"/>
      <c r="L23" s="17"/>
      <c r="M23" s="18"/>
      <c r="N23" s="17">
        <f>IF(J23&lt;L23,ROUNDDOWN(J23,-3),L23)</f>
        <v>0</v>
      </c>
      <c r="O23" s="19"/>
      <c r="P23" s="9"/>
    </row>
    <row r="24" spans="2:16" ht="32.25" customHeight="1" thickTop="1" thickBot="1" x14ac:dyDescent="0.2">
      <c r="B24" s="20" t="s">
        <v>2</v>
      </c>
      <c r="C24" s="21"/>
      <c r="D24" s="21"/>
      <c r="E24" s="21"/>
      <c r="F24" s="22">
        <f>F19+F23</f>
        <v>0</v>
      </c>
      <c r="G24" s="23"/>
      <c r="H24" s="22">
        <f>H19+H23</f>
        <v>0</v>
      </c>
      <c r="I24" s="23"/>
      <c r="J24" s="22">
        <f>J19+J23</f>
        <v>0</v>
      </c>
      <c r="K24" s="23"/>
      <c r="L24" s="24"/>
      <c r="M24" s="25"/>
      <c r="N24" s="11">
        <f>N19+N23</f>
        <v>0</v>
      </c>
      <c r="O24" s="12"/>
      <c r="P24" s="9"/>
    </row>
    <row r="26" spans="2:16" x14ac:dyDescent="0.15">
      <c r="B26" s="6" t="s">
        <v>16</v>
      </c>
      <c r="C26" s="2" t="s">
        <v>25</v>
      </c>
      <c r="D26" s="2"/>
    </row>
    <row r="27" spans="2:16" x14ac:dyDescent="0.15">
      <c r="B27" s="6"/>
      <c r="C27" s="2" t="s">
        <v>23</v>
      </c>
      <c r="D27" s="2"/>
    </row>
    <row r="28" spans="2:16" x14ac:dyDescent="0.15">
      <c r="B28" s="6"/>
      <c r="C28" s="2"/>
      <c r="D28" s="2"/>
    </row>
    <row r="29" spans="2:16" x14ac:dyDescent="0.15">
      <c r="B29" s="6"/>
      <c r="C29" s="2"/>
      <c r="D29" s="2"/>
    </row>
  </sheetData>
  <mergeCells count="72">
    <mergeCell ref="L19:M19"/>
    <mergeCell ref="N19:O19"/>
    <mergeCell ref="L23:M23"/>
    <mergeCell ref="N23:O23"/>
    <mergeCell ref="N20:O22"/>
    <mergeCell ref="L20:M22"/>
    <mergeCell ref="B7:E7"/>
    <mergeCell ref="I7:K7"/>
    <mergeCell ref="L7:N7"/>
    <mergeCell ref="B8:E8"/>
    <mergeCell ref="I8:K8"/>
    <mergeCell ref="L8:N8"/>
    <mergeCell ref="F8:H8"/>
    <mergeCell ref="F7:H7"/>
    <mergeCell ref="I10:K10"/>
    <mergeCell ref="L10:N10"/>
    <mergeCell ref="F10:H10"/>
    <mergeCell ref="F9:H9"/>
    <mergeCell ref="B11:E11"/>
    <mergeCell ref="I11:K11"/>
    <mergeCell ref="L11:N11"/>
    <mergeCell ref="F11:H11"/>
    <mergeCell ref="B9:E9"/>
    <mergeCell ref="I9:K9"/>
    <mergeCell ref="L9:N9"/>
    <mergeCell ref="B10:E10"/>
    <mergeCell ref="B15:C15"/>
    <mergeCell ref="D15:E15"/>
    <mergeCell ref="F15:G15"/>
    <mergeCell ref="H15:I15"/>
    <mergeCell ref="L15:M15"/>
    <mergeCell ref="J15:K15"/>
    <mergeCell ref="N15:O15"/>
    <mergeCell ref="D16:E16"/>
    <mergeCell ref="F16:G16"/>
    <mergeCell ref="H16:I16"/>
    <mergeCell ref="D17:E17"/>
    <mergeCell ref="F17:G17"/>
    <mergeCell ref="H17:I17"/>
    <mergeCell ref="J16:K18"/>
    <mergeCell ref="N16:O18"/>
    <mergeCell ref="L16:M18"/>
    <mergeCell ref="J23:K23"/>
    <mergeCell ref="J19:K19"/>
    <mergeCell ref="D19:E19"/>
    <mergeCell ref="F19:G19"/>
    <mergeCell ref="H19:I19"/>
    <mergeCell ref="H21:I21"/>
    <mergeCell ref="J20:K22"/>
    <mergeCell ref="F20:G20"/>
    <mergeCell ref="H20:I20"/>
    <mergeCell ref="D21:E21"/>
    <mergeCell ref="F21:G21"/>
    <mergeCell ref="D22:E22"/>
    <mergeCell ref="F22:G22"/>
    <mergeCell ref="H22:I22"/>
    <mergeCell ref="A3:O3"/>
    <mergeCell ref="L24:M24"/>
    <mergeCell ref="N24:O24"/>
    <mergeCell ref="B24:E24"/>
    <mergeCell ref="F24:G24"/>
    <mergeCell ref="H24:I24"/>
    <mergeCell ref="J24:K24"/>
    <mergeCell ref="B16:C19"/>
    <mergeCell ref="D23:E23"/>
    <mergeCell ref="F23:G23"/>
    <mergeCell ref="H23:I23"/>
    <mergeCell ref="D18:E18"/>
    <mergeCell ref="F18:G18"/>
    <mergeCell ref="H18:I18"/>
    <mergeCell ref="B20:C23"/>
    <mergeCell ref="D20:E20"/>
  </mergeCells>
  <phoneticPr fontId="2"/>
  <pageMargins left="0.7" right="0.7" top="0.75" bottom="0.75" header="0.3" footer="0.3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3F0D-8829-486E-9B78-66EE73FB8D1A}">
  <sheetPr>
    <tabColor rgb="FFFFFF00"/>
    <pageSetUpPr fitToPage="1"/>
  </sheetPr>
  <dimension ref="A1:P29"/>
  <sheetViews>
    <sheetView view="pageBreakPreview" topLeftCell="A12" zoomScaleNormal="100" zoomScaleSheetLayoutView="100" workbookViewId="0">
      <selection activeCell="J16" sqref="J16:K18"/>
    </sheetView>
  </sheetViews>
  <sheetFormatPr defaultRowHeight="14.25" x14ac:dyDescent="0.15"/>
  <cols>
    <col min="1" max="1" width="3" style="1" customWidth="1"/>
    <col min="2" max="2" width="7.125" style="1" customWidth="1"/>
    <col min="3" max="3" width="9.625" style="1" customWidth="1"/>
    <col min="4" max="16" width="8.125" style="1" customWidth="1"/>
    <col min="17" max="16384" width="9" style="1"/>
  </cols>
  <sheetData>
    <row r="1" spans="1:16" x14ac:dyDescent="0.15">
      <c r="A1" s="2" t="s">
        <v>17</v>
      </c>
      <c r="M1" s="97" t="s">
        <v>31</v>
      </c>
      <c r="N1" s="98"/>
      <c r="O1" s="99"/>
    </row>
    <row r="3" spans="1:16" ht="17.25" customHeight="1" x14ac:dyDescent="0.15">
      <c r="A3" s="89" t="s">
        <v>15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10"/>
    </row>
    <row r="4" spans="1:16" x14ac:dyDescent="0.15">
      <c r="A4" s="2"/>
    </row>
    <row r="5" spans="1:16" x14ac:dyDescent="0.15">
      <c r="N5" s="7"/>
    </row>
    <row r="6" spans="1:16" ht="19.5" customHeight="1" thickBot="1" x14ac:dyDescent="0.2">
      <c r="B6" s="8" t="s">
        <v>0</v>
      </c>
      <c r="N6" s="5" t="s">
        <v>19</v>
      </c>
    </row>
    <row r="7" spans="1:16" ht="32.25" customHeight="1" thickBot="1" x14ac:dyDescent="0.2">
      <c r="B7" s="90" t="s">
        <v>1</v>
      </c>
      <c r="C7" s="91"/>
      <c r="D7" s="91"/>
      <c r="E7" s="91"/>
      <c r="F7" s="92" t="s">
        <v>21</v>
      </c>
      <c r="G7" s="93"/>
      <c r="H7" s="61"/>
      <c r="I7" s="91" t="s">
        <v>18</v>
      </c>
      <c r="J7" s="94"/>
      <c r="K7" s="94"/>
      <c r="L7" s="95" t="s">
        <v>6</v>
      </c>
      <c r="M7" s="95"/>
      <c r="N7" s="96"/>
    </row>
    <row r="8" spans="1:16" ht="32.25" customHeight="1" thickTop="1" x14ac:dyDescent="0.15">
      <c r="B8" s="81" t="s">
        <v>5</v>
      </c>
      <c r="C8" s="82"/>
      <c r="D8" s="82"/>
      <c r="E8" s="82"/>
      <c r="F8" s="100">
        <v>437000</v>
      </c>
      <c r="G8" s="101"/>
      <c r="H8" s="102"/>
      <c r="I8" s="54">
        <v>412000</v>
      </c>
      <c r="J8" s="54"/>
      <c r="K8" s="54"/>
      <c r="L8" s="86"/>
      <c r="M8" s="87"/>
      <c r="N8" s="88"/>
    </row>
    <row r="9" spans="1:16" ht="32.25" customHeight="1" x14ac:dyDescent="0.15">
      <c r="B9" s="71" t="s">
        <v>7</v>
      </c>
      <c r="C9" s="72"/>
      <c r="D9" s="72"/>
      <c r="E9" s="72"/>
      <c r="F9" s="103">
        <v>438000</v>
      </c>
      <c r="G9" s="104"/>
      <c r="H9" s="105"/>
      <c r="I9" s="33">
        <v>413000</v>
      </c>
      <c r="J9" s="33"/>
      <c r="K9" s="33"/>
      <c r="L9" s="76"/>
      <c r="M9" s="77"/>
      <c r="N9" s="78"/>
    </row>
    <row r="10" spans="1:16" ht="32.25" customHeight="1" x14ac:dyDescent="0.15">
      <c r="B10" s="71" t="s">
        <v>8</v>
      </c>
      <c r="C10" s="72"/>
      <c r="D10" s="72"/>
      <c r="E10" s="72"/>
      <c r="F10" s="103">
        <v>0</v>
      </c>
      <c r="G10" s="104"/>
      <c r="H10" s="105"/>
      <c r="I10" s="33"/>
      <c r="J10" s="33"/>
      <c r="K10" s="33"/>
      <c r="L10" s="79"/>
      <c r="M10" s="79"/>
      <c r="N10" s="80"/>
    </row>
    <row r="11" spans="1:16" ht="32.25" customHeight="1" thickBot="1" x14ac:dyDescent="0.2">
      <c r="B11" s="20" t="s">
        <v>2</v>
      </c>
      <c r="C11" s="21"/>
      <c r="D11" s="21"/>
      <c r="E11" s="21"/>
      <c r="F11" s="57">
        <f>SUM(F8:H10)</f>
        <v>875000</v>
      </c>
      <c r="G11" s="57"/>
      <c r="H11" s="57"/>
      <c r="I11" s="57">
        <f>SUM(I8:K10)</f>
        <v>825000</v>
      </c>
      <c r="J11" s="57"/>
      <c r="K11" s="57"/>
      <c r="L11" s="58"/>
      <c r="M11" s="58"/>
      <c r="N11" s="59"/>
    </row>
    <row r="12" spans="1:16" ht="14.25" customHeight="1" x14ac:dyDescent="0.15">
      <c r="B12" s="3"/>
      <c r="C12" s="3"/>
      <c r="D12" s="3"/>
      <c r="E12" s="3"/>
      <c r="F12" s="3"/>
      <c r="G12" s="3"/>
      <c r="H12" s="3"/>
      <c r="I12" s="4"/>
      <c r="J12" s="4"/>
      <c r="K12" s="4"/>
      <c r="L12" s="3"/>
      <c r="M12" s="3"/>
      <c r="N12" s="3"/>
    </row>
    <row r="14" spans="1:16" ht="19.5" customHeight="1" thickBot="1" x14ac:dyDescent="0.2">
      <c r="B14" s="8" t="s">
        <v>3</v>
      </c>
      <c r="N14" s="5"/>
      <c r="O14" s="5" t="s">
        <v>19</v>
      </c>
    </row>
    <row r="15" spans="1:16" ht="60" customHeight="1" thickBot="1" x14ac:dyDescent="0.2">
      <c r="B15" s="60" t="s">
        <v>9</v>
      </c>
      <c r="C15" s="61"/>
      <c r="D15" s="62" t="s">
        <v>4</v>
      </c>
      <c r="E15" s="63"/>
      <c r="F15" s="64" t="s">
        <v>26</v>
      </c>
      <c r="G15" s="65"/>
      <c r="H15" s="66" t="s">
        <v>27</v>
      </c>
      <c r="I15" s="67"/>
      <c r="J15" s="68" t="s">
        <v>29</v>
      </c>
      <c r="K15" s="69"/>
      <c r="L15" s="66" t="s">
        <v>22</v>
      </c>
      <c r="M15" s="67"/>
      <c r="N15" s="64" t="s">
        <v>30</v>
      </c>
      <c r="O15" s="70"/>
    </row>
    <row r="16" spans="1:16" ht="32.25" customHeight="1" thickTop="1" x14ac:dyDescent="0.15">
      <c r="B16" s="50" t="s">
        <v>10</v>
      </c>
      <c r="C16" s="51"/>
      <c r="D16" s="53" t="s">
        <v>11</v>
      </c>
      <c r="E16" s="51"/>
      <c r="F16" s="54">
        <v>200000</v>
      </c>
      <c r="G16" s="54"/>
      <c r="H16" s="54">
        <v>200000</v>
      </c>
      <c r="I16" s="54"/>
      <c r="J16" s="45"/>
      <c r="K16" s="46"/>
      <c r="L16" s="45"/>
      <c r="M16" s="46"/>
      <c r="N16" s="45"/>
      <c r="O16" s="47"/>
    </row>
    <row r="17" spans="2:15" ht="45" customHeight="1" x14ac:dyDescent="0.15">
      <c r="B17" s="28"/>
      <c r="C17" s="29"/>
      <c r="D17" s="43" t="s">
        <v>12</v>
      </c>
      <c r="E17" s="44"/>
      <c r="F17" s="33">
        <v>150000</v>
      </c>
      <c r="G17" s="33"/>
      <c r="H17" s="33">
        <v>150000</v>
      </c>
      <c r="I17" s="33"/>
      <c r="J17" s="36"/>
      <c r="K17" s="37"/>
      <c r="L17" s="36"/>
      <c r="M17" s="37"/>
      <c r="N17" s="36"/>
      <c r="O17" s="41"/>
    </row>
    <row r="18" spans="2:15" ht="32.25" customHeight="1" x14ac:dyDescent="0.15">
      <c r="B18" s="28"/>
      <c r="C18" s="29"/>
      <c r="D18" s="48"/>
      <c r="E18" s="49"/>
      <c r="F18" s="33"/>
      <c r="G18" s="33"/>
      <c r="H18" s="33"/>
      <c r="I18" s="33"/>
      <c r="J18" s="38"/>
      <c r="K18" s="39"/>
      <c r="L18" s="38"/>
      <c r="M18" s="39"/>
      <c r="N18" s="38"/>
      <c r="O18" s="42"/>
    </row>
    <row r="19" spans="2:15" ht="32.25" customHeight="1" x14ac:dyDescent="0.15">
      <c r="B19" s="52"/>
      <c r="C19" s="49"/>
      <c r="D19" s="55" t="s">
        <v>20</v>
      </c>
      <c r="E19" s="56"/>
      <c r="F19" s="15">
        <f>SUM(F16:G18)</f>
        <v>350000</v>
      </c>
      <c r="G19" s="16"/>
      <c r="H19" s="15">
        <f>SUM(H16:I18)</f>
        <v>350000</v>
      </c>
      <c r="I19" s="16"/>
      <c r="J19" s="17">
        <f>INT(H19*1/2)</f>
        <v>175000</v>
      </c>
      <c r="K19" s="18"/>
      <c r="L19" s="17">
        <v>175000</v>
      </c>
      <c r="M19" s="18"/>
      <c r="N19" s="17">
        <f>IF(J19&lt;L19,ROUNDDOWN(J19,-3),L19)</f>
        <v>175000</v>
      </c>
      <c r="O19" s="19"/>
    </row>
    <row r="20" spans="2:15" ht="32.25" customHeight="1" x14ac:dyDescent="0.15">
      <c r="B20" s="26" t="s">
        <v>33</v>
      </c>
      <c r="C20" s="27"/>
      <c r="D20" s="32" t="s">
        <v>13</v>
      </c>
      <c r="E20" s="27"/>
      <c r="F20" s="33">
        <v>450000</v>
      </c>
      <c r="G20" s="33"/>
      <c r="H20" s="33">
        <v>450000</v>
      </c>
      <c r="I20" s="33"/>
      <c r="J20" s="34"/>
      <c r="K20" s="35"/>
      <c r="L20" s="34"/>
      <c r="M20" s="35"/>
      <c r="N20" s="34"/>
      <c r="O20" s="40"/>
    </row>
    <row r="21" spans="2:15" ht="32.25" customHeight="1" x14ac:dyDescent="0.15">
      <c r="B21" s="28"/>
      <c r="C21" s="29"/>
      <c r="D21" s="43" t="s">
        <v>14</v>
      </c>
      <c r="E21" s="44"/>
      <c r="F21" s="33">
        <v>25000</v>
      </c>
      <c r="G21" s="33"/>
      <c r="H21" s="33">
        <v>25000</v>
      </c>
      <c r="I21" s="33"/>
      <c r="J21" s="36"/>
      <c r="K21" s="37"/>
      <c r="L21" s="36"/>
      <c r="M21" s="37"/>
      <c r="N21" s="36"/>
      <c r="O21" s="41"/>
    </row>
    <row r="22" spans="2:15" ht="32.25" customHeight="1" x14ac:dyDescent="0.15">
      <c r="B22" s="28"/>
      <c r="C22" s="29"/>
      <c r="D22" s="43"/>
      <c r="E22" s="44"/>
      <c r="F22" s="33"/>
      <c r="G22" s="33"/>
      <c r="H22" s="33"/>
      <c r="I22" s="33"/>
      <c r="J22" s="38"/>
      <c r="K22" s="39"/>
      <c r="L22" s="38"/>
      <c r="M22" s="39"/>
      <c r="N22" s="38"/>
      <c r="O22" s="42"/>
    </row>
    <row r="23" spans="2:15" ht="32.25" customHeight="1" thickBot="1" x14ac:dyDescent="0.2">
      <c r="B23" s="30"/>
      <c r="C23" s="31"/>
      <c r="D23" s="13" t="s">
        <v>20</v>
      </c>
      <c r="E23" s="14"/>
      <c r="F23" s="15">
        <f>SUM(F20:G22)</f>
        <v>475000</v>
      </c>
      <c r="G23" s="16"/>
      <c r="H23" s="15">
        <f t="shared" ref="H23" si="0">SUM(H20:I22)</f>
        <v>475000</v>
      </c>
      <c r="I23" s="16"/>
      <c r="J23" s="17">
        <f>INT(H23*1/2)</f>
        <v>237500</v>
      </c>
      <c r="K23" s="18"/>
      <c r="L23" s="17">
        <v>262000</v>
      </c>
      <c r="M23" s="18"/>
      <c r="N23" s="17">
        <f>IF(J23&lt;L23,ROUNDDOWN(J23,-3),L23)</f>
        <v>237000</v>
      </c>
      <c r="O23" s="19"/>
    </row>
    <row r="24" spans="2:15" ht="32.25" customHeight="1" thickTop="1" thickBot="1" x14ac:dyDescent="0.2">
      <c r="B24" s="20" t="s">
        <v>2</v>
      </c>
      <c r="C24" s="21"/>
      <c r="D24" s="21"/>
      <c r="E24" s="21"/>
      <c r="F24" s="22">
        <f>F19+F23</f>
        <v>825000</v>
      </c>
      <c r="G24" s="23"/>
      <c r="H24" s="22">
        <f>H19+H23</f>
        <v>825000</v>
      </c>
      <c r="I24" s="23"/>
      <c r="J24" s="22">
        <f>J19+J23</f>
        <v>412500</v>
      </c>
      <c r="K24" s="23"/>
      <c r="L24" s="24"/>
      <c r="M24" s="25"/>
      <c r="N24" s="11">
        <f>N19+N23</f>
        <v>412000</v>
      </c>
      <c r="O24" s="12"/>
    </row>
    <row r="26" spans="2:15" x14ac:dyDescent="0.15">
      <c r="B26" s="6" t="s">
        <v>16</v>
      </c>
      <c r="C26" s="2" t="s">
        <v>24</v>
      </c>
      <c r="D26" s="2"/>
    </row>
    <row r="27" spans="2:15" x14ac:dyDescent="0.15">
      <c r="B27" s="6"/>
      <c r="C27" s="2" t="s">
        <v>23</v>
      </c>
      <c r="D27" s="2"/>
    </row>
    <row r="28" spans="2:15" x14ac:dyDescent="0.15">
      <c r="B28" s="6"/>
      <c r="C28" s="2"/>
      <c r="D28" s="2"/>
    </row>
    <row r="29" spans="2:15" x14ac:dyDescent="0.15">
      <c r="B29" s="6"/>
      <c r="C29" s="2"/>
      <c r="D29" s="2"/>
    </row>
  </sheetData>
  <mergeCells count="73">
    <mergeCell ref="N24:O24"/>
    <mergeCell ref="D23:E23"/>
    <mergeCell ref="F23:G23"/>
    <mergeCell ref="H23:I23"/>
    <mergeCell ref="J23:K23"/>
    <mergeCell ref="L23:M23"/>
    <mergeCell ref="N23:O23"/>
    <mergeCell ref="B24:E24"/>
    <mergeCell ref="F24:G24"/>
    <mergeCell ref="H24:I24"/>
    <mergeCell ref="J24:K24"/>
    <mergeCell ref="L24:M24"/>
    <mergeCell ref="L19:M19"/>
    <mergeCell ref="N19:O19"/>
    <mergeCell ref="B20:C23"/>
    <mergeCell ref="D20:E20"/>
    <mergeCell ref="F20:G20"/>
    <mergeCell ref="H20:I20"/>
    <mergeCell ref="J20:K22"/>
    <mergeCell ref="L20:M22"/>
    <mergeCell ref="N20:O22"/>
    <mergeCell ref="D21:E21"/>
    <mergeCell ref="F21:G21"/>
    <mergeCell ref="H21:I21"/>
    <mergeCell ref="D22:E22"/>
    <mergeCell ref="F22:G22"/>
    <mergeCell ref="H22:I22"/>
    <mergeCell ref="B16:C19"/>
    <mergeCell ref="L16:M18"/>
    <mergeCell ref="N16:O18"/>
    <mergeCell ref="D17:E17"/>
    <mergeCell ref="F17:G17"/>
    <mergeCell ref="H17:I17"/>
    <mergeCell ref="D18:E18"/>
    <mergeCell ref="F18:G18"/>
    <mergeCell ref="H18:I18"/>
    <mergeCell ref="D16:E16"/>
    <mergeCell ref="F16:G16"/>
    <mergeCell ref="H16:I16"/>
    <mergeCell ref="J16:K18"/>
    <mergeCell ref="D19:E19"/>
    <mergeCell ref="F19:G19"/>
    <mergeCell ref="H19:I19"/>
    <mergeCell ref="J19:K19"/>
    <mergeCell ref="B11:E11"/>
    <mergeCell ref="F11:H11"/>
    <mergeCell ref="I11:K11"/>
    <mergeCell ref="L11:N11"/>
    <mergeCell ref="B15:C15"/>
    <mergeCell ref="D15:E15"/>
    <mergeCell ref="F15:G15"/>
    <mergeCell ref="H15:I15"/>
    <mergeCell ref="J15:K15"/>
    <mergeCell ref="L15:M15"/>
    <mergeCell ref="N15:O15"/>
    <mergeCell ref="B9:E9"/>
    <mergeCell ref="F9:H9"/>
    <mergeCell ref="I9:K9"/>
    <mergeCell ref="L9:N9"/>
    <mergeCell ref="B10:E10"/>
    <mergeCell ref="F10:H10"/>
    <mergeCell ref="I10:K10"/>
    <mergeCell ref="L10:N10"/>
    <mergeCell ref="M1:O1"/>
    <mergeCell ref="B8:E8"/>
    <mergeCell ref="F8:H8"/>
    <mergeCell ref="I8:K8"/>
    <mergeCell ref="L8:N8"/>
    <mergeCell ref="A3:O3"/>
    <mergeCell ref="B7:E7"/>
    <mergeCell ref="F7:H7"/>
    <mergeCell ref="I7:K7"/>
    <mergeCell ref="L7:N7"/>
  </mergeCells>
  <phoneticPr fontId="2"/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様式第３－２号</vt:lpstr>
      <vt:lpstr>様式第３－２号（関数あり）</vt:lpstr>
      <vt:lpstr>【記入例】様式第３－２号</vt:lpstr>
      <vt:lpstr>'【記入例】様式第３－２号'!Print_Area</vt:lpstr>
      <vt:lpstr>'様式第３－２号'!Print_Area</vt:lpstr>
      <vt:lpstr>'様式第３－２号（関数あり）'!Print_Area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富山県</cp:lastModifiedBy>
  <cp:lastPrinted>2023-08-03T06:31:07Z</cp:lastPrinted>
  <dcterms:created xsi:type="dcterms:W3CDTF">2017-07-04T02:43:48Z</dcterms:created>
  <dcterms:modified xsi:type="dcterms:W3CDTF">2023-08-03T06:31:56Z</dcterms:modified>
</cp:coreProperties>
</file>