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4.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J:\12厚生部\1204医務課\☆物価高騰対策\R7【生産性】\02HP掲載\要綱案等をHP掲載用に編集\"/>
    </mc:Choice>
  </mc:AlternateContent>
  <xr:revisionPtr revIDLastSave="0" documentId="13_ncr:1_{6D2D601F-60C2-4C9A-A482-62A649E79EB8}" xr6:coauthVersionLast="47" xr6:coauthVersionMax="47" xr10:uidLastSave="{00000000-0000-0000-0000-000000000000}"/>
  <bookViews>
    <workbookView xWindow="-28965" yWindow="-165" windowWidth="29130" windowHeight="15810" tabRatio="706" xr2:uid="{8A142A28-506C-42DB-BBA7-4BE5CE5E57BD}"/>
  </bookViews>
  <sheets>
    <sheet name="申請書（有床診療所（４床以下）・無床診療所）" sheetId="7" r:id="rId1"/>
    <sheet name="別紙（有床診療所（４床以下）・無床診療所）" sheetId="8" r:id="rId2"/>
    <sheet name="【記載例】申請書（有床診療所（４床以下）・無床診療所）" sheetId="11" r:id="rId3"/>
    <sheet name="【記載例】別紙（有床診療所（４床以下）・無床診療所）" sheetId="12" r:id="rId4"/>
    <sheet name="リスト" sheetId="2" state="hidden" r:id="rId5"/>
  </sheets>
  <definedNames>
    <definedName name="_xlnm.Print_Area" localSheetId="2">'【記載例】申請書（有床診療所（４床以下）・無床診療所）'!$A$1:$L$41</definedName>
    <definedName name="_xlnm.Print_Area" localSheetId="3">'【記載例】別紙（有床診療所（４床以下）・無床診療所）'!$B$1:$K$32</definedName>
    <definedName name="_xlnm.Print_Area" localSheetId="0">'申請書（有床診療所（４床以下）・無床診療所）'!$A$1:$H$41</definedName>
    <definedName name="_xlnm.Print_Area" localSheetId="1">'別紙（有床診療所（４床以下）・無床診療所）'!$B$1:$K$32</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7" l="1"/>
  <c r="G13" i="7"/>
  <c r="H30" i="11" l="1"/>
  <c r="H40" i="11" s="1"/>
  <c r="G13" i="11" s="1"/>
  <c r="H40" i="7"/>
  <c r="H30" i="7"/>
</calcChain>
</file>

<file path=xl/sharedStrings.xml><?xml version="1.0" encoding="utf-8"?>
<sst xmlns="http://schemas.openxmlformats.org/spreadsheetml/2006/main" count="229" uniqueCount="175">
  <si>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</si>
  <si>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</si>
  <si>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</si>
  <si>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</si>
  <si>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</si>
  <si>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</si>
  <si>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</si>
  <si>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</si>
  <si>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</si>
  <si>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</si>
  <si>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</si>
  <si>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</si>
  <si>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</si>
  <si>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</si>
  <si>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</si>
  <si>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</si>
  <si>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</si>
  <si>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</si>
  <si>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</si>
  <si>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</si>
  <si>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</si>
  <si>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</si>
  <si>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</si>
  <si>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</si>
  <si>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</si>
  <si>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</si>
  <si>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</si>
  <si>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</si>
  <si>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</si>
  <si>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</si>
  <si>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</si>
  <si>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</si>
  <si>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</si>
  <si>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</si>
  <si>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</si>
  <si>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</si>
  <si>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</si>
  <si>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</si>
  <si>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</si>
  <si>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</si>
  <si>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</si>
  <si>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</si>
  <si>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</si>
  <si>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</si>
  <si>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</si>
  <si>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</si>
  <si>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</si>
  <si>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</si>
  <si>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</si>
  <si>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</si>
  <si>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</si>
  <si>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</si>
  <si>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</si>
  <si>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</si>
  <si>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</si>
  <si>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</si>
  <si>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</si>
  <si>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</si>
  <si>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</si>
  <si>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</si>
  <si>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</si>
  <si>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</si>
  <si>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</si>
  <si>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</si>
  <si>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</si>
  <si>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</si>
  <si>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</si>
  <si>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</si>
  <si>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</si>
  <si>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</si>
  <si>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</si>
  <si>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</si>
  <si>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</si>
  <si>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</si>
  <si>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</si>
  <si>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</si>
  <si>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</si>
  <si>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</si>
  <si>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</si>
  <si>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</si>
  <si>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</si>
  <si>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</si>
  <si>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</si>
  <si>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</si>
  <si>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</si>
  <si>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</si>
  <si>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</si>
  <si>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</si>
  <si>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</si>
  <si>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</si>
  <si>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</si>
  <si>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</si>
  <si>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</si>
  <si>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</si>
  <si>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</si>
  <si>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</si>
  <si>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</si>
  <si>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</si>
  <si>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</si>
  <si>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</si>
  <si>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</si>
  <si>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</si>
  <si>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</si>
  <si>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</si>
  <si>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</si>
  <si>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</si>
  <si>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</si>
  <si>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</si>
  <si>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</si>
  <si>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</si>
  <si>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</si>
  <si>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</si>
  <si>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</si>
  <si>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</si>
  <si>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</si>
  <si>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</si>
  <si>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</si>
  <si>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</si>
  <si>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</si>
  <si>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</si>
  <si>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</si>
  <si>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</si>
  <si>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</si>
  <si>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</si>
  <si>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</si>
  <si>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【申請額】</t>
    <rPh sb="1" eb="4">
      <t>シンセイガク</t>
    </rPh>
    <phoneticPr fontId="2"/>
  </si>
  <si>
    <t>項目</t>
    <rPh sb="0" eb="2">
      <t>コウモク</t>
    </rPh>
    <phoneticPr fontId="2"/>
  </si>
  <si>
    <t>O100 外来・在宅ベースアップ評価料（Ⅰ）</t>
    <phoneticPr fontId="2"/>
  </si>
  <si>
    <t>O102 入院ベースアップ評価料（医科）</t>
    <phoneticPr fontId="2"/>
  </si>
  <si>
    <t>P100 歯科外来・在宅ベースアップ評価料（Ⅰ）</t>
    <phoneticPr fontId="2"/>
  </si>
  <si>
    <t>P102 入院ベースアップ評価料（歯科）</t>
    <phoneticPr fontId="2"/>
  </si>
  <si>
    <t>【生産性向上・職場環境整備等の実施内容及び申請額】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4">
      <t>シンセイガク</t>
    </rPh>
    <phoneticPr fontId="2"/>
  </si>
  <si>
    <t>チェック</t>
    <phoneticPr fontId="2"/>
  </si>
  <si>
    <t>　生産性向上・職場環境整備等支援事業について、次のとおり申請します。</t>
    <rPh sb="1" eb="4">
      <t>セイサンセイ</t>
    </rPh>
    <rPh sb="4" eb="6">
      <t>コウジョウ</t>
    </rPh>
    <rPh sb="7" eb="9">
      <t>ショクバ</t>
    </rPh>
    <rPh sb="9" eb="11">
      <t>カンキョウ</t>
    </rPh>
    <rPh sb="11" eb="13">
      <t>セイビ</t>
    </rPh>
    <rPh sb="13" eb="14">
      <t>トウ</t>
    </rPh>
    <rPh sb="14" eb="16">
      <t>シエン</t>
    </rPh>
    <rPh sb="16" eb="18">
      <t>ジギョウ</t>
    </rPh>
    <rPh sb="23" eb="24">
      <t>ツギ</t>
    </rPh>
    <rPh sb="28" eb="30">
      <t>シンセイ</t>
    </rPh>
    <phoneticPr fontId="2"/>
  </si>
  <si>
    <t>保険医療機関名：</t>
    <phoneticPr fontId="2"/>
  </si>
  <si>
    <t>令和７年３月31日時点において、別紙に掲げる診療報酬のいずれかを届け出ている。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</si>
  <si>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富山県知事　殿</t>
    <rPh sb="0" eb="2">
      <t>トヤマ</t>
    </rPh>
    <rPh sb="2" eb="3">
      <t>ケン</t>
    </rPh>
    <rPh sb="3" eb="5">
      <t>チジ</t>
    </rPh>
    <rPh sb="6" eb="7">
      <t>ドノ</t>
    </rPh>
    <phoneticPr fontId="2"/>
  </si>
  <si>
    <t>代表者　職・氏名</t>
    <rPh sb="0" eb="3">
      <t>ダイヒョウシャ</t>
    </rPh>
    <rPh sb="4" eb="5">
      <t>ショク</t>
    </rPh>
    <rPh sb="6" eb="8">
      <t>シメイ</t>
    </rPh>
    <phoneticPr fontId="2"/>
  </si>
  <si>
    <t>申請者（開設者）名：</t>
    <rPh sb="0" eb="2">
      <t>シンセイ</t>
    </rPh>
    <rPh sb="2" eb="3">
      <t>シャ</t>
    </rPh>
    <rPh sb="4" eb="6">
      <t>カイセツ</t>
    </rPh>
    <rPh sb="6" eb="7">
      <t>シャ</t>
    </rPh>
    <rPh sb="8" eb="9">
      <t>メイ</t>
    </rPh>
    <phoneticPr fontId="2"/>
  </si>
  <si>
    <t>申請者（開設者）住所：</t>
    <rPh sb="0" eb="2">
      <t>シンセイ</t>
    </rPh>
    <rPh sb="2" eb="3">
      <t>シャ</t>
    </rPh>
    <rPh sb="4" eb="6">
      <t>カイセツ</t>
    </rPh>
    <rPh sb="6" eb="7">
      <t>シャ</t>
    </rPh>
    <rPh sb="8" eb="10">
      <t>ジュウショ</t>
    </rPh>
    <phoneticPr fontId="2"/>
  </si>
  <si>
    <t>①に要する申請額（円）</t>
    <rPh sb="2" eb="5">
      <t>シンセイガク</t>
    </rPh>
    <rPh sb="9" eb="10">
      <t>エン</t>
    </rPh>
    <phoneticPr fontId="2"/>
  </si>
  <si>
    <t>②に要する申請額（円）</t>
    <rPh sb="2" eb="3">
      <t>ヨウ</t>
    </rPh>
    <rPh sb="5" eb="8">
      <t>シンセイガク</t>
    </rPh>
    <rPh sb="9" eb="10">
      <t>エン</t>
    </rPh>
    <phoneticPr fontId="2"/>
  </si>
  <si>
    <t>③に要する申請額（円）</t>
    <rPh sb="2" eb="3">
      <t>ヨウ</t>
    </rPh>
    <rPh sb="5" eb="8">
      <t>シンセイガク</t>
    </rPh>
    <rPh sb="9" eb="10">
      <t>エン</t>
    </rPh>
    <phoneticPr fontId="2"/>
  </si>
  <si>
    <t>合　計</t>
    <rPh sb="0" eb="1">
      <t>ア</t>
    </rPh>
    <rPh sb="2" eb="3">
      <t>ケイ</t>
    </rPh>
    <phoneticPr fontId="2"/>
  </si>
  <si>
    <t>申請額（円）</t>
    <rPh sb="0" eb="3">
      <t>シンセイガク</t>
    </rPh>
    <rPh sb="4" eb="5">
      <t>エン</t>
    </rPh>
    <phoneticPr fontId="2"/>
  </si>
  <si>
    <t>年　　月　　日</t>
    <rPh sb="0" eb="1">
      <t>トシ</t>
    </rPh>
    <rPh sb="3" eb="4">
      <t>ツキ</t>
    </rPh>
    <rPh sb="6" eb="7">
      <t>ヒ</t>
    </rPh>
    <phoneticPr fontId="2"/>
  </si>
  <si>
    <t>交付申請日：</t>
    <rPh sb="0" eb="2">
      <t>コウフ</t>
    </rPh>
    <rPh sb="2" eb="4">
      <t>シンセイ</t>
    </rPh>
    <rPh sb="4" eb="5">
      <t>ビ</t>
    </rPh>
    <phoneticPr fontId="2"/>
  </si>
  <si>
    <t>電話番号</t>
    <rPh sb="0" eb="2">
      <t>デンワ</t>
    </rPh>
    <rPh sb="2" eb="4">
      <t>バンゴウ</t>
    </rPh>
    <phoneticPr fontId="2"/>
  </si>
  <si>
    <t>電子メール</t>
    <rPh sb="0" eb="2">
      <t>デンシ</t>
    </rPh>
    <phoneticPr fontId="2"/>
  </si>
  <si>
    <t>チェック欄のいずれかに「✔」を付すこと。</t>
    <phoneticPr fontId="2"/>
  </si>
  <si>
    <t>交付申請額に含んでいません。</t>
    <rPh sb="0" eb="2">
      <t>コウフ</t>
    </rPh>
    <rPh sb="2" eb="4">
      <t>シンセイ</t>
    </rPh>
    <rPh sb="4" eb="5">
      <t>ガク</t>
    </rPh>
    <rPh sb="6" eb="7">
      <t>フク</t>
    </rPh>
    <phoneticPr fontId="2"/>
  </si>
  <si>
    <t>■消費税及び地方消費税に相当する金額</t>
    <rPh sb="1" eb="3">
      <t>ショウヒ</t>
    </rPh>
    <rPh sb="3" eb="4">
      <t>ゼイ</t>
    </rPh>
    <rPh sb="4" eb="5">
      <t>オヨ</t>
    </rPh>
    <rPh sb="6" eb="8">
      <t>チホウ</t>
    </rPh>
    <rPh sb="8" eb="11">
      <t>ショウヒゼイ</t>
    </rPh>
    <rPh sb="12" eb="14">
      <t>ソウトウ</t>
    </rPh>
    <rPh sb="16" eb="18">
      <t>キンガク</t>
    </rPh>
    <phoneticPr fontId="2"/>
  </si>
  <si>
    <t>■診療報酬の届出状況</t>
    <rPh sb="1" eb="3">
      <t>シンリョウ</t>
    </rPh>
    <rPh sb="3" eb="5">
      <t>ホウシュウ</t>
    </rPh>
    <rPh sb="6" eb="7">
      <t>トド</t>
    </rPh>
    <rPh sb="7" eb="8">
      <t>デ</t>
    </rPh>
    <rPh sb="8" eb="10">
      <t>ジョウキョウ</t>
    </rPh>
    <phoneticPr fontId="2"/>
  </si>
  <si>
    <t>チェック欄に「✔」を付すこと。（複数選択可）</t>
    <phoneticPr fontId="2"/>
  </si>
  <si>
    <t>　　　富山県医療施設等経営強化緊急支援事業費（生産性向上・職場環境整備等支援事業）
　　　補助金交付申請書兼実績報告書</t>
    <rPh sb="53" eb="54">
      <t>ケン</t>
    </rPh>
    <rPh sb="54" eb="56">
      <t>ジッセキ</t>
    </rPh>
    <rPh sb="56" eb="59">
      <t>ホウコクショ</t>
    </rPh>
    <phoneticPr fontId="2"/>
  </si>
  <si>
    <t>金融機関名</t>
    <rPh sb="0" eb="2">
      <t>キンユウ</t>
    </rPh>
    <rPh sb="2" eb="4">
      <t>キカン</t>
    </rPh>
    <rPh sb="4" eb="5">
      <t>ナ</t>
    </rPh>
    <phoneticPr fontId="2"/>
  </si>
  <si>
    <t>金融機関コード（４桁）</t>
    <rPh sb="0" eb="2">
      <t>キンユウ</t>
    </rPh>
    <rPh sb="2" eb="4">
      <t>キカン</t>
    </rPh>
    <rPh sb="9" eb="10">
      <t>ケタ</t>
    </rPh>
    <phoneticPr fontId="2"/>
  </si>
  <si>
    <t>支店名</t>
    <rPh sb="0" eb="2">
      <t>シテン</t>
    </rPh>
    <rPh sb="2" eb="3">
      <t>ナ</t>
    </rPh>
    <phoneticPr fontId="2"/>
  </si>
  <si>
    <t>支店コード（３桁）</t>
    <rPh sb="0" eb="2">
      <t>シテン</t>
    </rPh>
    <rPh sb="7" eb="8">
      <t>ケタ</t>
    </rPh>
    <phoneticPr fontId="2"/>
  </si>
  <si>
    <t>口座種別</t>
    <rPh sb="0" eb="2">
      <t>コウザ</t>
    </rPh>
    <rPh sb="2" eb="4">
      <t>シュベツ</t>
    </rPh>
    <phoneticPr fontId="2"/>
  </si>
  <si>
    <r>
      <t xml:space="preserve">口座名義人
</t>
    </r>
    <r>
      <rPr>
        <sz val="8"/>
        <color theme="1"/>
        <rFont val="ＭＳ ゴシック"/>
        <family val="3"/>
        <charset val="128"/>
      </rPr>
      <t>※カタカナで記載</t>
    </r>
    <rPh sb="0" eb="2">
      <t>コウザ</t>
    </rPh>
    <rPh sb="2" eb="4">
      <t>メイギ</t>
    </rPh>
    <rPh sb="4" eb="5">
      <t>ニン</t>
    </rPh>
    <rPh sb="12" eb="14">
      <t>キサイ</t>
    </rPh>
    <phoneticPr fontId="2"/>
  </si>
  <si>
    <t>■振込口座情報</t>
    <rPh sb="1" eb="3">
      <t>フリコミ</t>
    </rPh>
    <rPh sb="3" eb="5">
      <t>コウザ</t>
    </rPh>
    <rPh sb="5" eb="7">
      <t>ジョウホウ</t>
    </rPh>
    <phoneticPr fontId="2"/>
  </si>
  <si>
    <t>口座番号（７桁）</t>
    <rPh sb="0" eb="2">
      <t>コウザ</t>
    </rPh>
    <rPh sb="2" eb="4">
      <t>バンゴウ</t>
    </rPh>
    <rPh sb="6" eb="7">
      <t>ケタ</t>
    </rPh>
    <phoneticPr fontId="2"/>
  </si>
  <si>
    <t>氏    名</t>
    <rPh sb="0" eb="1">
      <t>シ</t>
    </rPh>
    <rPh sb="5" eb="6">
      <t>ナ</t>
    </rPh>
    <phoneticPr fontId="2"/>
  </si>
  <si>
    <t>■事務担当者</t>
    <rPh sb="1" eb="3">
      <t>ジム</t>
    </rPh>
    <rPh sb="3" eb="6">
      <t>タントウシャ</t>
    </rPh>
    <phoneticPr fontId="2"/>
  </si>
  <si>
    <r>
      <t xml:space="preserve">交付申請額に含んでいます。次の事項について誓約し、報告を行ないます。
</t>
    </r>
    <r>
      <rPr>
        <sz val="9"/>
        <color theme="1"/>
        <rFont val="ＭＳ ゴシック"/>
        <family val="3"/>
        <charset val="128"/>
      </rPr>
      <t>・事業完了後に、消費税及び地方消費税の申告により補助金に係る消費税及び地方消費税の仕入控除税額が確定した場合は、速やかに知事に報告します。
・報告に基づき、当該消費税及び地方消費税に係る仕入控除税額の全部又は一部を県に納付します。</t>
    </r>
    <rPh sb="0" eb="2">
      <t>コウフ</t>
    </rPh>
    <rPh sb="2" eb="4">
      <t>シンセイ</t>
    </rPh>
    <rPh sb="4" eb="5">
      <t>ガク</t>
    </rPh>
    <rPh sb="6" eb="7">
      <t>フク</t>
    </rPh>
    <rPh sb="13" eb="14">
      <t>ツギ</t>
    </rPh>
    <rPh sb="15" eb="17">
      <t>ジコウ</t>
    </rPh>
    <rPh sb="21" eb="23">
      <t>セイヤク</t>
    </rPh>
    <rPh sb="25" eb="27">
      <t>ホウコク</t>
    </rPh>
    <rPh sb="28" eb="29">
      <t>オコ</t>
    </rPh>
    <rPh sb="36" eb="38">
      <t>ジギョウ</t>
    </rPh>
    <rPh sb="38" eb="40">
      <t>カンリョウ</t>
    </rPh>
    <rPh sb="40" eb="41">
      <t>ゴ</t>
    </rPh>
    <rPh sb="43" eb="46">
      <t>ショウヒゼイ</t>
    </rPh>
    <rPh sb="46" eb="47">
      <t>オヨ</t>
    </rPh>
    <rPh sb="48" eb="50">
      <t>チホウ</t>
    </rPh>
    <rPh sb="50" eb="53">
      <t>ショウヒゼイ</t>
    </rPh>
    <rPh sb="54" eb="56">
      <t>シンコク</t>
    </rPh>
    <rPh sb="59" eb="62">
      <t>ホジョキン</t>
    </rPh>
    <rPh sb="63" eb="64">
      <t>カカ</t>
    </rPh>
    <rPh sb="65" eb="68">
      <t>ショウヒゼイ</t>
    </rPh>
    <rPh sb="68" eb="69">
      <t>オヨ</t>
    </rPh>
    <rPh sb="70" eb="72">
      <t>チホウ</t>
    </rPh>
    <rPh sb="72" eb="75">
      <t>ショウヒゼイ</t>
    </rPh>
    <rPh sb="76" eb="78">
      <t>シイ</t>
    </rPh>
    <rPh sb="78" eb="80">
      <t>コウジョ</t>
    </rPh>
    <rPh sb="80" eb="81">
      <t>ゼイ</t>
    </rPh>
    <rPh sb="81" eb="82">
      <t>ガク</t>
    </rPh>
    <rPh sb="83" eb="85">
      <t>カクテイ</t>
    </rPh>
    <rPh sb="87" eb="89">
      <t>バアイ</t>
    </rPh>
    <rPh sb="91" eb="92">
      <t>スミ</t>
    </rPh>
    <rPh sb="95" eb="97">
      <t>チジ</t>
    </rPh>
    <rPh sb="98" eb="100">
      <t>ホウコク</t>
    </rPh>
    <rPh sb="106" eb="108">
      <t>ホウコク</t>
    </rPh>
    <rPh sb="109" eb="110">
      <t>モト</t>
    </rPh>
    <rPh sb="113" eb="115">
      <t>トウガイ</t>
    </rPh>
    <rPh sb="126" eb="127">
      <t>カカ</t>
    </rPh>
    <rPh sb="132" eb="133">
      <t>ゼイ</t>
    </rPh>
    <rPh sb="135" eb="137">
      <t>ゼンブ</t>
    </rPh>
    <rPh sb="137" eb="138">
      <t>マタ</t>
    </rPh>
    <rPh sb="139" eb="141">
      <t>イチブ</t>
    </rPh>
    <rPh sb="142" eb="143">
      <t>ケン</t>
    </rPh>
    <rPh sb="144" eb="146">
      <t>ノウフ</t>
    </rPh>
    <phoneticPr fontId="2"/>
  </si>
  <si>
    <t>※必ず申請者名義の口座を指定してください。（医療機関等を設置する法人でも可）
※振込先の通帳の写し（「金融機関名」「支店名」「預金種別」「口座番号」「口座名義人（フリガナ）」が読み取れるもの（通帳の表紙裏側のコピーなど））を添付してください。</t>
    <phoneticPr fontId="2"/>
  </si>
  <si>
    <t>様式第１号（有床診療所（４床以下）・無床診療所）</t>
    <rPh sb="2" eb="3">
      <t>ダイ</t>
    </rPh>
    <rPh sb="4" eb="5">
      <t>ゴウ</t>
    </rPh>
    <rPh sb="13" eb="14">
      <t>ユカ</t>
    </rPh>
    <rPh sb="14" eb="16">
      <t>イカ</t>
    </rPh>
    <rPh sb="18" eb="20">
      <t>ムショウ</t>
    </rPh>
    <rPh sb="20" eb="23">
      <t>シンリョウジョ</t>
    </rPh>
    <phoneticPr fontId="2"/>
  </si>
  <si>
    <t>（別紙）（有床診療所（４床以下）・無床診療所）</t>
    <rPh sb="1" eb="3">
      <t>ベッシ</t>
    </rPh>
    <rPh sb="5" eb="7">
      <t>ユウショウ</t>
    </rPh>
    <rPh sb="7" eb="10">
      <t>シンリョウショ</t>
    </rPh>
    <rPh sb="12" eb="13">
      <t>ユカ</t>
    </rPh>
    <rPh sb="13" eb="15">
      <t>イカ</t>
    </rPh>
    <rPh sb="17" eb="19">
      <t>ムショウ</t>
    </rPh>
    <phoneticPr fontId="2"/>
  </si>
  <si>
    <t>①＋②＋③（円）</t>
    <rPh sb="6" eb="7">
      <t>エン</t>
    </rPh>
    <phoneticPr fontId="2"/>
  </si>
  <si>
    <t>タブレット端末</t>
  </si>
  <si>
    <t>経理部　主任　富山　太郎</t>
    <phoneticPr fontId="2"/>
  </si>
  <si>
    <t>○○○ー○○○ー○○○○</t>
    <phoneticPr fontId="2"/>
  </si>
  <si>
    <t>xxxxx@xxxxx.xx.xx</t>
    <phoneticPr fontId="2"/>
  </si>
  <si>
    <t>記載例</t>
    <rPh sb="0" eb="3">
      <t>キサイレイ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</si>
</sst>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床&quot;"/>
    <numFmt numFmtId="178" formatCode="#,##0_ "/>
    <numFmt numFmtId="179" formatCode="[$-411]ggge&quot;年&quot;m&quot;月&quot;d&quot;日&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b/>
      <sz val="12"/>
      <color theme="1"/>
      <name val="ＭＳ ゴシック"/>
      <family val="3"/>
      <charset val="128"/>
    </font>
    <font>
      <u/>
      <sz val="12"/>
      <color theme="1"/>
      <name val="ＭＳ ゴシック"/>
      <family val="3"/>
      <charset val="128"/>
    </font>
    <font>
      <sz val="8"/>
      <color theme="1"/>
      <name val="ＭＳ ゴシック"/>
      <family val="3"/>
      <charset val="128"/>
    </font>
    <font>
      <sz val="14"/>
      <color theme="1"/>
      <name val="ＭＳ ゴシック"/>
      <family val="3"/>
      <charset val="128"/>
    </font>
    <font>
      <sz val="12"/>
      <color theme="1"/>
      <name val="游ゴシック"/>
      <family val="2"/>
      <charset val="128"/>
      <scheme val="minor"/>
    </font>
    <font>
      <sz val="9"/>
      <color rgb="FF000000"/>
      <name val="Meiryo UI"/>
      <family val="3"/>
      <charset val="128"/>
    </font>
    <font>
      <sz val="11"/>
      <color theme="1"/>
      <name val="ＭＳ Ｐゴシック"/>
      <family val="3"/>
      <charset val="128"/>
    </font>
    <font>
      <sz val="10"/>
      <color theme="1"/>
      <name val="ＭＳ ゴシック"/>
      <family val="3"/>
      <charset val="128"/>
    </font>
    <font>
      <sz val="10"/>
      <color theme="1"/>
      <name val="游ゴシック"/>
      <family val="2"/>
      <charset val="128"/>
      <scheme val="minor"/>
    </font>
    <font>
      <sz val="9"/>
      <color theme="1"/>
      <name val="ＭＳ ゴシック"/>
      <family val="3"/>
      <charset val="128"/>
    </font>
    <font>
      <u/>
      <sz val="11"/>
      <color theme="10"/>
      <name val="游ゴシック"/>
      <family val="2"/>
      <charset val="128"/>
      <scheme val="minor"/>
    </font>
    <font>
      <sz val="12"/>
      <color theme="7" tint="0.79998168889431442"/>
      <name val="ＭＳ ゴシック"/>
      <family val="3"/>
      <charset val="128"/>
    </font>
    <font>
      <sz val="11"/>
      <color theme="7" tint="0.79998168889431442"/>
      <name val="ＭＳ ゴシック"/>
      <family val="3"/>
      <charset val="128"/>
    </font>
    <font>
      <b/>
      <sz val="12"/>
      <color rgb="FFFF0000"/>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right style="thin">
        <color auto="1"/>
      </right>
      <top style="thin">
        <color auto="1"/>
      </top>
      <bottom/>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diagonalUp="1">
      <left style="thin">
        <color indexed="64"/>
      </left>
      <right/>
      <top style="thin">
        <color indexed="64"/>
      </top>
      <bottom style="thin">
        <color indexed="64"/>
      </bottom>
      <diagonal style="hair">
        <color indexed="64"/>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82">
    <xf numFmtId="0" fontId="0" fillId="0" borderId="0" xfId="0">
      <alignment vertical="center"/>
    </xf>
    <xf numFmtId="0" fontId="3" fillId="0" borderId="0" xfId="0" applyFont="1">
      <alignment vertical="center"/>
    </xf>
    <xf numFmtId="0" fontId="3" fillId="0" borderId="1" xfId="0" applyFont="1" applyBorder="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3" fillId="0" borderId="0" xfId="0" applyFont="1" applyAlignment="1">
      <alignment horizontal="left" vertical="center"/>
    </xf>
    <xf numFmtId="0" fontId="4" fillId="0" borderId="0" xfId="0" applyFont="1" applyProtection="1">
      <alignment vertical="center"/>
      <protection locked="0"/>
    </xf>
    <xf numFmtId="0" fontId="6" fillId="0" borderId="0" xfId="0" applyFont="1" applyProtection="1">
      <alignment vertical="center"/>
      <protection locked="0"/>
    </xf>
    <xf numFmtId="0" fontId="4" fillId="0" borderId="1"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176" fontId="4" fillId="2" borderId="1" xfId="0" applyNumberFormat="1" applyFont="1" applyFill="1" applyBorder="1" applyProtection="1">
      <alignment vertical="center"/>
      <protection locked="0"/>
    </xf>
    <xf numFmtId="0" fontId="4" fillId="0" borderId="0" xfId="0" applyFont="1" applyAlignment="1" applyProtection="1">
      <alignment vertical="center" wrapText="1"/>
      <protection locked="0"/>
    </xf>
    <xf numFmtId="0" fontId="4" fillId="0" borderId="0" xfId="0" applyFont="1" applyBorder="1" applyProtection="1">
      <alignment vertical="center"/>
      <protection locked="0"/>
    </xf>
    <xf numFmtId="176" fontId="4" fillId="0" borderId="0" xfId="0" applyNumberFormat="1" applyFont="1" applyBorder="1" applyProtection="1">
      <alignment vertical="center"/>
      <protection locked="0"/>
    </xf>
    <xf numFmtId="0" fontId="4" fillId="0" borderId="1" xfId="0" applyFont="1" applyBorder="1" applyProtection="1">
      <alignment vertical="center"/>
      <protection locked="0"/>
    </xf>
    <xf numFmtId="0" fontId="4" fillId="0" borderId="0" xfId="0" applyFont="1" applyFill="1" applyBorder="1" applyAlignment="1" applyProtection="1">
      <alignment horizontal="center" vertical="center"/>
      <protection locked="0"/>
    </xf>
    <xf numFmtId="177" fontId="4" fillId="0" borderId="0" xfId="0" applyNumberFormat="1" applyFont="1" applyFill="1" applyBorder="1" applyProtection="1">
      <alignment vertical="center"/>
      <protection locked="0"/>
    </xf>
    <xf numFmtId="176" fontId="4" fillId="0" borderId="0" xfId="0" applyNumberFormat="1" applyFont="1" applyFill="1" applyBorder="1" applyProtection="1">
      <alignment vertical="center"/>
      <protection locked="0"/>
    </xf>
    <xf numFmtId="178" fontId="4" fillId="2" borderId="1" xfId="0" applyNumberFormat="1" applyFont="1" applyFill="1" applyBorder="1" applyProtection="1">
      <alignment vertical="center"/>
      <protection locked="0"/>
    </xf>
    <xf numFmtId="0" fontId="4" fillId="0" borderId="1" xfId="0" applyFont="1" applyBorder="1" applyAlignment="1" applyProtection="1">
      <alignment vertical="center" shrinkToFit="1"/>
      <protection locked="0"/>
    </xf>
    <xf numFmtId="178" fontId="4" fillId="0" borderId="1" xfId="0" applyNumberFormat="1" applyFont="1" applyBorder="1" applyAlignment="1" applyProtection="1">
      <alignment vertical="center" shrinkToFit="1"/>
      <protection locked="0"/>
    </xf>
    <xf numFmtId="176" fontId="4" fillId="2" borderId="1" xfId="0" applyNumberFormat="1" applyFont="1" applyFill="1" applyBorder="1" applyProtection="1">
      <alignment vertical="center"/>
    </xf>
    <xf numFmtId="0" fontId="4" fillId="2" borderId="0" xfId="0" applyFont="1" applyFill="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4" fillId="2" borderId="0" xfId="0" applyFont="1" applyFill="1" applyBorder="1" applyAlignment="1" applyProtection="1">
      <alignment horizontal="left" vertical="center"/>
      <protection locked="0"/>
    </xf>
    <xf numFmtId="0" fontId="9" fillId="0" borderId="0" xfId="0" applyFont="1" applyAlignment="1">
      <alignment horizontal="left" vertical="center"/>
    </xf>
    <xf numFmtId="0" fontId="12" fillId="0" borderId="0" xfId="0" applyFont="1">
      <alignment vertical="center"/>
    </xf>
    <xf numFmtId="0" fontId="3" fillId="0" borderId="5" xfId="0" applyFont="1" applyBorder="1">
      <alignment vertical="center"/>
    </xf>
    <xf numFmtId="0" fontId="3" fillId="0" borderId="6" xfId="0" applyFont="1" applyBorder="1">
      <alignment vertical="center"/>
    </xf>
    <xf numFmtId="0" fontId="3" fillId="0" borderId="4"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0" xfId="0" applyFont="1" applyAlignment="1">
      <alignment horizontal="right" vertical="center"/>
    </xf>
    <xf numFmtId="178" fontId="4" fillId="2" borderId="1" xfId="1" applyNumberFormat="1" applyFont="1" applyFill="1" applyBorder="1" applyProtection="1">
      <alignment vertical="center"/>
    </xf>
    <xf numFmtId="0" fontId="4" fillId="0" borderId="10" xfId="0" applyFont="1" applyBorder="1" applyAlignment="1" applyProtection="1">
      <alignment horizontal="center" vertical="center"/>
      <protection locked="0"/>
    </xf>
    <xf numFmtId="0" fontId="4" fillId="2" borderId="0" xfId="0" applyFont="1" applyFill="1" applyBorder="1" applyAlignment="1" applyProtection="1">
      <alignment horizontal="left" vertical="center" shrinkToFit="1"/>
      <protection locked="0"/>
    </xf>
    <xf numFmtId="176" fontId="4" fillId="0" borderId="1" xfId="0" applyNumberFormat="1" applyFont="1" applyFill="1" applyBorder="1" applyProtection="1">
      <alignment vertical="center"/>
    </xf>
    <xf numFmtId="178" fontId="4" fillId="0" borderId="1" xfId="1" applyNumberFormat="1" applyFont="1" applyFill="1" applyBorder="1" applyProtection="1">
      <alignment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2" borderId="1" xfId="0" applyFont="1" applyFill="1" applyBorder="1" applyAlignment="1" applyProtection="1">
      <alignment vertical="center"/>
      <protection locked="0"/>
    </xf>
    <xf numFmtId="0" fontId="6"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4" fillId="0" borderId="0" xfId="0" applyFont="1" applyAlignment="1" applyProtection="1">
      <alignment horizontal="left" vertical="center" wrapText="1"/>
      <protection locked="0"/>
    </xf>
    <xf numFmtId="0" fontId="4" fillId="0" borderId="0" xfId="0" applyFont="1" applyBorder="1" applyAlignment="1" applyProtection="1">
      <alignment horizontal="left" vertical="center" shrinkToFit="1"/>
      <protection locked="0"/>
    </xf>
    <xf numFmtId="0" fontId="10" fillId="0" borderId="0" xfId="0" applyFont="1" applyAlignment="1">
      <alignment vertical="center" shrinkToFit="1"/>
    </xf>
    <xf numFmtId="0" fontId="3" fillId="0" borderId="2" xfId="0" applyFont="1" applyBorder="1" applyAlignment="1">
      <alignment horizontal="center" vertical="center"/>
    </xf>
    <xf numFmtId="0" fontId="0" fillId="0" borderId="4" xfId="0" applyBorder="1" applyAlignment="1">
      <alignment horizontal="center" vertical="center"/>
    </xf>
    <xf numFmtId="0" fontId="3"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3" fillId="0" borderId="0" xfId="0" applyFont="1" applyAlignment="1">
      <alignment vertical="top" wrapText="1"/>
    </xf>
    <xf numFmtId="0" fontId="14" fillId="0" borderId="0" xfId="0" applyFont="1" applyAlignment="1">
      <alignment vertical="top"/>
    </xf>
    <xf numFmtId="0" fontId="0" fillId="0" borderId="0" xfId="0" applyAlignment="1">
      <alignment vertical="top"/>
    </xf>
    <xf numFmtId="0" fontId="0" fillId="0" borderId="3" xfId="0" applyBorder="1" applyAlignment="1">
      <alignment horizontal="center" vertical="center"/>
    </xf>
    <xf numFmtId="0" fontId="3" fillId="0" borderId="9"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3" fillId="0" borderId="2" xfId="0" applyFont="1" applyBorder="1" applyAlignment="1">
      <alignment horizontal="center" vertical="center" wrapText="1"/>
    </xf>
    <xf numFmtId="0" fontId="0" fillId="0" borderId="2" xfId="0" applyBorder="1" applyAlignment="1">
      <alignment vertical="center"/>
    </xf>
    <xf numFmtId="0" fontId="3" fillId="0" borderId="2" xfId="0" applyFont="1" applyBorder="1" applyAlignment="1">
      <alignment horizontal="center" vertical="center" shrinkToFit="1"/>
    </xf>
    <xf numFmtId="0" fontId="0" fillId="0" borderId="3" xfId="0" applyBorder="1" applyAlignment="1">
      <alignment horizontal="center" vertical="center" shrinkToFit="1"/>
    </xf>
    <xf numFmtId="0" fontId="3" fillId="0" borderId="7" xfId="0" applyFont="1" applyBorder="1" applyAlignment="1">
      <alignment vertical="center"/>
    </xf>
    <xf numFmtId="0" fontId="3" fillId="0" borderId="2" xfId="0" applyFont="1" applyBorder="1" applyAlignment="1">
      <alignment vertical="center" wrapText="1"/>
    </xf>
    <xf numFmtId="0" fontId="16" fillId="0" borderId="2" xfId="2" applyBorder="1" applyAlignment="1">
      <alignment vertical="center"/>
    </xf>
    <xf numFmtId="0" fontId="17" fillId="2" borderId="0" xfId="0" applyFont="1" applyFill="1" applyProtection="1">
      <alignment vertical="center"/>
      <protection locked="0"/>
    </xf>
    <xf numFmtId="179" fontId="4" fillId="2" borderId="0" xfId="0" applyNumberFormat="1" applyFont="1" applyFill="1" applyBorder="1" applyAlignment="1" applyProtection="1">
      <alignment horizontal="right" vertical="center"/>
      <protection locked="0"/>
    </xf>
    <xf numFmtId="0" fontId="18" fillId="2" borderId="1" xfId="0" applyFont="1" applyFill="1" applyBorder="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3" fillId="2" borderId="1" xfId="0" applyFont="1" applyFill="1" applyBorder="1" applyAlignment="1">
      <alignment horizontal="center" vertical="center"/>
    </xf>
    <xf numFmtId="0" fontId="3" fillId="2" borderId="2" xfId="0" applyFont="1" applyFill="1" applyBorder="1" applyAlignment="1">
      <alignment vertical="center"/>
    </xf>
    <xf numFmtId="0" fontId="3" fillId="2" borderId="4" xfId="0" applyFont="1" applyFill="1" applyBorder="1" applyAlignment="1">
      <alignment horizontal="center" vertical="center"/>
    </xf>
    <xf numFmtId="0" fontId="12" fillId="2" borderId="0" xfId="0" applyFont="1" applyFill="1">
      <alignment vertical="center"/>
    </xf>
    <xf numFmtId="0" fontId="4" fillId="0" borderId="0" xfId="0" quotePrefix="1" applyFont="1" applyProtection="1">
      <alignment vertical="center"/>
      <protection locked="0"/>
    </xf>
    <xf numFmtId="176" fontId="4" fillId="0" borderId="1" xfId="0" quotePrefix="1" applyNumberFormat="1" applyFont="1" applyFill="1" applyBorder="1" applyAlignment="1" applyProtection="1">
      <alignment vertical="center" shrinkToFit="1"/>
    </xf>
    <xf numFmtId="0" fontId="19" fillId="0" borderId="0" xfId="0" quotePrefix="1" applyFont="1" applyProtection="1">
      <alignment vertical="center"/>
      <protection locked="0"/>
    </xf>
    <xf numFmtId="0" fontId="3" fillId="2" borderId="3" xfId="0" applyFont="1" applyFill="1" applyBorder="1" applyAlignment="1">
      <alignment vertical="center"/>
    </xf>
    <xf numFmtId="0" fontId="3" fillId="2" borderId="4" xfId="0" applyFont="1" applyFill="1" applyBorder="1" applyAlignme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17"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K$7" lockText="1" noThreeD="1"/>
</file>

<file path=xl/ctrlProps/ctrlProp15.xml><?xml version="1.0" encoding="utf-8"?>
<formControlPr xmlns="http://schemas.microsoft.com/office/spreadsheetml/2009/9/main" objectType="CheckBox" fmlaLink="$K$14" lockText="1" noThreeD="1"/>
</file>

<file path=xl/ctrlProps/ctrlProp16.xml><?xml version="1.0" encoding="utf-8"?>
<formControlPr xmlns="http://schemas.microsoft.com/office/spreadsheetml/2009/9/main" objectType="CheckBox" fmlaLink="$K$15"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B$2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K$9" lockText="1" noThreeD="1"/>
</file>

<file path=xl/ctrlProps/ctrlProp27.xml><?xml version="1.0" encoding="utf-8"?>
<formControlPr xmlns="http://schemas.microsoft.com/office/spreadsheetml/2009/9/main" objectType="CheckBox" fmlaLink="$K$8"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fmlaLink="$B$3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36"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K$6"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127000</xdr:rowOff>
        </xdr:from>
        <xdr:to>
          <xdr:col>1</xdr:col>
          <xdr:colOff>495300</xdr:colOff>
          <xdr:row>17</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19</xdr:row>
          <xdr:rowOff>88900</xdr:rowOff>
        </xdr:from>
        <xdr:to>
          <xdr:col>1</xdr:col>
          <xdr:colOff>501650</xdr:colOff>
          <xdr:row>21</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30</xdr:row>
          <xdr:rowOff>95250</xdr:rowOff>
        </xdr:from>
        <xdr:to>
          <xdr:col>1</xdr:col>
          <xdr:colOff>501650</xdr:colOff>
          <xdr:row>32</xdr:row>
          <xdr:rowOff>44450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165100</xdr:rowOff>
        </xdr:from>
        <xdr:to>
          <xdr:col>1</xdr:col>
          <xdr:colOff>514350</xdr:colOff>
          <xdr:row>36</xdr:row>
          <xdr:rowOff>44450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257175</xdr:colOff>
      <xdr:row>2</xdr:row>
      <xdr:rowOff>180975</xdr:rowOff>
    </xdr:from>
    <xdr:to>
      <xdr:col>13</xdr:col>
      <xdr:colOff>647701</xdr:colOff>
      <xdr:row>36</xdr:row>
      <xdr:rowOff>57957</xdr:rowOff>
    </xdr:to>
    <xdr:grpSp>
      <xdr:nvGrpSpPr>
        <xdr:cNvPr id="2" name="グループ化 1">
          <a:extLst>
            <a:ext uri="{FF2B5EF4-FFF2-40B4-BE49-F238E27FC236}">
              <a16:creationId xmlns:a16="http://schemas.microsoft.com/office/drawing/2014/main" id="{42C7E8BE-066A-42CD-AC4D-1770BD35BDEE}"/>
            </a:ext>
          </a:extLst>
        </xdr:cNvPr>
        <xdr:cNvGrpSpPr/>
      </xdr:nvGrpSpPr>
      <xdr:grpSpPr>
        <a:xfrm>
          <a:off x="7731125" y="787400"/>
          <a:ext cx="3822701" cy="8595532"/>
          <a:chOff x="7699375" y="676275"/>
          <a:chExt cx="3822701" cy="8592357"/>
        </a:xfrm>
      </xdr:grpSpPr>
      <xdr:sp macro="" textlink="">
        <xdr:nvSpPr>
          <xdr:cNvPr id="3" name="右中かっこ 2">
            <a:extLst>
              <a:ext uri="{FF2B5EF4-FFF2-40B4-BE49-F238E27FC236}">
                <a16:creationId xmlns:a16="http://schemas.microsoft.com/office/drawing/2014/main" id="{85240E36-E75A-BEF7-5232-BC227135DF22}"/>
              </a:ext>
            </a:extLst>
          </xdr:cNvPr>
          <xdr:cNvSpPr/>
        </xdr:nvSpPr>
        <xdr:spPr>
          <a:xfrm>
            <a:off x="7699375" y="5230795"/>
            <a:ext cx="339725" cy="4037837"/>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C7701FF-16CB-D5D2-F27B-E77969D83958}"/>
              </a:ext>
            </a:extLst>
          </xdr:cNvPr>
          <xdr:cNvSpPr/>
        </xdr:nvSpPr>
        <xdr:spPr>
          <a:xfrm>
            <a:off x="8128000" y="6653213"/>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必ず一つ以上チェックを入れてください</a:t>
            </a:r>
          </a:p>
        </xdr:txBody>
      </xdr:sp>
      <xdr:sp macro="" textlink="">
        <xdr:nvSpPr>
          <xdr:cNvPr id="5" name="正方形/長方形 4">
            <a:extLst>
              <a:ext uri="{FF2B5EF4-FFF2-40B4-BE49-F238E27FC236}">
                <a16:creationId xmlns:a16="http://schemas.microsoft.com/office/drawing/2014/main" id="{8A51CD45-DD50-9FC9-EDAA-FF3C53A4DF13}"/>
              </a:ext>
            </a:extLst>
          </xdr:cNvPr>
          <xdr:cNvSpPr/>
        </xdr:nvSpPr>
        <xdr:spPr>
          <a:xfrm>
            <a:off x="8048625" y="4202113"/>
            <a:ext cx="3394076" cy="1450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必ずチェックを入れてしてださい</a:t>
            </a:r>
          </a:p>
        </xdr:txBody>
      </xdr:sp>
      <xdr:sp macro="" textlink="">
        <xdr:nvSpPr>
          <xdr:cNvPr id="6" name="右中かっこ 5">
            <a:extLst>
              <a:ext uri="{FF2B5EF4-FFF2-40B4-BE49-F238E27FC236}">
                <a16:creationId xmlns:a16="http://schemas.microsoft.com/office/drawing/2014/main" id="{D5C57CFD-C295-CB7C-6F0A-E5CD2E41D6E2}"/>
              </a:ext>
            </a:extLst>
          </xdr:cNvPr>
          <xdr:cNvSpPr/>
        </xdr:nvSpPr>
        <xdr:spPr>
          <a:xfrm>
            <a:off x="7718425" y="4367213"/>
            <a:ext cx="349250" cy="5601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90009FA6-9C44-33DD-27F2-C0389FF39BAF}"/>
              </a:ext>
            </a:extLst>
          </xdr:cNvPr>
          <xdr:cNvSpPr/>
        </xdr:nvSpPr>
        <xdr:spPr>
          <a:xfrm>
            <a:off x="7956551" y="676275"/>
            <a:ext cx="3127375" cy="8985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クリーム色のセルに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入力お願いします</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622300</xdr:colOff>
          <xdr:row>4</xdr:row>
          <xdr:rowOff>400050</xdr:rowOff>
        </xdr:from>
        <xdr:to>
          <xdr:col>10</xdr:col>
          <xdr:colOff>844550</xdr:colOff>
          <xdr:row>6</xdr:row>
          <xdr:rowOff>6350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844550</xdr:colOff>
          <xdr:row>8</xdr:row>
          <xdr:rowOff>6350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844550</xdr:colOff>
          <xdr:row>8</xdr:row>
          <xdr:rowOff>6350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844550</xdr:colOff>
          <xdr:row>8</xdr:row>
          <xdr:rowOff>6350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844550</xdr:colOff>
          <xdr:row>8</xdr:row>
          <xdr:rowOff>6350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844550</xdr:colOff>
          <xdr:row>8</xdr:row>
          <xdr:rowOff>6350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844550</xdr:colOff>
          <xdr:row>8</xdr:row>
          <xdr:rowOff>6350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844550</xdr:colOff>
          <xdr:row>8</xdr:row>
          <xdr:rowOff>6350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844550</xdr:colOff>
          <xdr:row>8</xdr:row>
          <xdr:rowOff>6350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6</xdr:row>
          <xdr:rowOff>0</xdr:rowOff>
        </xdr:from>
        <xdr:to>
          <xdr:col>10</xdr:col>
          <xdr:colOff>844550</xdr:colOff>
          <xdr:row>7</xdr:row>
          <xdr:rowOff>6350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12</xdr:row>
          <xdr:rowOff>400050</xdr:rowOff>
        </xdr:from>
        <xdr:to>
          <xdr:col>10</xdr:col>
          <xdr:colOff>844550</xdr:colOff>
          <xdr:row>14</xdr:row>
          <xdr:rowOff>6350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14</xdr:row>
          <xdr:rowOff>0</xdr:rowOff>
        </xdr:from>
        <xdr:to>
          <xdr:col>10</xdr:col>
          <xdr:colOff>844550</xdr:colOff>
          <xdr:row>14</xdr:row>
          <xdr:rowOff>311150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21</xdr:row>
          <xdr:rowOff>69850</xdr:rowOff>
        </xdr:from>
        <xdr:to>
          <xdr:col>4</xdr:col>
          <xdr:colOff>190500</xdr:colOff>
          <xdr:row>22</xdr:row>
          <xdr:rowOff>25400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1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21</xdr:row>
          <xdr:rowOff>57150</xdr:rowOff>
        </xdr:from>
        <xdr:to>
          <xdr:col>6</xdr:col>
          <xdr:colOff>311150</xdr:colOff>
          <xdr:row>22</xdr:row>
          <xdr:rowOff>19050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1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844550</xdr:colOff>
          <xdr:row>9</xdr:row>
          <xdr:rowOff>6350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1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844550</xdr:colOff>
          <xdr:row>9</xdr:row>
          <xdr:rowOff>6350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1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844550</xdr:colOff>
          <xdr:row>9</xdr:row>
          <xdr:rowOff>6350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1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844550</xdr:colOff>
          <xdr:row>9</xdr:row>
          <xdr:rowOff>6350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1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844550</xdr:colOff>
          <xdr:row>9</xdr:row>
          <xdr:rowOff>6350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1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844550</xdr:colOff>
          <xdr:row>9</xdr:row>
          <xdr:rowOff>6350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1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844550</xdr:colOff>
          <xdr:row>9</xdr:row>
          <xdr:rowOff>6350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1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844550</xdr:colOff>
          <xdr:row>9</xdr:row>
          <xdr:rowOff>6350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1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844550</xdr:colOff>
          <xdr:row>8</xdr:row>
          <xdr:rowOff>6350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1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238125</xdr:colOff>
      <xdr:row>4</xdr:row>
      <xdr:rowOff>76200</xdr:rowOff>
    </xdr:from>
    <xdr:to>
      <xdr:col>17</xdr:col>
      <xdr:colOff>655638</xdr:colOff>
      <xdr:row>25</xdr:row>
      <xdr:rowOff>104775</xdr:rowOff>
    </xdr:to>
    <xdr:grpSp>
      <xdr:nvGrpSpPr>
        <xdr:cNvPr id="2" name="グループ化 1">
          <a:extLst>
            <a:ext uri="{FF2B5EF4-FFF2-40B4-BE49-F238E27FC236}">
              <a16:creationId xmlns:a16="http://schemas.microsoft.com/office/drawing/2014/main" id="{5A3BCC23-80FE-451E-8172-58057C96A3F2}"/>
            </a:ext>
          </a:extLst>
        </xdr:cNvPr>
        <xdr:cNvGrpSpPr/>
      </xdr:nvGrpSpPr>
      <xdr:grpSpPr>
        <a:xfrm>
          <a:off x="7731125" y="1076325"/>
          <a:ext cx="4538663" cy="6445250"/>
          <a:chOff x="7612062" y="1347788"/>
          <a:chExt cx="3832225" cy="6445250"/>
        </a:xfrm>
      </xdr:grpSpPr>
      <xdr:sp macro="" textlink="">
        <xdr:nvSpPr>
          <xdr:cNvPr id="3" name="右中かっこ 2">
            <a:extLst>
              <a:ext uri="{FF2B5EF4-FFF2-40B4-BE49-F238E27FC236}">
                <a16:creationId xmlns:a16="http://schemas.microsoft.com/office/drawing/2014/main" id="{0CF4C184-20CA-7D71-34D4-E7E98719C224}"/>
              </a:ext>
            </a:extLst>
          </xdr:cNvPr>
          <xdr:cNvSpPr/>
        </xdr:nvSpPr>
        <xdr:spPr>
          <a:xfrm>
            <a:off x="7612062" y="5418138"/>
            <a:ext cx="346075" cy="2374900"/>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1987ECC-9B38-51DC-1914-628296C07909}"/>
              </a:ext>
            </a:extLst>
          </xdr:cNvPr>
          <xdr:cNvSpPr/>
        </xdr:nvSpPr>
        <xdr:spPr>
          <a:xfrm>
            <a:off x="8050211" y="6159500"/>
            <a:ext cx="3394076" cy="1041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必ず振込先の通帳の写しを添付してください</a:t>
            </a:r>
          </a:p>
        </xdr:txBody>
      </xdr:sp>
      <xdr:sp macro="" textlink="">
        <xdr:nvSpPr>
          <xdr:cNvPr id="5" name="正方形/長方形 4">
            <a:extLst>
              <a:ext uri="{FF2B5EF4-FFF2-40B4-BE49-F238E27FC236}">
                <a16:creationId xmlns:a16="http://schemas.microsoft.com/office/drawing/2014/main" id="{38217481-6E23-8B81-5854-65CDEEA1FC6F}"/>
              </a:ext>
            </a:extLst>
          </xdr:cNvPr>
          <xdr:cNvSpPr/>
        </xdr:nvSpPr>
        <xdr:spPr>
          <a:xfrm>
            <a:off x="7999413" y="3986213"/>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必ず“いずれか”に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チェックを入れてください</a:t>
            </a:r>
          </a:p>
        </xdr:txBody>
      </xdr:sp>
      <xdr:sp macro="" textlink="">
        <xdr:nvSpPr>
          <xdr:cNvPr id="6" name="右中かっこ 5">
            <a:extLst>
              <a:ext uri="{FF2B5EF4-FFF2-40B4-BE49-F238E27FC236}">
                <a16:creationId xmlns:a16="http://schemas.microsoft.com/office/drawing/2014/main" id="{95AD7E68-7410-80FB-D856-01117D2A2ED4}"/>
              </a:ext>
            </a:extLst>
          </xdr:cNvPr>
          <xdr:cNvSpPr/>
        </xdr:nvSpPr>
        <xdr:spPr>
          <a:xfrm>
            <a:off x="7669213" y="3932233"/>
            <a:ext cx="349250" cy="10048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右中かっこ 6">
            <a:extLst>
              <a:ext uri="{FF2B5EF4-FFF2-40B4-BE49-F238E27FC236}">
                <a16:creationId xmlns:a16="http://schemas.microsoft.com/office/drawing/2014/main" id="{3752450E-82C2-DD03-4305-45065807966D}"/>
              </a:ext>
            </a:extLst>
          </xdr:cNvPr>
          <xdr:cNvSpPr/>
        </xdr:nvSpPr>
        <xdr:spPr>
          <a:xfrm>
            <a:off x="7678738" y="1347788"/>
            <a:ext cx="349250" cy="1463300"/>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9E36A13E-CD68-B70E-06DF-685FD06734EF}"/>
              </a:ext>
            </a:extLst>
          </xdr:cNvPr>
          <xdr:cNvSpPr/>
        </xdr:nvSpPr>
        <xdr:spPr>
          <a:xfrm>
            <a:off x="8047038" y="1684356"/>
            <a:ext cx="3394076" cy="14827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必ず一つ以上チェック</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を入れてください</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127000</xdr:rowOff>
        </xdr:from>
        <xdr:to>
          <xdr:col>1</xdr:col>
          <xdr:colOff>495300</xdr:colOff>
          <xdr:row>17</xdr:row>
          <xdr:rowOff>38100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19</xdr:row>
          <xdr:rowOff>88900</xdr:rowOff>
        </xdr:from>
        <xdr:to>
          <xdr:col>1</xdr:col>
          <xdr:colOff>508000</xdr:colOff>
          <xdr:row>21</xdr:row>
          <xdr:rowOff>38100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30</xdr:row>
          <xdr:rowOff>95250</xdr:rowOff>
        </xdr:from>
        <xdr:to>
          <xdr:col>1</xdr:col>
          <xdr:colOff>508000</xdr:colOff>
          <xdr:row>32</xdr:row>
          <xdr:rowOff>50800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2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165100</xdr:rowOff>
        </xdr:from>
        <xdr:to>
          <xdr:col>1</xdr:col>
          <xdr:colOff>514350</xdr:colOff>
          <xdr:row>36</xdr:row>
          <xdr:rowOff>50800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2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234950</xdr:colOff>
      <xdr:row>9</xdr:row>
      <xdr:rowOff>165100</xdr:rowOff>
    </xdr:from>
    <xdr:to>
      <xdr:col>8</xdr:col>
      <xdr:colOff>88900</xdr:colOff>
      <xdr:row>11</xdr:row>
      <xdr:rowOff>158750</xdr:rowOff>
    </xdr:to>
    <xdr:sp macro="" textlink="">
      <xdr:nvSpPr>
        <xdr:cNvPr id="2" name="吹き出し: 四角形 1">
          <a:extLst>
            <a:ext uri="{FF2B5EF4-FFF2-40B4-BE49-F238E27FC236}">
              <a16:creationId xmlns:a16="http://schemas.microsoft.com/office/drawing/2014/main" id="{9F3D3DFD-203B-4B75-BB3C-512FE0C7C885}"/>
            </a:ext>
          </a:extLst>
        </xdr:cNvPr>
        <xdr:cNvSpPr/>
      </xdr:nvSpPr>
      <xdr:spPr>
        <a:xfrm>
          <a:off x="5670550" y="3403600"/>
          <a:ext cx="1892300" cy="349250"/>
        </a:xfrm>
        <a:prstGeom prst="wedgeRectCallout">
          <a:avLst>
            <a:gd name="adj1" fmla="val -49948"/>
            <a:gd name="adj2" fmla="val 78591"/>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最大</a:t>
          </a:r>
          <a:r>
            <a:rPr kumimoji="1" lang="en-US" altLang="ja-JP" sz="1000"/>
            <a:t>180,000</a:t>
          </a:r>
          <a:r>
            <a:rPr kumimoji="1" lang="ja-JP" altLang="en-US" sz="1000"/>
            <a:t>円まで申請可能。</a:t>
          </a:r>
        </a:p>
      </xdr:txBody>
    </xdr:sp>
    <xdr:clientData/>
  </xdr:twoCellAnchor>
  <xdr:twoCellAnchor>
    <xdr:from>
      <xdr:col>8</xdr:col>
      <xdr:colOff>368300</xdr:colOff>
      <xdr:row>26</xdr:row>
      <xdr:rowOff>82550</xdr:rowOff>
    </xdr:from>
    <xdr:to>
      <xdr:col>11</xdr:col>
      <xdr:colOff>457200</xdr:colOff>
      <xdr:row>28</xdr:row>
      <xdr:rowOff>19050</xdr:rowOff>
    </xdr:to>
    <xdr:sp macro="" textlink="">
      <xdr:nvSpPr>
        <xdr:cNvPr id="3" name="吹き出し: 四角形 2">
          <a:extLst>
            <a:ext uri="{FF2B5EF4-FFF2-40B4-BE49-F238E27FC236}">
              <a16:creationId xmlns:a16="http://schemas.microsoft.com/office/drawing/2014/main" id="{D1C2F5CA-2AFD-460E-B191-F19C13BBEC85}"/>
            </a:ext>
          </a:extLst>
        </xdr:cNvPr>
        <xdr:cNvSpPr/>
      </xdr:nvSpPr>
      <xdr:spPr>
        <a:xfrm>
          <a:off x="7842250" y="6800850"/>
          <a:ext cx="2146300" cy="571500"/>
        </a:xfrm>
        <a:prstGeom prst="wedgeRectCallout">
          <a:avLst>
            <a:gd name="adj1" fmla="val -54141"/>
            <a:gd name="adj2" fmla="val 81274"/>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導入設備の数に合わせて</a:t>
          </a:r>
          <a:endParaRPr kumimoji="1" lang="en-US" altLang="ja-JP" sz="1000"/>
        </a:p>
        <a:p>
          <a:pPr algn="l"/>
          <a:r>
            <a:rPr kumimoji="1" lang="ja-JP" altLang="en-US" sz="1000"/>
            <a:t>適宜、行の追加をお願いします。</a:t>
          </a:r>
        </a:p>
      </xdr:txBody>
    </xdr:sp>
    <xdr:clientData/>
  </xdr:twoCellAnchor>
  <xdr:twoCellAnchor>
    <xdr:from>
      <xdr:col>8</xdr:col>
      <xdr:colOff>444500</xdr:colOff>
      <xdr:row>34</xdr:row>
      <xdr:rowOff>146050</xdr:rowOff>
    </xdr:from>
    <xdr:to>
      <xdr:col>11</xdr:col>
      <xdr:colOff>82550</xdr:colOff>
      <xdr:row>38</xdr:row>
      <xdr:rowOff>114300</xdr:rowOff>
    </xdr:to>
    <xdr:sp macro="" textlink="">
      <xdr:nvSpPr>
        <xdr:cNvPr id="4" name="吹き出し: 四角形 3">
          <a:extLst>
            <a:ext uri="{FF2B5EF4-FFF2-40B4-BE49-F238E27FC236}">
              <a16:creationId xmlns:a16="http://schemas.microsoft.com/office/drawing/2014/main" id="{2A39EE14-6165-477D-8B18-D5136486185B}"/>
            </a:ext>
          </a:extLst>
        </xdr:cNvPr>
        <xdr:cNvSpPr/>
      </xdr:nvSpPr>
      <xdr:spPr>
        <a:xfrm>
          <a:off x="7918450" y="8985250"/>
          <a:ext cx="1695450" cy="889000"/>
        </a:xfrm>
        <a:prstGeom prst="wedgeRectCallout">
          <a:avLst>
            <a:gd name="adj1" fmla="val -59759"/>
            <a:gd name="adj2" fmla="val 7556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自動計算</a:t>
          </a:r>
          <a:endParaRPr kumimoji="1" lang="en-US" altLang="ja-JP" sz="1000"/>
        </a:p>
        <a:p>
          <a:pPr algn="l"/>
          <a:r>
            <a:rPr kumimoji="1" lang="ja-JP" altLang="en-US" sz="1000"/>
            <a:t>①②③の合計</a:t>
          </a:r>
          <a:endParaRPr kumimoji="1" lang="en-US" altLang="ja-JP" sz="1000"/>
        </a:p>
        <a:p>
          <a:pPr algn="l"/>
          <a:endParaRPr kumimoji="1" lang="en-US" altLang="ja-JP" sz="1000"/>
        </a:p>
        <a:p>
          <a:pPr algn="l"/>
          <a:r>
            <a:rPr kumimoji="1" lang="ja-JP" altLang="en-US" sz="1000"/>
            <a:t>申請額と一致すること。</a:t>
          </a:r>
        </a:p>
      </xdr:txBody>
    </xdr:sp>
    <xdr:clientData/>
  </xdr:twoCellAnchor>
  <xdr:twoCellAnchor>
    <xdr:from>
      <xdr:col>8</xdr:col>
      <xdr:colOff>342900</xdr:colOff>
      <xdr:row>3</xdr:row>
      <xdr:rowOff>247650</xdr:rowOff>
    </xdr:from>
    <xdr:to>
      <xdr:col>10</xdr:col>
      <xdr:colOff>381000</xdr:colOff>
      <xdr:row>4</xdr:row>
      <xdr:rowOff>254000</xdr:rowOff>
    </xdr:to>
    <xdr:sp macro="" textlink="">
      <xdr:nvSpPr>
        <xdr:cNvPr id="5" name="吹き出し: 四角形 4">
          <a:extLst>
            <a:ext uri="{FF2B5EF4-FFF2-40B4-BE49-F238E27FC236}">
              <a16:creationId xmlns:a16="http://schemas.microsoft.com/office/drawing/2014/main" id="{64A8160F-A03D-4BDD-9205-ADA884532CBD}"/>
            </a:ext>
          </a:extLst>
        </xdr:cNvPr>
        <xdr:cNvSpPr/>
      </xdr:nvSpPr>
      <xdr:spPr>
        <a:xfrm>
          <a:off x="7816850" y="1181100"/>
          <a:ext cx="1409700" cy="336550"/>
        </a:xfrm>
        <a:prstGeom prst="wedgeRectCallout">
          <a:avLst>
            <a:gd name="adj1" fmla="val -50236"/>
            <a:gd name="adj2" fmla="val 6893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押印は省略可能です。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622300</xdr:colOff>
          <xdr:row>4</xdr:row>
          <xdr:rowOff>400050</xdr:rowOff>
        </xdr:from>
        <xdr:to>
          <xdr:col>10</xdr:col>
          <xdr:colOff>850900</xdr:colOff>
          <xdr:row>6</xdr:row>
          <xdr:rowOff>12700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3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3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6</xdr:row>
          <xdr:rowOff>0</xdr:rowOff>
        </xdr:from>
        <xdr:to>
          <xdr:col>10</xdr:col>
          <xdr:colOff>850900</xdr:colOff>
          <xdr:row>7</xdr:row>
          <xdr:rowOff>12700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3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12</xdr:row>
          <xdr:rowOff>400050</xdr:rowOff>
        </xdr:from>
        <xdr:to>
          <xdr:col>10</xdr:col>
          <xdr:colOff>850900</xdr:colOff>
          <xdr:row>14</xdr:row>
          <xdr:rowOff>12700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3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14</xdr:row>
          <xdr:rowOff>0</xdr:rowOff>
        </xdr:from>
        <xdr:to>
          <xdr:col>10</xdr:col>
          <xdr:colOff>850900</xdr:colOff>
          <xdr:row>14</xdr:row>
          <xdr:rowOff>317500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3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21</xdr:row>
          <xdr:rowOff>69850</xdr:rowOff>
        </xdr:from>
        <xdr:to>
          <xdr:col>4</xdr:col>
          <xdr:colOff>190500</xdr:colOff>
          <xdr:row>22</xdr:row>
          <xdr:rowOff>31750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3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21</xdr:row>
          <xdr:rowOff>57150</xdr:rowOff>
        </xdr:from>
        <xdr:to>
          <xdr:col>6</xdr:col>
          <xdr:colOff>317500</xdr:colOff>
          <xdr:row>22</xdr:row>
          <xdr:rowOff>19050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3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3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3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3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3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3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3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3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3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3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2.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2.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drawing" Target="../drawings/drawing4.x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2" Type="http://schemas.openxmlformats.org/officeDocument/2006/relationships/printerSettings" Target="../printerSettings/printerSettings4.bin"/><Relationship Id="rId16" Type="http://schemas.openxmlformats.org/officeDocument/2006/relationships/ctrlProp" Target="../ctrlProps/ctrlProp43.xml"/><Relationship Id="rId20" Type="http://schemas.openxmlformats.org/officeDocument/2006/relationships/ctrlProp" Target="../ctrlProps/ctrlProp47.xml"/><Relationship Id="rId1" Type="http://schemas.openxmlformats.org/officeDocument/2006/relationships/hyperlink" Target="mailto:xxxxx@xxxxx.xx.xx" TargetMode="External"/><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vmlDrawing" Target="../drawings/vmlDrawing4.v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C3FE7-8EEB-4CA7-A7C2-3B33140BF892}">
  <sheetPr>
    <tabColor theme="4"/>
    <pageSetUpPr fitToPage="1"/>
  </sheetPr>
  <dimension ref="B1:H41"/>
  <sheetViews>
    <sheetView tabSelected="1" view="pageBreakPreview" zoomScaleNormal="100" zoomScaleSheetLayoutView="100" workbookViewId="0">
      <selection activeCell="E5" sqref="E5"/>
    </sheetView>
  </sheetViews>
  <sheetFormatPr defaultColWidth="9" defaultRowHeight="14" x14ac:dyDescent="0.55000000000000004"/>
  <cols>
    <col min="1" max="1" width="2.75" style="7" customWidth="1"/>
    <col min="2" max="2" width="9.75" style="7" customWidth="1"/>
    <col min="3" max="4" width="9" style="7"/>
    <col min="5" max="5" width="9.5" style="7" bestFit="1" customWidth="1"/>
    <col min="6" max="6" width="9" style="7"/>
    <col min="7" max="7" width="22.33203125" style="7" customWidth="1"/>
    <col min="8" max="8" width="26.75" style="7" customWidth="1"/>
    <col min="9" max="16384" width="9" style="7"/>
  </cols>
  <sheetData>
    <row r="1" spans="2:8" ht="24.75" customHeight="1" x14ac:dyDescent="0.55000000000000004">
      <c r="B1" s="46" t="s">
        <v>167</v>
      </c>
      <c r="C1" s="46"/>
      <c r="D1" s="46"/>
      <c r="E1" s="46"/>
      <c r="F1" s="47"/>
      <c r="G1" s="24" t="s">
        <v>146</v>
      </c>
      <c r="H1" s="68"/>
    </row>
    <row r="2" spans="2:8" ht="23.25" customHeight="1" x14ac:dyDescent="0.55000000000000004">
      <c r="B2" s="7" t="s">
        <v>136</v>
      </c>
    </row>
    <row r="3" spans="2:8" ht="26.25" customHeight="1" x14ac:dyDescent="0.55000000000000004">
      <c r="G3" s="24" t="s">
        <v>138</v>
      </c>
      <c r="H3" s="37"/>
    </row>
    <row r="4" spans="2:8" ht="26.25" customHeight="1" x14ac:dyDescent="0.55000000000000004">
      <c r="G4" s="24" t="s">
        <v>139</v>
      </c>
      <c r="H4" s="37"/>
    </row>
    <row r="5" spans="2:8" ht="26.25" customHeight="1" x14ac:dyDescent="0.55000000000000004">
      <c r="G5" s="24" t="s">
        <v>137</v>
      </c>
      <c r="H5" s="37"/>
    </row>
    <row r="6" spans="2:8" ht="26.25" customHeight="1" x14ac:dyDescent="0.55000000000000004">
      <c r="G6" s="24" t="s">
        <v>134</v>
      </c>
      <c r="H6" s="37"/>
    </row>
    <row r="7" spans="2:8" ht="50.15" customHeight="1" x14ac:dyDescent="0.55000000000000004">
      <c r="B7" s="43" t="s">
        <v>154</v>
      </c>
      <c r="C7" s="44"/>
      <c r="D7" s="44"/>
      <c r="E7" s="44"/>
      <c r="F7" s="44"/>
      <c r="G7" s="44"/>
      <c r="H7" s="44"/>
    </row>
    <row r="9" spans="2:8" ht="39.75" customHeight="1" x14ac:dyDescent="0.55000000000000004">
      <c r="B9" s="45" t="s">
        <v>133</v>
      </c>
      <c r="C9" s="45"/>
      <c r="D9" s="45"/>
      <c r="E9" s="45"/>
      <c r="F9" s="45"/>
      <c r="G9" s="45"/>
      <c r="H9" s="45"/>
    </row>
    <row r="10" spans="2:8" x14ac:dyDescent="0.55000000000000004">
      <c r="H10" s="77"/>
    </row>
    <row r="11" spans="2:8" x14ac:dyDescent="0.55000000000000004">
      <c r="B11" s="8" t="s">
        <v>125</v>
      </c>
    </row>
    <row r="12" spans="2:8" x14ac:dyDescent="0.55000000000000004">
      <c r="C12" s="16"/>
      <c r="D12" s="16"/>
      <c r="E12" s="16"/>
      <c r="F12" s="16"/>
      <c r="G12" s="9" t="s">
        <v>144</v>
      </c>
    </row>
    <row r="13" spans="2:8" ht="25" customHeight="1" x14ac:dyDescent="0.55000000000000004">
      <c r="C13" s="17"/>
      <c r="D13" s="16"/>
      <c r="E13" s="18"/>
      <c r="F13" s="16"/>
      <c r="G13" s="78" t="str">
        <f>IF(AND(B17,OR(B21,B32,B36),OR('別紙（有床診療所（４床以下）・無床診療所）'!K6,'別紙（有床診療所（４床以下）・無床診療所）'!K7,'別紙（有床診療所（４床以下）・無床診療所）'!K8,'別紙（有床診療所（４床以下）・無床診療所）'!K9),OR('別紙（有床診療所（４床以下）・無床診療所）'!K14,'別紙（有床診療所（４床以下）・無床診療所）'!K15,)),MIN(180000,H40),"チェックが入っていません")</f>
        <v>チェックが入っていません</v>
      </c>
      <c r="H13" s="79" t="str">
        <f>IF(OR(ISBLANK(H1),ISBLANK(H3),ISBLANK(H4),ISBLANK(H5),ISBLANK(H6),ISBLANK('別紙（有床診療所（４床以下）・無床診療所）'!D18),ISBLANK('別紙（有床診療所（４床以下）・無床診療所）'!D29),),"未入力のセルがあります","")</f>
        <v>未入力のセルがあります</v>
      </c>
    </row>
    <row r="15" spans="2:8" x14ac:dyDescent="0.55000000000000004">
      <c r="B15" s="8" t="s">
        <v>0</v>
      </c>
    </row>
    <row r="17" spans="2:8" ht="17.25" customHeight="1" x14ac:dyDescent="0.55000000000000004">
      <c r="B17" s="67" t="b">
        <v>0</v>
      </c>
      <c r="C17" s="7" t="s">
        <v>135</v>
      </c>
    </row>
    <row r="19" spans="2:8" x14ac:dyDescent="0.55000000000000004">
      <c r="B19" s="8" t="s">
        <v>131</v>
      </c>
    </row>
    <row r="21" spans="2:8" x14ac:dyDescent="0.55000000000000004">
      <c r="B21" s="67" t="b">
        <v>0</v>
      </c>
      <c r="C21" s="45" t="s">
        <v>121</v>
      </c>
      <c r="D21" s="45"/>
      <c r="E21" s="45"/>
      <c r="F21" s="45"/>
      <c r="G21" s="45"/>
      <c r="H21" s="45"/>
    </row>
    <row r="22" spans="2:8" x14ac:dyDescent="0.55000000000000004">
      <c r="C22" s="45"/>
      <c r="D22" s="45"/>
      <c r="E22" s="45"/>
      <c r="F22" s="45"/>
      <c r="G22" s="45"/>
      <c r="H22" s="45"/>
    </row>
    <row r="23" spans="2:8" x14ac:dyDescent="0.55000000000000004">
      <c r="C23" s="10"/>
      <c r="D23" s="10"/>
      <c r="E23" s="10"/>
      <c r="F23" s="10"/>
      <c r="G23" s="10"/>
      <c r="H23" s="10"/>
    </row>
    <row r="24" spans="2:8" x14ac:dyDescent="0.55000000000000004">
      <c r="D24" s="40" t="s">
        <v>1</v>
      </c>
      <c r="E24" s="40"/>
      <c r="F24" s="40"/>
      <c r="G24" s="40"/>
      <c r="H24" s="9" t="s">
        <v>140</v>
      </c>
    </row>
    <row r="25" spans="2:8" ht="25" customHeight="1" x14ac:dyDescent="0.55000000000000004">
      <c r="B25" s="40" t="s">
        <v>124</v>
      </c>
      <c r="C25" s="41"/>
      <c r="D25" s="42"/>
      <c r="E25" s="42"/>
      <c r="F25" s="42"/>
      <c r="G25" s="42"/>
      <c r="H25" s="19"/>
    </row>
    <row r="26" spans="2:8" ht="25" customHeight="1" x14ac:dyDescent="0.55000000000000004">
      <c r="B26" s="40"/>
      <c r="C26" s="41"/>
      <c r="D26" s="42"/>
      <c r="E26" s="42"/>
      <c r="F26" s="42"/>
      <c r="G26" s="42"/>
      <c r="H26" s="19"/>
    </row>
    <row r="27" spans="2:8" ht="25" customHeight="1" x14ac:dyDescent="0.55000000000000004">
      <c r="B27" s="40"/>
      <c r="C27" s="40"/>
      <c r="D27" s="42"/>
      <c r="E27" s="42"/>
      <c r="F27" s="42"/>
      <c r="G27" s="42"/>
      <c r="H27" s="19"/>
    </row>
    <row r="28" spans="2:8" ht="25" customHeight="1" x14ac:dyDescent="0.55000000000000004">
      <c r="B28" s="40"/>
      <c r="C28" s="40"/>
      <c r="D28" s="42"/>
      <c r="E28" s="42"/>
      <c r="F28" s="42"/>
      <c r="G28" s="42"/>
      <c r="H28" s="19"/>
    </row>
    <row r="29" spans="2:8" ht="25" customHeight="1" x14ac:dyDescent="0.55000000000000004">
      <c r="B29" s="40"/>
      <c r="C29" s="40"/>
      <c r="D29" s="42"/>
      <c r="E29" s="42"/>
      <c r="F29" s="42"/>
      <c r="G29" s="42"/>
      <c r="H29" s="19"/>
    </row>
    <row r="30" spans="2:8" ht="25" customHeight="1" x14ac:dyDescent="0.55000000000000004">
      <c r="B30" s="40" t="s">
        <v>143</v>
      </c>
      <c r="C30" s="40"/>
      <c r="D30" s="40"/>
      <c r="E30" s="40"/>
      <c r="F30" s="40"/>
      <c r="G30" s="40"/>
      <c r="H30" s="39">
        <f>SUM(H25:H29)</f>
        <v>0</v>
      </c>
    </row>
    <row r="32" spans="2:8" x14ac:dyDescent="0.55000000000000004">
      <c r="B32" s="67" t="b">
        <v>0</v>
      </c>
      <c r="C32" s="7" t="s">
        <v>122</v>
      </c>
    </row>
    <row r="34" spans="2:8" ht="25" customHeight="1" x14ac:dyDescent="0.55000000000000004">
      <c r="C34" s="12"/>
      <c r="D34" s="12"/>
      <c r="E34" s="12"/>
      <c r="F34" s="12"/>
      <c r="G34" s="21" t="s">
        <v>141</v>
      </c>
      <c r="H34" s="11"/>
    </row>
    <row r="35" spans="2:8" ht="19.5" customHeight="1" x14ac:dyDescent="0.55000000000000004">
      <c r="C35" s="12"/>
      <c r="D35" s="12"/>
      <c r="E35" s="12"/>
      <c r="F35" s="12"/>
      <c r="G35" s="12"/>
      <c r="H35" s="13"/>
    </row>
    <row r="36" spans="2:8" x14ac:dyDescent="0.55000000000000004">
      <c r="B36" s="67" t="b">
        <v>0</v>
      </c>
      <c r="C36" s="7" t="s">
        <v>123</v>
      </c>
    </row>
    <row r="38" spans="2:8" ht="25" customHeight="1" x14ac:dyDescent="0.55000000000000004">
      <c r="G38" s="20" t="s">
        <v>142</v>
      </c>
      <c r="H38" s="11"/>
    </row>
    <row r="39" spans="2:8" ht="15.75" customHeight="1" x14ac:dyDescent="0.55000000000000004">
      <c r="G39" s="12"/>
      <c r="H39" s="14"/>
    </row>
    <row r="40" spans="2:8" ht="25" customHeight="1" x14ac:dyDescent="0.55000000000000004">
      <c r="G40" s="15" t="s">
        <v>169</v>
      </c>
      <c r="H40" s="38">
        <f>IF(SUM(H30,H34,H38)&gt;180000,"申請額と不一致：①+②+③がG13セルと一致するよう調整してください",SUM(H30,H34,H38))</f>
        <v>0</v>
      </c>
    </row>
    <row r="41" spans="2:8" ht="31.5" customHeight="1" x14ac:dyDescent="0.55000000000000004">
      <c r="G41" s="33"/>
      <c r="H41" s="34"/>
    </row>
  </sheetData>
  <mergeCells count="12">
    <mergeCell ref="D24:G24"/>
    <mergeCell ref="B7:H7"/>
    <mergeCell ref="B9:H9"/>
    <mergeCell ref="C21:H22"/>
    <mergeCell ref="B1:F1"/>
    <mergeCell ref="B30:G30"/>
    <mergeCell ref="B25:C29"/>
    <mergeCell ref="D25:G25"/>
    <mergeCell ref="D26:G26"/>
    <mergeCell ref="D27:G27"/>
    <mergeCell ref="D28:G28"/>
    <mergeCell ref="D29:G29"/>
  </mergeCells>
  <phoneticPr fontId="2"/>
  <printOptions horizontalCentered="1"/>
  <pageMargins left="0.25" right="0.25" top="0.75" bottom="0.75" header="0.3" footer="0.3"/>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266700</xdr:colOff>
                    <xdr:row>15</xdr:row>
                    <xdr:rowOff>127000</xdr:rowOff>
                  </from>
                  <to>
                    <xdr:col>1</xdr:col>
                    <xdr:colOff>495300</xdr:colOff>
                    <xdr:row>17</xdr:row>
                    <xdr:rowOff>38100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1</xdr:col>
                    <xdr:colOff>279400</xdr:colOff>
                    <xdr:row>19</xdr:row>
                    <xdr:rowOff>88900</xdr:rowOff>
                  </from>
                  <to>
                    <xdr:col>1</xdr:col>
                    <xdr:colOff>508000</xdr:colOff>
                    <xdr:row>21</xdr:row>
                    <xdr:rowOff>38100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1</xdr:col>
                    <xdr:colOff>279400</xdr:colOff>
                    <xdr:row>30</xdr:row>
                    <xdr:rowOff>95250</xdr:rowOff>
                  </from>
                  <to>
                    <xdr:col>1</xdr:col>
                    <xdr:colOff>508000</xdr:colOff>
                    <xdr:row>32</xdr:row>
                    <xdr:rowOff>50800</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1</xdr:col>
                    <xdr:colOff>285750</xdr:colOff>
                    <xdr:row>34</xdr:row>
                    <xdr:rowOff>165100</xdr:rowOff>
                  </from>
                  <to>
                    <xdr:col>1</xdr:col>
                    <xdr:colOff>514350</xdr:colOff>
                    <xdr:row>36</xdr:row>
                    <xdr:rowOff>50800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99E13AE8-628C-4A22-B318-5DC4BBE4927B}">
          <x14:formula1>
            <xm:f>リスト!$E$2:$E$8</xm:f>
          </x14:formula1>
          <xm:sqref>D25:G29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8FFE0-2080-4F33-9F91-AE1D15E1C1AE}">
  <sheetPr>
    <tabColor theme="4"/>
    <pageSetUpPr fitToPage="1"/>
  </sheetPr>
  <dimension ref="B1:K31"/>
  <sheetViews>
    <sheetView view="pageBreakPreview" zoomScaleNormal="145" zoomScaleSheetLayoutView="100" workbookViewId="0">
      <selection activeCell="D29" sqref="D29:J29"/>
    </sheetView>
  </sheetViews>
  <sheetFormatPr defaultColWidth="9" defaultRowHeight="13" x14ac:dyDescent="0.55000000000000004"/>
  <cols>
    <col min="1" max="1" width="9" style="1" customWidth="1"/>
    <col min="2" max="2" width="13.83203125" style="1" customWidth="1"/>
    <col min="3" max="10" width="7.08203125" style="1" customWidth="1"/>
    <col min="11" max="11" width="18.5" style="1" customWidth="1"/>
    <col min="12" max="16384" width="9" style="1"/>
  </cols>
  <sheetData>
    <row r="1" spans="2:11" ht="30" customHeight="1" x14ac:dyDescent="0.55000000000000004">
      <c r="B1" s="1" t="s">
        <v>168</v>
      </c>
    </row>
    <row r="3" spans="2:11" ht="18" customHeight="1" x14ac:dyDescent="0.55000000000000004">
      <c r="B3" s="26" t="s">
        <v>152</v>
      </c>
      <c r="C3" s="6"/>
      <c r="D3" s="6"/>
      <c r="E3" s="6"/>
      <c r="F3" s="6"/>
      <c r="G3" s="6"/>
      <c r="H3" s="6"/>
      <c r="I3" s="6"/>
      <c r="J3" s="6"/>
    </row>
    <row r="4" spans="2:11" ht="18" customHeight="1" x14ac:dyDescent="0.55000000000000004">
      <c r="B4" s="6" t="s">
        <v>153</v>
      </c>
      <c r="C4" s="6"/>
      <c r="D4" s="6"/>
      <c r="E4" s="6"/>
      <c r="F4" s="6"/>
      <c r="G4" s="6"/>
      <c r="H4" s="6"/>
      <c r="I4" s="6"/>
      <c r="J4" s="6"/>
    </row>
    <row r="5" spans="2:11" ht="24" customHeight="1" x14ac:dyDescent="0.55000000000000004">
      <c r="B5" s="48" t="s">
        <v>126</v>
      </c>
      <c r="C5" s="56"/>
      <c r="D5" s="56"/>
      <c r="E5" s="56"/>
      <c r="F5" s="56"/>
      <c r="G5" s="56"/>
      <c r="H5" s="56"/>
      <c r="I5" s="56"/>
      <c r="J5" s="49"/>
      <c r="K5" s="5" t="s">
        <v>132</v>
      </c>
    </row>
    <row r="6" spans="2:11" ht="24" customHeight="1" x14ac:dyDescent="0.55000000000000004">
      <c r="B6" s="50" t="s">
        <v>127</v>
      </c>
      <c r="C6" s="51"/>
      <c r="D6" s="51"/>
      <c r="E6" s="51"/>
      <c r="F6" s="51"/>
      <c r="G6" s="51"/>
      <c r="H6" s="51"/>
      <c r="I6" s="51"/>
      <c r="J6" s="52"/>
      <c r="K6" s="69" t="b">
        <v>0</v>
      </c>
    </row>
    <row r="7" spans="2:11" ht="24" customHeight="1" x14ac:dyDescent="0.55000000000000004">
      <c r="B7" s="50" t="s">
        <v>129</v>
      </c>
      <c r="C7" s="51"/>
      <c r="D7" s="51"/>
      <c r="E7" s="51"/>
      <c r="F7" s="51"/>
      <c r="G7" s="51"/>
      <c r="H7" s="51"/>
      <c r="I7" s="51"/>
      <c r="J7" s="52"/>
      <c r="K7" s="69" t="b">
        <v>0</v>
      </c>
    </row>
    <row r="8" spans="2:11" ht="24" customHeight="1" x14ac:dyDescent="0.55000000000000004">
      <c r="B8" s="50" t="s">
        <v>128</v>
      </c>
      <c r="C8" s="51"/>
      <c r="D8" s="51"/>
      <c r="E8" s="51"/>
      <c r="F8" s="51"/>
      <c r="G8" s="51"/>
      <c r="H8" s="51"/>
      <c r="I8" s="51"/>
      <c r="J8" s="52"/>
      <c r="K8" s="69" t="b">
        <v>0</v>
      </c>
    </row>
    <row r="9" spans="2:11" ht="24" customHeight="1" x14ac:dyDescent="0.55000000000000004">
      <c r="B9" s="50" t="s">
        <v>130</v>
      </c>
      <c r="C9" s="51"/>
      <c r="D9" s="51"/>
      <c r="E9" s="51"/>
      <c r="F9" s="51"/>
      <c r="G9" s="51"/>
      <c r="H9" s="51"/>
      <c r="I9" s="51"/>
      <c r="J9" s="52"/>
      <c r="K9" s="69" t="b">
        <v>0</v>
      </c>
    </row>
    <row r="10" spans="2:11" ht="19.5" customHeight="1" x14ac:dyDescent="0.55000000000000004"/>
    <row r="11" spans="2:11" ht="18" customHeight="1" x14ac:dyDescent="0.55000000000000004">
      <c r="B11" s="26" t="s">
        <v>151</v>
      </c>
    </row>
    <row r="12" spans="2:11" ht="18" customHeight="1" x14ac:dyDescent="0.55000000000000004">
      <c r="B12" s="6" t="s">
        <v>149</v>
      </c>
    </row>
    <row r="13" spans="2:11" ht="24" customHeight="1" x14ac:dyDescent="0.55000000000000004">
      <c r="B13" s="48" t="s">
        <v>126</v>
      </c>
      <c r="C13" s="56"/>
      <c r="D13" s="56"/>
      <c r="E13" s="56"/>
      <c r="F13" s="56"/>
      <c r="G13" s="56"/>
      <c r="H13" s="56"/>
      <c r="I13" s="56"/>
      <c r="J13" s="49"/>
      <c r="K13" s="5" t="s">
        <v>132</v>
      </c>
    </row>
    <row r="14" spans="2:11" ht="24" customHeight="1" x14ac:dyDescent="0.55000000000000004">
      <c r="B14" s="50" t="s">
        <v>150</v>
      </c>
      <c r="C14" s="51"/>
      <c r="D14" s="51"/>
      <c r="E14" s="51"/>
      <c r="F14" s="51"/>
      <c r="G14" s="51"/>
      <c r="H14" s="51"/>
      <c r="I14" s="51"/>
      <c r="J14" s="52"/>
      <c r="K14" s="69" t="b">
        <v>0</v>
      </c>
    </row>
    <row r="15" spans="2:11" ht="60" customHeight="1" x14ac:dyDescent="0.55000000000000004">
      <c r="B15" s="65" t="s">
        <v>165</v>
      </c>
      <c r="C15" s="51"/>
      <c r="D15" s="51"/>
      <c r="E15" s="51"/>
      <c r="F15" s="51"/>
      <c r="G15" s="51"/>
      <c r="H15" s="51"/>
      <c r="I15" s="51"/>
      <c r="J15" s="52"/>
      <c r="K15" s="69" t="b">
        <v>0</v>
      </c>
    </row>
    <row r="16" spans="2:11" ht="24.75" customHeight="1" x14ac:dyDescent="0.55000000000000004"/>
    <row r="17" spans="2:11" ht="24.75" customHeight="1" x14ac:dyDescent="0.55000000000000004">
      <c r="B17" s="26" t="s">
        <v>161</v>
      </c>
    </row>
    <row r="18" spans="2:11" ht="21.75" customHeight="1" x14ac:dyDescent="0.55000000000000004">
      <c r="B18" s="48" t="s">
        <v>155</v>
      </c>
      <c r="C18" s="56"/>
      <c r="D18" s="74"/>
      <c r="E18" s="80"/>
      <c r="F18" s="80"/>
      <c r="G18" s="80"/>
      <c r="H18" s="80"/>
      <c r="I18" s="80"/>
      <c r="J18" s="81"/>
    </row>
    <row r="19" spans="2:11" ht="21.75" customHeight="1" x14ac:dyDescent="0.55000000000000004">
      <c r="B19" s="62" t="s">
        <v>156</v>
      </c>
      <c r="C19" s="63"/>
      <c r="D19" s="73"/>
      <c r="E19" s="73"/>
      <c r="F19" s="73"/>
      <c r="G19" s="73"/>
      <c r="H19" s="64"/>
      <c r="I19" s="58"/>
      <c r="J19" s="59"/>
    </row>
    <row r="20" spans="2:11" ht="21.75" customHeight="1" x14ac:dyDescent="0.55000000000000004">
      <c r="B20" s="48" t="s">
        <v>157</v>
      </c>
      <c r="C20" s="49"/>
      <c r="D20" s="74"/>
      <c r="E20" s="71"/>
      <c r="F20" s="71"/>
      <c r="G20" s="71"/>
      <c r="H20" s="71"/>
      <c r="I20" s="71"/>
      <c r="J20" s="72"/>
    </row>
    <row r="21" spans="2:11" ht="21.75" customHeight="1" x14ac:dyDescent="0.55000000000000004">
      <c r="B21" s="48" t="s">
        <v>158</v>
      </c>
      <c r="C21" s="56"/>
      <c r="D21" s="73"/>
      <c r="E21" s="73"/>
      <c r="F21" s="73"/>
      <c r="G21" s="57"/>
      <c r="H21" s="58"/>
      <c r="I21" s="58"/>
      <c r="J21" s="59"/>
    </row>
    <row r="22" spans="2:11" ht="21.75" customHeight="1" x14ac:dyDescent="0.55000000000000004">
      <c r="B22" s="48" t="s">
        <v>159</v>
      </c>
      <c r="C22" s="49"/>
      <c r="D22" s="76"/>
      <c r="E22" s="28"/>
      <c r="F22" s="76"/>
      <c r="G22" s="28"/>
      <c r="H22" s="28"/>
      <c r="I22" s="28"/>
      <c r="J22" s="29"/>
    </row>
    <row r="23" spans="2:11" ht="21.75" customHeight="1" x14ac:dyDescent="0.55000000000000004">
      <c r="B23" s="48" t="s">
        <v>162</v>
      </c>
      <c r="C23" s="49"/>
      <c r="D23" s="73"/>
      <c r="E23" s="73"/>
      <c r="F23" s="73"/>
      <c r="G23" s="73"/>
      <c r="H23" s="73"/>
      <c r="I23" s="73"/>
      <c r="J23" s="75"/>
    </row>
    <row r="24" spans="2:11" ht="21.75" customHeight="1" x14ac:dyDescent="0.55000000000000004">
      <c r="B24" s="60" t="s">
        <v>160</v>
      </c>
      <c r="C24" s="56"/>
      <c r="D24" s="70"/>
      <c r="E24" s="71"/>
      <c r="F24" s="71"/>
      <c r="G24" s="71"/>
      <c r="H24" s="71"/>
      <c r="I24" s="71"/>
      <c r="J24" s="72"/>
    </row>
    <row r="25" spans="2:11" ht="20.149999999999999" customHeight="1" x14ac:dyDescent="0.55000000000000004">
      <c r="B25" s="53" t="s">
        <v>166</v>
      </c>
      <c r="C25" s="54"/>
      <c r="D25" s="54"/>
      <c r="E25" s="54"/>
      <c r="F25" s="54"/>
      <c r="G25" s="54"/>
      <c r="H25" s="54"/>
      <c r="I25" s="54"/>
      <c r="J25" s="54"/>
      <c r="K25" s="54"/>
    </row>
    <row r="26" spans="2:11" ht="20.149999999999999" customHeight="1" x14ac:dyDescent="0.55000000000000004">
      <c r="B26" s="55"/>
      <c r="C26" s="55"/>
      <c r="D26" s="55"/>
      <c r="E26" s="55"/>
      <c r="F26" s="55"/>
      <c r="G26" s="55"/>
      <c r="H26" s="55"/>
      <c r="I26" s="55"/>
      <c r="J26" s="55"/>
      <c r="K26" s="55"/>
    </row>
    <row r="27" spans="2:11" ht="15" customHeight="1" x14ac:dyDescent="0.55000000000000004"/>
    <row r="28" spans="2:11" ht="24.75" customHeight="1" x14ac:dyDescent="0.55000000000000004">
      <c r="B28" s="26" t="s">
        <v>164</v>
      </c>
    </row>
    <row r="29" spans="2:11" ht="18" x14ac:dyDescent="0.55000000000000004">
      <c r="B29" s="48" t="s">
        <v>163</v>
      </c>
      <c r="C29" s="49"/>
      <c r="D29" s="74"/>
      <c r="E29" s="71"/>
      <c r="F29" s="71"/>
      <c r="G29" s="71"/>
      <c r="H29" s="71"/>
      <c r="I29" s="71"/>
      <c r="J29" s="72"/>
    </row>
    <row r="30" spans="2:11" ht="18" x14ac:dyDescent="0.55000000000000004">
      <c r="B30" s="48" t="s">
        <v>147</v>
      </c>
      <c r="C30" s="49"/>
      <c r="D30" s="74"/>
      <c r="E30" s="71"/>
      <c r="F30" s="71"/>
      <c r="G30" s="71"/>
      <c r="H30" s="71"/>
      <c r="I30" s="71"/>
      <c r="J30" s="72"/>
    </row>
    <row r="31" spans="2:11" ht="18" x14ac:dyDescent="0.55000000000000004">
      <c r="B31" s="48" t="s">
        <v>148</v>
      </c>
      <c r="C31" s="49"/>
      <c r="D31" s="74"/>
      <c r="E31" s="71"/>
      <c r="F31" s="71"/>
      <c r="G31" s="71"/>
      <c r="H31" s="71"/>
      <c r="I31" s="71"/>
      <c r="J31" s="72"/>
    </row>
  </sheetData>
  <mergeCells count="27">
    <mergeCell ref="B15:J15"/>
    <mergeCell ref="B5:J5"/>
    <mergeCell ref="B6:J6"/>
    <mergeCell ref="B7:J7"/>
    <mergeCell ref="B13:J13"/>
    <mergeCell ref="B14:J14"/>
    <mergeCell ref="B8:J8"/>
    <mergeCell ref="B9:J9"/>
    <mergeCell ref="B18:C18"/>
    <mergeCell ref="D18:J18"/>
    <mergeCell ref="B19:C19"/>
    <mergeCell ref="H19:J19"/>
    <mergeCell ref="B20:C20"/>
    <mergeCell ref="D20:J20"/>
    <mergeCell ref="B21:C21"/>
    <mergeCell ref="G21:J21"/>
    <mergeCell ref="B22:C22"/>
    <mergeCell ref="B23:C23"/>
    <mergeCell ref="B24:C24"/>
    <mergeCell ref="D24:J24"/>
    <mergeCell ref="B31:C31"/>
    <mergeCell ref="D31:J31"/>
    <mergeCell ref="B25:K26"/>
    <mergeCell ref="B29:C29"/>
    <mergeCell ref="D29:J29"/>
    <mergeCell ref="B30:C30"/>
    <mergeCell ref="D30:J30"/>
  </mergeCells>
  <phoneticPr fontId="2"/>
  <printOptions horizontalCentered="1"/>
  <pageMargins left="0.31496062992125984" right="0.31496062992125984"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10</xdr:col>
                    <xdr:colOff>622300</xdr:colOff>
                    <xdr:row>4</xdr:row>
                    <xdr:rowOff>400050</xdr:rowOff>
                  </from>
                  <to>
                    <xdr:col>10</xdr:col>
                    <xdr:colOff>850900</xdr:colOff>
                    <xdr:row>6</xdr:row>
                    <xdr:rowOff>12700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10</xdr:col>
                    <xdr:colOff>622300</xdr:colOff>
                    <xdr:row>6</xdr:row>
                    <xdr:rowOff>0</xdr:rowOff>
                  </from>
                  <to>
                    <xdr:col>10</xdr:col>
                    <xdr:colOff>850900</xdr:colOff>
                    <xdr:row>7</xdr:row>
                    <xdr:rowOff>12700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10</xdr:col>
                    <xdr:colOff>622300</xdr:colOff>
                    <xdr:row>12</xdr:row>
                    <xdr:rowOff>400050</xdr:rowOff>
                  </from>
                  <to>
                    <xdr:col>10</xdr:col>
                    <xdr:colOff>850900</xdr:colOff>
                    <xdr:row>14</xdr:row>
                    <xdr:rowOff>12700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10</xdr:col>
                    <xdr:colOff>622300</xdr:colOff>
                    <xdr:row>14</xdr:row>
                    <xdr:rowOff>0</xdr:rowOff>
                  </from>
                  <to>
                    <xdr:col>10</xdr:col>
                    <xdr:colOff>850900</xdr:colOff>
                    <xdr:row>14</xdr:row>
                    <xdr:rowOff>317500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3</xdr:col>
                    <xdr:colOff>69850</xdr:colOff>
                    <xdr:row>21</xdr:row>
                    <xdr:rowOff>69850</xdr:rowOff>
                  </from>
                  <to>
                    <xdr:col>4</xdr:col>
                    <xdr:colOff>190500</xdr:colOff>
                    <xdr:row>22</xdr:row>
                    <xdr:rowOff>31750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5</xdr:col>
                    <xdr:colOff>241300</xdr:colOff>
                    <xdr:row>21</xdr:row>
                    <xdr:rowOff>57150</xdr:rowOff>
                  </from>
                  <to>
                    <xdr:col>6</xdr:col>
                    <xdr:colOff>317500</xdr:colOff>
                    <xdr:row>22</xdr:row>
                    <xdr:rowOff>19050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64BD4-E011-41FB-9D44-129ADDF349B1}">
  <sheetPr>
    <tabColor theme="4"/>
    <pageSetUpPr fitToPage="1"/>
  </sheetPr>
  <dimension ref="B1:K41"/>
  <sheetViews>
    <sheetView view="pageBreakPreview" zoomScaleNormal="100" zoomScaleSheetLayoutView="100" workbookViewId="0">
      <selection activeCell="H30" sqref="H30"/>
    </sheetView>
  </sheetViews>
  <sheetFormatPr defaultColWidth="9" defaultRowHeight="14" x14ac:dyDescent="0.55000000000000004"/>
  <cols>
    <col min="1" max="1" width="2.75" style="7" customWidth="1"/>
    <col min="2" max="2" width="9.75" style="7" customWidth="1"/>
    <col min="3" max="4" width="9" style="7"/>
    <col min="5" max="5" width="9.5" style="7" bestFit="1" customWidth="1"/>
    <col min="6" max="6" width="9" style="7"/>
    <col min="7" max="7" width="22.33203125" style="7" customWidth="1"/>
    <col min="8" max="8" width="26.75" style="7" customWidth="1"/>
    <col min="9" max="16384" width="9" style="7"/>
  </cols>
  <sheetData>
    <row r="1" spans="2:11" ht="24.75" customHeight="1" thickBot="1" x14ac:dyDescent="0.6">
      <c r="B1" s="46" t="s">
        <v>167</v>
      </c>
      <c r="C1" s="46"/>
      <c r="D1" s="46"/>
      <c r="E1" s="46"/>
      <c r="F1" s="47"/>
      <c r="G1" s="24" t="s">
        <v>146</v>
      </c>
      <c r="H1" s="23" t="s">
        <v>145</v>
      </c>
      <c r="K1" s="36" t="s">
        <v>174</v>
      </c>
    </row>
    <row r="2" spans="2:11" ht="23.25" customHeight="1" x14ac:dyDescent="0.55000000000000004">
      <c r="B2" s="7" t="s">
        <v>136</v>
      </c>
    </row>
    <row r="3" spans="2:11" ht="26.25" customHeight="1" x14ac:dyDescent="0.55000000000000004">
      <c r="G3" s="24" t="s">
        <v>138</v>
      </c>
      <c r="H3" s="25"/>
    </row>
    <row r="4" spans="2:11" ht="26.25" customHeight="1" x14ac:dyDescent="0.55000000000000004">
      <c r="G4" s="24" t="s">
        <v>139</v>
      </c>
      <c r="H4" s="25"/>
    </row>
    <row r="5" spans="2:11" ht="26.25" customHeight="1" x14ac:dyDescent="0.55000000000000004">
      <c r="G5" s="24" t="s">
        <v>137</v>
      </c>
      <c r="H5" s="25"/>
    </row>
    <row r="6" spans="2:11" ht="26.25" customHeight="1" x14ac:dyDescent="0.55000000000000004">
      <c r="G6" s="24" t="s">
        <v>134</v>
      </c>
      <c r="H6" s="25"/>
    </row>
    <row r="7" spans="2:11" ht="50.15" customHeight="1" x14ac:dyDescent="0.55000000000000004">
      <c r="B7" s="43" t="s">
        <v>154</v>
      </c>
      <c r="C7" s="44"/>
      <c r="D7" s="44"/>
      <c r="E7" s="44"/>
      <c r="F7" s="44"/>
      <c r="G7" s="44"/>
      <c r="H7" s="44"/>
    </row>
    <row r="9" spans="2:11" ht="39.75" customHeight="1" x14ac:dyDescent="0.55000000000000004">
      <c r="B9" s="45" t="s">
        <v>133</v>
      </c>
      <c r="C9" s="45"/>
      <c r="D9" s="45"/>
      <c r="E9" s="45"/>
      <c r="F9" s="45"/>
      <c r="G9" s="45"/>
      <c r="H9" s="45"/>
    </row>
    <row r="11" spans="2:11" x14ac:dyDescent="0.55000000000000004">
      <c r="B11" s="8" t="s">
        <v>125</v>
      </c>
    </row>
    <row r="12" spans="2:11" x14ac:dyDescent="0.55000000000000004">
      <c r="C12" s="16"/>
      <c r="D12" s="16"/>
      <c r="E12" s="16"/>
      <c r="F12" s="16"/>
      <c r="G12" s="31" t="s">
        <v>144</v>
      </c>
    </row>
    <row r="13" spans="2:11" ht="25" customHeight="1" x14ac:dyDescent="0.55000000000000004">
      <c r="C13" s="17"/>
      <c r="D13" s="16"/>
      <c r="E13" s="18"/>
      <c r="F13" s="16"/>
      <c r="G13" s="22">
        <f>MIN(180000,H40)</f>
        <v>180000</v>
      </c>
    </row>
    <row r="15" spans="2:11" x14ac:dyDescent="0.55000000000000004">
      <c r="B15" s="8" t="s">
        <v>0</v>
      </c>
    </row>
    <row r="17" spans="2:8" ht="17.25" customHeight="1" x14ac:dyDescent="0.55000000000000004">
      <c r="C17" s="7" t="s">
        <v>135</v>
      </c>
    </row>
    <row r="19" spans="2:8" x14ac:dyDescent="0.55000000000000004">
      <c r="B19" s="8" t="s">
        <v>131</v>
      </c>
    </row>
    <row r="21" spans="2:8" x14ac:dyDescent="0.55000000000000004">
      <c r="C21" s="45" t="s">
        <v>121</v>
      </c>
      <c r="D21" s="45"/>
      <c r="E21" s="45"/>
      <c r="F21" s="45"/>
      <c r="G21" s="45"/>
      <c r="H21" s="45"/>
    </row>
    <row r="22" spans="2:8" x14ac:dyDescent="0.55000000000000004">
      <c r="C22" s="45"/>
      <c r="D22" s="45"/>
      <c r="E22" s="45"/>
      <c r="F22" s="45"/>
      <c r="G22" s="45"/>
      <c r="H22" s="45"/>
    </row>
    <row r="23" spans="2:8" x14ac:dyDescent="0.55000000000000004">
      <c r="C23" s="32"/>
      <c r="D23" s="32"/>
      <c r="E23" s="32"/>
      <c r="F23" s="32"/>
      <c r="G23" s="32"/>
      <c r="H23" s="32"/>
    </row>
    <row r="24" spans="2:8" x14ac:dyDescent="0.55000000000000004">
      <c r="D24" s="40" t="s">
        <v>1</v>
      </c>
      <c r="E24" s="40"/>
      <c r="F24" s="40"/>
      <c r="G24" s="40"/>
      <c r="H24" s="31" t="s">
        <v>140</v>
      </c>
    </row>
    <row r="25" spans="2:8" ht="25" customHeight="1" x14ac:dyDescent="0.55000000000000004">
      <c r="B25" s="40" t="s">
        <v>124</v>
      </c>
      <c r="C25" s="41"/>
      <c r="D25" s="42" t="s">
        <v>170</v>
      </c>
      <c r="E25" s="42"/>
      <c r="F25" s="42"/>
      <c r="G25" s="42"/>
      <c r="H25" s="19">
        <v>120000</v>
      </c>
    </row>
    <row r="26" spans="2:8" ht="25" customHeight="1" x14ac:dyDescent="0.55000000000000004">
      <c r="B26" s="40"/>
      <c r="C26" s="41"/>
      <c r="D26" s="42"/>
      <c r="E26" s="42"/>
      <c r="F26" s="42"/>
      <c r="G26" s="42"/>
      <c r="H26" s="19"/>
    </row>
    <row r="27" spans="2:8" ht="25" customHeight="1" x14ac:dyDescent="0.55000000000000004">
      <c r="B27" s="40"/>
      <c r="C27" s="40"/>
      <c r="D27" s="42"/>
      <c r="E27" s="42"/>
      <c r="F27" s="42"/>
      <c r="G27" s="42"/>
      <c r="H27" s="19"/>
    </row>
    <row r="28" spans="2:8" ht="25" customHeight="1" x14ac:dyDescent="0.55000000000000004">
      <c r="B28" s="40"/>
      <c r="C28" s="40"/>
      <c r="D28" s="42"/>
      <c r="E28" s="42"/>
      <c r="F28" s="42"/>
      <c r="G28" s="42"/>
      <c r="H28" s="19"/>
    </row>
    <row r="29" spans="2:8" ht="25" customHeight="1" x14ac:dyDescent="0.55000000000000004">
      <c r="B29" s="40"/>
      <c r="C29" s="40"/>
      <c r="D29" s="42"/>
      <c r="E29" s="42"/>
      <c r="F29" s="42"/>
      <c r="G29" s="42"/>
      <c r="H29" s="19"/>
    </row>
    <row r="30" spans="2:8" ht="25" customHeight="1" x14ac:dyDescent="0.55000000000000004">
      <c r="B30" s="40" t="s">
        <v>143</v>
      </c>
      <c r="C30" s="40"/>
      <c r="D30" s="40"/>
      <c r="E30" s="40"/>
      <c r="F30" s="40"/>
      <c r="G30" s="40"/>
      <c r="H30" s="35">
        <f>SUM(H25:H29)</f>
        <v>120000</v>
      </c>
    </row>
    <row r="32" spans="2:8" x14ac:dyDescent="0.55000000000000004">
      <c r="C32" s="7" t="s">
        <v>122</v>
      </c>
    </row>
    <row r="34" spans="3:8" ht="25" customHeight="1" x14ac:dyDescent="0.55000000000000004">
      <c r="C34" s="12"/>
      <c r="D34" s="12"/>
      <c r="E34" s="12"/>
      <c r="F34" s="12"/>
      <c r="G34" s="21" t="s">
        <v>141</v>
      </c>
      <c r="H34" s="11">
        <v>0</v>
      </c>
    </row>
    <row r="35" spans="3:8" ht="19.5" customHeight="1" x14ac:dyDescent="0.55000000000000004">
      <c r="C35" s="12"/>
      <c r="D35" s="12"/>
      <c r="E35" s="12"/>
      <c r="F35" s="12"/>
      <c r="G35" s="12"/>
      <c r="H35" s="13"/>
    </row>
    <row r="36" spans="3:8" x14ac:dyDescent="0.55000000000000004">
      <c r="C36" s="7" t="s">
        <v>123</v>
      </c>
    </row>
    <row r="38" spans="3:8" ht="25" customHeight="1" x14ac:dyDescent="0.55000000000000004">
      <c r="G38" s="20" t="s">
        <v>142</v>
      </c>
      <c r="H38" s="11">
        <v>60000</v>
      </c>
    </row>
    <row r="39" spans="3:8" ht="15.75" customHeight="1" x14ac:dyDescent="0.55000000000000004">
      <c r="G39" s="12"/>
      <c r="H39" s="14"/>
    </row>
    <row r="40" spans="3:8" ht="25" customHeight="1" x14ac:dyDescent="0.55000000000000004">
      <c r="G40" s="15" t="s">
        <v>169</v>
      </c>
      <c r="H40" s="22">
        <f>IF(SUM(H30,H34,H38)&gt;180000,"申請額と不一致：①+②+③がG13セルと一致するよう調整してください",SUM(H30,H34,H38))</f>
        <v>180000</v>
      </c>
    </row>
    <row r="41" spans="3:8" ht="31.5" customHeight="1" x14ac:dyDescent="0.55000000000000004">
      <c r="G41" s="33"/>
      <c r="H41" s="34"/>
    </row>
  </sheetData>
  <mergeCells count="12">
    <mergeCell ref="D29:G29"/>
    <mergeCell ref="B30:G30"/>
    <mergeCell ref="B1:F1"/>
    <mergeCell ref="B7:H7"/>
    <mergeCell ref="B9:H9"/>
    <mergeCell ref="C21:H22"/>
    <mergeCell ref="D24:G24"/>
    <mergeCell ref="B25:C29"/>
    <mergeCell ref="D25:G25"/>
    <mergeCell ref="D26:G26"/>
    <mergeCell ref="D27:G27"/>
    <mergeCell ref="D28:G28"/>
  </mergeCells>
  <phoneticPr fontId="2"/>
  <printOptions horizontalCentere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266700</xdr:colOff>
                    <xdr:row>15</xdr:row>
                    <xdr:rowOff>127000</xdr:rowOff>
                  </from>
                  <to>
                    <xdr:col>1</xdr:col>
                    <xdr:colOff>495300</xdr:colOff>
                    <xdr:row>17</xdr:row>
                    <xdr:rowOff>38100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279400</xdr:colOff>
                    <xdr:row>19</xdr:row>
                    <xdr:rowOff>88900</xdr:rowOff>
                  </from>
                  <to>
                    <xdr:col>1</xdr:col>
                    <xdr:colOff>508000</xdr:colOff>
                    <xdr:row>21</xdr:row>
                    <xdr:rowOff>38100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xdr:col>
                    <xdr:colOff>279400</xdr:colOff>
                    <xdr:row>30</xdr:row>
                    <xdr:rowOff>95250</xdr:rowOff>
                  </from>
                  <to>
                    <xdr:col>1</xdr:col>
                    <xdr:colOff>508000</xdr:colOff>
                    <xdr:row>32</xdr:row>
                    <xdr:rowOff>50800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xdr:col>
                    <xdr:colOff>285750</xdr:colOff>
                    <xdr:row>34</xdr:row>
                    <xdr:rowOff>165100</xdr:rowOff>
                  </from>
                  <to>
                    <xdr:col>1</xdr:col>
                    <xdr:colOff>514350</xdr:colOff>
                    <xdr:row>36</xdr:row>
                    <xdr:rowOff>50800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B1972BB2-6C6E-4094-AFBA-81F85E690222}">
          <x14:formula1>
            <xm:f>リスト!$E$2:$E$8</xm:f>
          </x14:formula1>
          <xm:sqref>D25:G29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4A138-5FFF-492A-B26B-6645BB1FC65B}">
  <sheetPr>
    <tabColor theme="4"/>
    <pageSetUpPr fitToPage="1"/>
  </sheetPr>
  <dimension ref="B1:K31"/>
  <sheetViews>
    <sheetView view="pageBreakPreview" zoomScaleNormal="145" zoomScaleSheetLayoutView="100" workbookViewId="0">
      <selection activeCell="D32" sqref="D32"/>
    </sheetView>
  </sheetViews>
  <sheetFormatPr defaultColWidth="9" defaultRowHeight="13" x14ac:dyDescent="0.55000000000000004"/>
  <cols>
    <col min="1" max="1" width="9" style="1" customWidth="1"/>
    <col min="2" max="2" width="13.83203125" style="1" customWidth="1"/>
    <col min="3" max="10" width="7.08203125" style="1" customWidth="1"/>
    <col min="11" max="11" width="18.5" style="1" customWidth="1"/>
    <col min="12" max="16384" width="9" style="1"/>
  </cols>
  <sheetData>
    <row r="1" spans="2:11" ht="30" customHeight="1" x14ac:dyDescent="0.55000000000000004">
      <c r="B1" s="1" t="s">
        <v>168</v>
      </c>
    </row>
    <row r="3" spans="2:11" ht="18" customHeight="1" x14ac:dyDescent="0.55000000000000004">
      <c r="B3" s="26" t="s">
        <v>152</v>
      </c>
      <c r="C3" s="6"/>
      <c r="D3" s="6"/>
      <c r="E3" s="6"/>
      <c r="F3" s="6"/>
      <c r="G3" s="6"/>
      <c r="H3" s="6"/>
      <c r="I3" s="6"/>
      <c r="J3" s="6"/>
    </row>
    <row r="4" spans="2:11" ht="18" customHeight="1" x14ac:dyDescent="0.55000000000000004">
      <c r="B4" s="6" t="s">
        <v>153</v>
      </c>
      <c r="C4" s="6"/>
      <c r="D4" s="6"/>
      <c r="E4" s="6"/>
      <c r="F4" s="6"/>
      <c r="G4" s="6"/>
      <c r="H4" s="6"/>
      <c r="I4" s="6"/>
      <c r="J4" s="6"/>
    </row>
    <row r="5" spans="2:11" ht="24" customHeight="1" x14ac:dyDescent="0.55000000000000004">
      <c r="B5" s="48" t="s">
        <v>126</v>
      </c>
      <c r="C5" s="56"/>
      <c r="D5" s="56"/>
      <c r="E5" s="56"/>
      <c r="F5" s="56"/>
      <c r="G5" s="56"/>
      <c r="H5" s="56"/>
      <c r="I5" s="56"/>
      <c r="J5" s="49"/>
      <c r="K5" s="5" t="s">
        <v>132</v>
      </c>
    </row>
    <row r="6" spans="2:11" ht="24" customHeight="1" x14ac:dyDescent="0.55000000000000004">
      <c r="B6" s="50" t="s">
        <v>127</v>
      </c>
      <c r="C6" s="51"/>
      <c r="D6" s="51"/>
      <c r="E6" s="51"/>
      <c r="F6" s="51"/>
      <c r="G6" s="51"/>
      <c r="H6" s="51"/>
      <c r="I6" s="51"/>
      <c r="J6" s="52"/>
      <c r="K6" s="2"/>
    </row>
    <row r="7" spans="2:11" ht="24" customHeight="1" x14ac:dyDescent="0.55000000000000004">
      <c r="B7" s="50" t="s">
        <v>129</v>
      </c>
      <c r="C7" s="51"/>
      <c r="D7" s="51"/>
      <c r="E7" s="51"/>
      <c r="F7" s="51"/>
      <c r="G7" s="51"/>
      <c r="H7" s="51"/>
      <c r="I7" s="51"/>
      <c r="J7" s="52"/>
      <c r="K7" s="2"/>
    </row>
    <row r="8" spans="2:11" ht="24" customHeight="1" x14ac:dyDescent="0.55000000000000004">
      <c r="B8" s="50" t="s">
        <v>128</v>
      </c>
      <c r="C8" s="51"/>
      <c r="D8" s="51"/>
      <c r="E8" s="51"/>
      <c r="F8" s="51"/>
      <c r="G8" s="51"/>
      <c r="H8" s="51"/>
      <c r="I8" s="51"/>
      <c r="J8" s="52"/>
      <c r="K8" s="2"/>
    </row>
    <row r="9" spans="2:11" ht="24" customHeight="1" x14ac:dyDescent="0.55000000000000004">
      <c r="B9" s="50" t="s">
        <v>130</v>
      </c>
      <c r="C9" s="51"/>
      <c r="D9" s="51"/>
      <c r="E9" s="51"/>
      <c r="F9" s="51"/>
      <c r="G9" s="51"/>
      <c r="H9" s="51"/>
      <c r="I9" s="51"/>
      <c r="J9" s="52"/>
      <c r="K9" s="2"/>
    </row>
    <row r="10" spans="2:11" ht="19.5" customHeight="1" x14ac:dyDescent="0.55000000000000004"/>
    <row r="11" spans="2:11" ht="18" customHeight="1" x14ac:dyDescent="0.55000000000000004">
      <c r="B11" s="26" t="s">
        <v>151</v>
      </c>
    </row>
    <row r="12" spans="2:11" ht="18" customHeight="1" x14ac:dyDescent="0.55000000000000004">
      <c r="B12" s="6" t="s">
        <v>149</v>
      </c>
    </row>
    <row r="13" spans="2:11" ht="24" customHeight="1" x14ac:dyDescent="0.55000000000000004">
      <c r="B13" s="48" t="s">
        <v>126</v>
      </c>
      <c r="C13" s="56"/>
      <c r="D13" s="56"/>
      <c r="E13" s="56"/>
      <c r="F13" s="56"/>
      <c r="G13" s="56"/>
      <c r="H13" s="56"/>
      <c r="I13" s="56"/>
      <c r="J13" s="49"/>
      <c r="K13" s="5" t="s">
        <v>132</v>
      </c>
    </row>
    <row r="14" spans="2:11" ht="24" customHeight="1" x14ac:dyDescent="0.55000000000000004">
      <c r="B14" s="50" t="s">
        <v>150</v>
      </c>
      <c r="C14" s="51"/>
      <c r="D14" s="51"/>
      <c r="E14" s="51"/>
      <c r="F14" s="51"/>
      <c r="G14" s="51"/>
      <c r="H14" s="51"/>
      <c r="I14" s="51"/>
      <c r="J14" s="52"/>
      <c r="K14" s="2"/>
    </row>
    <row r="15" spans="2:11" ht="60" customHeight="1" x14ac:dyDescent="0.55000000000000004">
      <c r="B15" s="65" t="s">
        <v>165</v>
      </c>
      <c r="C15" s="51"/>
      <c r="D15" s="51"/>
      <c r="E15" s="51"/>
      <c r="F15" s="51"/>
      <c r="G15" s="51"/>
      <c r="H15" s="51"/>
      <c r="I15" s="51"/>
      <c r="J15" s="52"/>
      <c r="K15" s="2"/>
    </row>
    <row r="16" spans="2:11" ht="24.75" customHeight="1" x14ac:dyDescent="0.55000000000000004"/>
    <row r="17" spans="2:11" ht="24.75" customHeight="1" x14ac:dyDescent="0.55000000000000004">
      <c r="B17" s="26" t="s">
        <v>161</v>
      </c>
    </row>
    <row r="18" spans="2:11" ht="21.75" customHeight="1" x14ac:dyDescent="0.55000000000000004">
      <c r="B18" s="48" t="s">
        <v>155</v>
      </c>
      <c r="C18" s="56"/>
      <c r="D18" s="61"/>
      <c r="E18" s="51"/>
      <c r="F18" s="51"/>
      <c r="G18" s="51"/>
      <c r="H18" s="51"/>
      <c r="I18" s="51"/>
      <c r="J18" s="52"/>
    </row>
    <row r="19" spans="2:11" ht="21.75" customHeight="1" x14ac:dyDescent="0.55000000000000004">
      <c r="B19" s="62" t="s">
        <v>156</v>
      </c>
      <c r="C19" s="63"/>
      <c r="D19" s="5"/>
      <c r="E19" s="5"/>
      <c r="F19" s="5"/>
      <c r="G19" s="5"/>
      <c r="H19" s="64"/>
      <c r="I19" s="58"/>
      <c r="J19" s="59"/>
    </row>
    <row r="20" spans="2:11" ht="21.75" customHeight="1" x14ac:dyDescent="0.55000000000000004">
      <c r="B20" s="48" t="s">
        <v>157</v>
      </c>
      <c r="C20" s="49"/>
      <c r="D20" s="50"/>
      <c r="E20" s="51"/>
      <c r="F20" s="51"/>
      <c r="G20" s="51"/>
      <c r="H20" s="51"/>
      <c r="I20" s="51"/>
      <c r="J20" s="52"/>
    </row>
    <row r="21" spans="2:11" ht="21.75" customHeight="1" x14ac:dyDescent="0.55000000000000004">
      <c r="B21" s="48" t="s">
        <v>158</v>
      </c>
      <c r="C21" s="56"/>
      <c r="D21" s="5"/>
      <c r="E21" s="5"/>
      <c r="F21" s="5"/>
      <c r="G21" s="57"/>
      <c r="H21" s="58"/>
      <c r="I21" s="58"/>
      <c r="J21" s="59"/>
    </row>
    <row r="22" spans="2:11" ht="21.75" customHeight="1" x14ac:dyDescent="0.55000000000000004">
      <c r="B22" s="48" t="s">
        <v>159</v>
      </c>
      <c r="C22" s="49"/>
      <c r="D22" s="27"/>
      <c r="E22" s="28"/>
      <c r="F22" s="27"/>
      <c r="G22" s="28"/>
      <c r="H22" s="28"/>
      <c r="I22" s="28"/>
      <c r="J22" s="29"/>
    </row>
    <row r="23" spans="2:11" ht="21.75" customHeight="1" x14ac:dyDescent="0.55000000000000004">
      <c r="B23" s="48" t="s">
        <v>162</v>
      </c>
      <c r="C23" s="49"/>
      <c r="D23" s="5"/>
      <c r="E23" s="5"/>
      <c r="F23" s="5"/>
      <c r="G23" s="5"/>
      <c r="H23" s="5"/>
      <c r="I23" s="5"/>
      <c r="J23" s="30"/>
    </row>
    <row r="24" spans="2:11" ht="21.75" customHeight="1" x14ac:dyDescent="0.55000000000000004">
      <c r="B24" s="60" t="s">
        <v>160</v>
      </c>
      <c r="C24" s="56"/>
      <c r="D24" s="61"/>
      <c r="E24" s="51"/>
      <c r="F24" s="51"/>
      <c r="G24" s="51"/>
      <c r="H24" s="51"/>
      <c r="I24" s="51"/>
      <c r="J24" s="52"/>
    </row>
    <row r="25" spans="2:11" ht="20.149999999999999" customHeight="1" x14ac:dyDescent="0.55000000000000004">
      <c r="B25" s="53" t="s">
        <v>166</v>
      </c>
      <c r="C25" s="54"/>
      <c r="D25" s="54"/>
      <c r="E25" s="54"/>
      <c r="F25" s="54"/>
      <c r="G25" s="54"/>
      <c r="H25" s="54"/>
      <c r="I25" s="54"/>
      <c r="J25" s="54"/>
      <c r="K25" s="54"/>
    </row>
    <row r="26" spans="2:11" ht="20.149999999999999" customHeight="1" x14ac:dyDescent="0.55000000000000004">
      <c r="B26" s="55"/>
      <c r="C26" s="55"/>
      <c r="D26" s="55"/>
      <c r="E26" s="55"/>
      <c r="F26" s="55"/>
      <c r="G26" s="55"/>
      <c r="H26" s="55"/>
      <c r="I26" s="55"/>
      <c r="J26" s="55"/>
      <c r="K26" s="55"/>
    </row>
    <row r="27" spans="2:11" ht="15" customHeight="1" x14ac:dyDescent="0.55000000000000004"/>
    <row r="28" spans="2:11" ht="24.75" customHeight="1" x14ac:dyDescent="0.55000000000000004">
      <c r="B28" s="26" t="s">
        <v>164</v>
      </c>
    </row>
    <row r="29" spans="2:11" ht="18" x14ac:dyDescent="0.55000000000000004">
      <c r="B29" s="48" t="s">
        <v>163</v>
      </c>
      <c r="C29" s="49"/>
      <c r="D29" s="50" t="s">
        <v>171</v>
      </c>
      <c r="E29" s="51"/>
      <c r="F29" s="51"/>
      <c r="G29" s="51"/>
      <c r="H29" s="51"/>
      <c r="I29" s="51"/>
      <c r="J29" s="52"/>
    </row>
    <row r="30" spans="2:11" ht="18" x14ac:dyDescent="0.55000000000000004">
      <c r="B30" s="48" t="s">
        <v>147</v>
      </c>
      <c r="C30" s="49"/>
      <c r="D30" s="50" t="s">
        <v>172</v>
      </c>
      <c r="E30" s="51"/>
      <c r="F30" s="51"/>
      <c r="G30" s="51"/>
      <c r="H30" s="51"/>
      <c r="I30" s="51"/>
      <c r="J30" s="52"/>
    </row>
    <row r="31" spans="2:11" ht="18" x14ac:dyDescent="0.55000000000000004">
      <c r="B31" s="48" t="s">
        <v>148</v>
      </c>
      <c r="C31" s="49"/>
      <c r="D31" s="66" t="s">
        <v>173</v>
      </c>
      <c r="E31" s="51"/>
      <c r="F31" s="51"/>
      <c r="G31" s="51"/>
      <c r="H31" s="51"/>
      <c r="I31" s="51"/>
      <c r="J31" s="52"/>
    </row>
  </sheetData>
  <mergeCells count="27">
    <mergeCell ref="B13:J13"/>
    <mergeCell ref="B5:J5"/>
    <mergeCell ref="B6:J6"/>
    <mergeCell ref="B7:J7"/>
    <mergeCell ref="B8:J8"/>
    <mergeCell ref="B9:J9"/>
    <mergeCell ref="B23:C23"/>
    <mergeCell ref="B14:J14"/>
    <mergeCell ref="B15:J15"/>
    <mergeCell ref="B18:C18"/>
    <mergeCell ref="D18:J18"/>
    <mergeCell ref="B19:C19"/>
    <mergeCell ref="H19:J19"/>
    <mergeCell ref="B20:C20"/>
    <mergeCell ref="D20:J20"/>
    <mergeCell ref="B21:C21"/>
    <mergeCell ref="G21:J21"/>
    <mergeCell ref="B22:C22"/>
    <mergeCell ref="B31:C31"/>
    <mergeCell ref="D31:J31"/>
    <mergeCell ref="B24:C24"/>
    <mergeCell ref="D24:J24"/>
    <mergeCell ref="B25:K26"/>
    <mergeCell ref="B29:C29"/>
    <mergeCell ref="D29:J29"/>
    <mergeCell ref="B30:C30"/>
    <mergeCell ref="D30:J30"/>
  </mergeCells>
  <phoneticPr fontId="2"/>
  <hyperlinks>
    <hyperlink ref="D31" r:id="rId1" xr:uid="{8D806F4D-AA0C-454E-9110-328610D62793}"/>
  </hyperlinks>
  <printOptions horizontalCentered="1"/>
  <pageMargins left="0.31496062992125984" right="0.31496062992125984" top="0.35433070866141736" bottom="0.15748031496062992"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8433" r:id="rId5" name="Check Box 1">
              <controlPr defaultSize="0" autoFill="0" autoLine="0" autoPict="0">
                <anchor moveWithCells="1">
                  <from>
                    <xdr:col>10</xdr:col>
                    <xdr:colOff>622300</xdr:colOff>
                    <xdr:row>4</xdr:row>
                    <xdr:rowOff>400050</xdr:rowOff>
                  </from>
                  <to>
                    <xdr:col>10</xdr:col>
                    <xdr:colOff>850900</xdr:colOff>
                    <xdr:row>6</xdr:row>
                    <xdr:rowOff>12700</xdr:rowOff>
                  </to>
                </anchor>
              </controlPr>
            </control>
          </mc:Choice>
        </mc:AlternateContent>
        <mc:AlternateContent xmlns:mc="http://schemas.openxmlformats.org/markup-compatibility/2006">
          <mc:Choice Requires="x14">
            <control shapeId="18434" r:id="rId6" name="Check Box 2">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8435" r:id="rId7" name="Check Box 3">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8436" r:id="rId8" name="Check Box 4">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8437" r:id="rId9" name="Check Box 5">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8438" r:id="rId10" name="Check Box 6">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8439" r:id="rId11" name="Check Box 7">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8440" r:id="rId12" name="Check Box 8">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8441" r:id="rId13" name="Check Box 9">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8442" r:id="rId14" name="Check Box 10">
              <controlPr defaultSize="0" autoFill="0" autoLine="0" autoPict="0">
                <anchor moveWithCells="1">
                  <from>
                    <xdr:col>10</xdr:col>
                    <xdr:colOff>622300</xdr:colOff>
                    <xdr:row>6</xdr:row>
                    <xdr:rowOff>0</xdr:rowOff>
                  </from>
                  <to>
                    <xdr:col>10</xdr:col>
                    <xdr:colOff>850900</xdr:colOff>
                    <xdr:row>7</xdr:row>
                    <xdr:rowOff>12700</xdr:rowOff>
                  </to>
                </anchor>
              </controlPr>
            </control>
          </mc:Choice>
        </mc:AlternateContent>
        <mc:AlternateContent xmlns:mc="http://schemas.openxmlformats.org/markup-compatibility/2006">
          <mc:Choice Requires="x14">
            <control shapeId="18443" r:id="rId15" name="Check Box 11">
              <controlPr defaultSize="0" autoFill="0" autoLine="0" autoPict="0">
                <anchor moveWithCells="1">
                  <from>
                    <xdr:col>10</xdr:col>
                    <xdr:colOff>622300</xdr:colOff>
                    <xdr:row>12</xdr:row>
                    <xdr:rowOff>400050</xdr:rowOff>
                  </from>
                  <to>
                    <xdr:col>10</xdr:col>
                    <xdr:colOff>850900</xdr:colOff>
                    <xdr:row>14</xdr:row>
                    <xdr:rowOff>12700</xdr:rowOff>
                  </to>
                </anchor>
              </controlPr>
            </control>
          </mc:Choice>
        </mc:AlternateContent>
        <mc:AlternateContent xmlns:mc="http://schemas.openxmlformats.org/markup-compatibility/2006">
          <mc:Choice Requires="x14">
            <control shapeId="18444" r:id="rId16" name="Check Box 12">
              <controlPr defaultSize="0" autoFill="0" autoLine="0" autoPict="0">
                <anchor moveWithCells="1">
                  <from>
                    <xdr:col>10</xdr:col>
                    <xdr:colOff>622300</xdr:colOff>
                    <xdr:row>14</xdr:row>
                    <xdr:rowOff>0</xdr:rowOff>
                  </from>
                  <to>
                    <xdr:col>10</xdr:col>
                    <xdr:colOff>850900</xdr:colOff>
                    <xdr:row>14</xdr:row>
                    <xdr:rowOff>317500</xdr:rowOff>
                  </to>
                </anchor>
              </controlPr>
            </control>
          </mc:Choice>
        </mc:AlternateContent>
        <mc:AlternateContent xmlns:mc="http://schemas.openxmlformats.org/markup-compatibility/2006">
          <mc:Choice Requires="x14">
            <control shapeId="18445" r:id="rId17" name="Check Box 13">
              <controlPr defaultSize="0" autoFill="0" autoLine="0" autoPict="0">
                <anchor moveWithCells="1">
                  <from>
                    <xdr:col>3</xdr:col>
                    <xdr:colOff>69850</xdr:colOff>
                    <xdr:row>21</xdr:row>
                    <xdr:rowOff>69850</xdr:rowOff>
                  </from>
                  <to>
                    <xdr:col>4</xdr:col>
                    <xdr:colOff>190500</xdr:colOff>
                    <xdr:row>22</xdr:row>
                    <xdr:rowOff>31750</xdr:rowOff>
                  </to>
                </anchor>
              </controlPr>
            </control>
          </mc:Choice>
        </mc:AlternateContent>
        <mc:AlternateContent xmlns:mc="http://schemas.openxmlformats.org/markup-compatibility/2006">
          <mc:Choice Requires="x14">
            <control shapeId="18446" r:id="rId18" name="Check Box 14">
              <controlPr defaultSize="0" autoFill="0" autoLine="0" autoPict="0">
                <anchor moveWithCells="1">
                  <from>
                    <xdr:col>5</xdr:col>
                    <xdr:colOff>241300</xdr:colOff>
                    <xdr:row>21</xdr:row>
                    <xdr:rowOff>57150</xdr:rowOff>
                  </from>
                  <to>
                    <xdr:col>6</xdr:col>
                    <xdr:colOff>317500</xdr:colOff>
                    <xdr:row>22</xdr:row>
                    <xdr:rowOff>19050</xdr:rowOff>
                  </to>
                </anchor>
              </controlPr>
            </control>
          </mc:Choice>
        </mc:AlternateContent>
        <mc:AlternateContent xmlns:mc="http://schemas.openxmlformats.org/markup-compatibility/2006">
          <mc:Choice Requires="x14">
            <control shapeId="18447" r:id="rId19" name="Check Box 15">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8448" r:id="rId20" name="Check Box 16">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8449" r:id="rId21" name="Check Box 17">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8450" r:id="rId22" name="Check Box 18">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8451" r:id="rId23" name="Check Box 19">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8452" r:id="rId24" name="Check Box 20">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8453" r:id="rId25" name="Check Box 21">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8454" r:id="rId26" name="Check Box 22">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8455" r:id="rId27" name="Check Box 23">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workbookViewId="0">
      <selection activeCell="E8" sqref="E8"/>
    </sheetView>
  </sheetViews>
  <sheetFormatPr defaultColWidth="9" defaultRowHeight="18" x14ac:dyDescent="0.55000000000000004"/>
  <cols>
    <col min="1" max="6" width="28" style="3" customWidth="1"/>
    <col min="7" max="16384" width="9" style="3"/>
  </cols>
  <sheetData>
    <row r="1" spans="1:6" ht="36" x14ac:dyDescent="0.55000000000000004">
      <c r="A1" s="3" t="s">
        <v>2</v>
      </c>
      <c r="B1" s="3" t="s">
        <v>3</v>
      </c>
      <c r="C1" s="3" t="s">
        <v>4</v>
      </c>
      <c r="D1" s="3" t="s">
        <v>5</v>
      </c>
      <c r="E1" s="3" t="s">
        <v>6</v>
      </c>
      <c r="F1" s="3" t="s">
        <v>7</v>
      </c>
    </row>
    <row r="2" spans="1:6" ht="36" x14ac:dyDescent="0.55000000000000004">
      <c r="A2" s="3" t="s">
        <v>8</v>
      </c>
      <c r="B2" s="3" t="s">
        <v>9</v>
      </c>
      <c r="C2" s="3" t="s">
        <v>10</v>
      </c>
      <c r="D2" s="4" t="s">
        <v>11</v>
      </c>
      <c r="E2" s="3" t="s">
        <v>12</v>
      </c>
      <c r="F2" s="3" t="s">
        <v>13</v>
      </c>
    </row>
    <row r="3" spans="1:6" x14ac:dyDescent="0.55000000000000004">
      <c r="A3" s="3" t="s">
        <v>14</v>
      </c>
      <c r="B3" s="3" t="s">
        <v>15</v>
      </c>
      <c r="C3" s="3" t="s">
        <v>16</v>
      </c>
      <c r="D3" s="3" t="s">
        <v>17</v>
      </c>
      <c r="E3" s="3" t="s">
        <v>18</v>
      </c>
    </row>
    <row r="4" spans="1:6" x14ac:dyDescent="0.55000000000000004">
      <c r="A4" s="3" t="s">
        <v>19</v>
      </c>
      <c r="B4" s="3" t="s">
        <v>20</v>
      </c>
      <c r="C4" s="3" t="s">
        <v>21</v>
      </c>
      <c r="D4" s="3" t="s">
        <v>22</v>
      </c>
      <c r="E4" s="3" t="s">
        <v>23</v>
      </c>
    </row>
    <row r="5" spans="1:6" ht="36" x14ac:dyDescent="0.55000000000000004">
      <c r="A5" s="3" t="s">
        <v>24</v>
      </c>
      <c r="B5" s="3" t="s">
        <v>25</v>
      </c>
      <c r="C5" s="3" t="s">
        <v>26</v>
      </c>
      <c r="D5" s="3" t="s">
        <v>27</v>
      </c>
      <c r="E5" s="3" t="s">
        <v>28</v>
      </c>
    </row>
    <row r="6" spans="1:6" x14ac:dyDescent="0.55000000000000004">
      <c r="A6" s="3" t="s">
        <v>29</v>
      </c>
      <c r="B6" s="3" t="s">
        <v>30</v>
      </c>
      <c r="C6" s="3" t="s">
        <v>31</v>
      </c>
      <c r="D6" s="3" t="s">
        <v>32</v>
      </c>
      <c r="E6" s="3" t="s">
        <v>33</v>
      </c>
    </row>
    <row r="7" spans="1:6" ht="36" x14ac:dyDescent="0.55000000000000004">
      <c r="A7" s="3" t="s">
        <v>34</v>
      </c>
      <c r="B7" s="3" t="s">
        <v>35</v>
      </c>
      <c r="C7" s="3" t="s">
        <v>36</v>
      </c>
      <c r="D7" s="3" t="s">
        <v>37</v>
      </c>
      <c r="E7" s="3" t="s">
        <v>38</v>
      </c>
    </row>
    <row r="8" spans="1:6" x14ac:dyDescent="0.55000000000000004">
      <c r="B8" s="3" t="s">
        <v>39</v>
      </c>
      <c r="C8" s="3" t="s">
        <v>40</v>
      </c>
      <c r="D8" s="3" t="s">
        <v>41</v>
      </c>
    </row>
    <row r="9" spans="1:6" x14ac:dyDescent="0.55000000000000004">
      <c r="B9" s="3" t="s">
        <v>42</v>
      </c>
      <c r="C9" s="3" t="s">
        <v>43</v>
      </c>
      <c r="D9" s="3" t="s">
        <v>44</v>
      </c>
    </row>
    <row r="10" spans="1:6" x14ac:dyDescent="0.55000000000000004">
      <c r="B10" s="3" t="s">
        <v>45</v>
      </c>
      <c r="C10" s="3" t="s">
        <v>46</v>
      </c>
      <c r="D10" s="3" t="s">
        <v>47</v>
      </c>
    </row>
    <row r="11" spans="1:6" x14ac:dyDescent="0.55000000000000004">
      <c r="B11" s="3" t="s">
        <v>48</v>
      </c>
      <c r="C11" s="3" t="s">
        <v>49</v>
      </c>
      <c r="D11" s="3" t="s">
        <v>50</v>
      </c>
    </row>
    <row r="12" spans="1:6" x14ac:dyDescent="0.55000000000000004">
      <c r="B12" s="3" t="s">
        <v>51</v>
      </c>
      <c r="C12" s="3" t="s">
        <v>52</v>
      </c>
      <c r="D12" s="3" t="s">
        <v>53</v>
      </c>
    </row>
    <row r="13" spans="1:6" x14ac:dyDescent="0.55000000000000004">
      <c r="B13" s="3" t="s">
        <v>54</v>
      </c>
      <c r="C13" s="3" t="s">
        <v>55</v>
      </c>
      <c r="D13" s="3" t="s">
        <v>56</v>
      </c>
    </row>
    <row r="14" spans="1:6" x14ac:dyDescent="0.55000000000000004">
      <c r="B14" s="3" t="s">
        <v>57</v>
      </c>
      <c r="C14" s="3" t="s">
        <v>58</v>
      </c>
      <c r="D14" s="3" t="s">
        <v>59</v>
      </c>
    </row>
    <row r="15" spans="1:6" x14ac:dyDescent="0.55000000000000004">
      <c r="B15" s="3" t="s">
        <v>60</v>
      </c>
      <c r="C15" s="3" t="s">
        <v>61</v>
      </c>
      <c r="D15" s="3" t="s">
        <v>62</v>
      </c>
    </row>
    <row r="16" spans="1:6" x14ac:dyDescent="0.55000000000000004">
      <c r="B16" s="3" t="s">
        <v>63</v>
      </c>
      <c r="C16" s="3" t="s">
        <v>64</v>
      </c>
      <c r="D16" s="3" t="s">
        <v>65</v>
      </c>
    </row>
    <row r="17" spans="2:4" ht="54" x14ac:dyDescent="0.55000000000000004">
      <c r="B17" s="3" t="s">
        <v>66</v>
      </c>
      <c r="C17" s="3" t="s">
        <v>67</v>
      </c>
      <c r="D17" s="3" t="s">
        <v>68</v>
      </c>
    </row>
    <row r="18" spans="2:4" x14ac:dyDescent="0.55000000000000004">
      <c r="B18" s="3" t="s">
        <v>69</v>
      </c>
      <c r="C18" s="3" t="s">
        <v>70</v>
      </c>
      <c r="D18" s="3" t="s">
        <v>71</v>
      </c>
    </row>
    <row r="19" spans="2:4" x14ac:dyDescent="0.55000000000000004">
      <c r="B19" s="3" t="s">
        <v>72</v>
      </c>
      <c r="C19" s="3" t="s">
        <v>73</v>
      </c>
      <c r="D19" s="3" t="s">
        <v>74</v>
      </c>
    </row>
    <row r="20" spans="2:4" x14ac:dyDescent="0.55000000000000004">
      <c r="B20" s="3" t="s">
        <v>75</v>
      </c>
      <c r="C20" s="3" t="s">
        <v>76</v>
      </c>
      <c r="D20" s="3" t="s">
        <v>77</v>
      </c>
    </row>
    <row r="21" spans="2:4" x14ac:dyDescent="0.55000000000000004">
      <c r="B21" s="3" t="s">
        <v>78</v>
      </c>
      <c r="C21" s="3" t="s">
        <v>79</v>
      </c>
      <c r="D21" s="3" t="s">
        <v>80</v>
      </c>
    </row>
    <row r="22" spans="2:4" x14ac:dyDescent="0.55000000000000004">
      <c r="B22" s="3" t="s">
        <v>81</v>
      </c>
      <c r="C22" s="3" t="s">
        <v>82</v>
      </c>
      <c r="D22" s="3" t="s">
        <v>83</v>
      </c>
    </row>
    <row r="23" spans="2:4" x14ac:dyDescent="0.55000000000000004">
      <c r="B23" s="3" t="s">
        <v>84</v>
      </c>
      <c r="C23" s="3" t="s">
        <v>85</v>
      </c>
      <c r="D23" s="3" t="s">
        <v>86</v>
      </c>
    </row>
    <row r="24" spans="2:4" x14ac:dyDescent="0.55000000000000004">
      <c r="B24" s="3" t="s">
        <v>87</v>
      </c>
      <c r="C24" s="3" t="s">
        <v>88</v>
      </c>
      <c r="D24" s="3" t="s">
        <v>89</v>
      </c>
    </row>
    <row r="25" spans="2:4" ht="36" x14ac:dyDescent="0.55000000000000004">
      <c r="B25" s="3" t="s">
        <v>90</v>
      </c>
      <c r="C25" s="3" t="s">
        <v>91</v>
      </c>
      <c r="D25" s="3" t="s">
        <v>92</v>
      </c>
    </row>
    <row r="26" spans="2:4" x14ac:dyDescent="0.55000000000000004">
      <c r="B26" s="3" t="s">
        <v>93</v>
      </c>
      <c r="C26" s="3" t="s">
        <v>94</v>
      </c>
    </row>
    <row r="27" spans="2:4" x14ac:dyDescent="0.55000000000000004">
      <c r="B27" s="3" t="s">
        <v>95</v>
      </c>
      <c r="C27" s="3" t="s">
        <v>96</v>
      </c>
    </row>
    <row r="28" spans="2:4" x14ac:dyDescent="0.55000000000000004">
      <c r="B28" s="3" t="s">
        <v>97</v>
      </c>
      <c r="C28" s="3" t="s">
        <v>98</v>
      </c>
    </row>
    <row r="29" spans="2:4" x14ac:dyDescent="0.55000000000000004">
      <c r="B29" s="3" t="s">
        <v>99</v>
      </c>
      <c r="C29" s="3" t="s">
        <v>100</v>
      </c>
    </row>
    <row r="30" spans="2:4" ht="36" x14ac:dyDescent="0.55000000000000004">
      <c r="B30" s="3" t="s">
        <v>101</v>
      </c>
      <c r="C30" s="3" t="s">
        <v>102</v>
      </c>
    </row>
    <row r="31" spans="2:4" x14ac:dyDescent="0.55000000000000004">
      <c r="B31" s="3" t="s">
        <v>103</v>
      </c>
    </row>
    <row r="32" spans="2:4" x14ac:dyDescent="0.55000000000000004">
      <c r="B32" s="3" t="s">
        <v>104</v>
      </c>
    </row>
    <row r="33" spans="2:2" x14ac:dyDescent="0.55000000000000004">
      <c r="B33" s="3" t="s">
        <v>105</v>
      </c>
    </row>
    <row r="34" spans="2:2" x14ac:dyDescent="0.55000000000000004">
      <c r="B34" s="3" t="s">
        <v>106</v>
      </c>
    </row>
    <row r="35" spans="2:2" x14ac:dyDescent="0.55000000000000004">
      <c r="B35" s="3" t="s">
        <v>107</v>
      </c>
    </row>
    <row r="36" spans="2:2" x14ac:dyDescent="0.55000000000000004">
      <c r="B36" s="3" t="s">
        <v>108</v>
      </c>
    </row>
    <row r="37" spans="2:2" x14ac:dyDescent="0.55000000000000004">
      <c r="B37" s="3" t="s">
        <v>109</v>
      </c>
    </row>
    <row r="38" spans="2:2" x14ac:dyDescent="0.55000000000000004">
      <c r="B38" s="3" t="s">
        <v>110</v>
      </c>
    </row>
    <row r="39" spans="2:2" x14ac:dyDescent="0.55000000000000004">
      <c r="B39" s="3" t="s">
        <v>111</v>
      </c>
    </row>
    <row r="40" spans="2:2" x14ac:dyDescent="0.55000000000000004">
      <c r="B40" s="3" t="s">
        <v>112</v>
      </c>
    </row>
    <row r="41" spans="2:2" x14ac:dyDescent="0.55000000000000004">
      <c r="B41" s="3" t="s">
        <v>113</v>
      </c>
    </row>
    <row r="42" spans="2:2" x14ac:dyDescent="0.55000000000000004">
      <c r="B42" s="3" t="s">
        <v>114</v>
      </c>
    </row>
    <row r="43" spans="2:2" x14ac:dyDescent="0.55000000000000004">
      <c r="B43" s="3" t="s">
        <v>115</v>
      </c>
    </row>
    <row r="44" spans="2:2" x14ac:dyDescent="0.55000000000000004">
      <c r="B44" s="3" t="s">
        <v>116</v>
      </c>
    </row>
    <row r="45" spans="2:2" x14ac:dyDescent="0.55000000000000004">
      <c r="B45" s="3" t="s">
        <v>117</v>
      </c>
    </row>
    <row r="46" spans="2:2" x14ac:dyDescent="0.55000000000000004">
      <c r="B46" s="3" t="s">
        <v>118</v>
      </c>
    </row>
    <row r="47" spans="2:2" x14ac:dyDescent="0.55000000000000004">
      <c r="B47" s="3" t="s">
        <v>119</v>
      </c>
    </row>
    <row r="48" spans="2:2" x14ac:dyDescent="0.55000000000000004">
      <c r="B48" s="3" t="s">
        <v>120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8221F1-C5B4-4549-89E9-D39B502E82F4}">
  <ds:schemaRefs>
    <ds:schemaRef ds:uri="http://purl.org/dc/terms/"/>
    <ds:schemaRef ds:uri="9500c7e0-a8b4-4cc7-a7aa-d9d65591dd5a"/>
    <ds:schemaRef ds:uri="http://schemas.microsoft.com/office/2006/documentManagement/types"/>
    <ds:schemaRef ds:uri="85e6e18b-26c1-4122-9e79-e6c53ac26d53"/>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F06A746-FAAD-4605-9272-7A3ABAB9DB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申請書（有床診療所（４床以下）・無床診療所）</vt:lpstr>
      <vt:lpstr>別紙（有床診療所（４床以下）・無床診療所）</vt:lpstr>
      <vt:lpstr>【記載例】申請書（有床診療所（４床以下）・無床診療所）</vt:lpstr>
      <vt:lpstr>【記載例】別紙（有床診療所（４床以下）・無床診療所）</vt:lpstr>
      <vt:lpstr>リスト</vt:lpstr>
      <vt:lpstr>'【記載例】申請書（有床診療所（４床以下）・無床診療所）'!Print_Area</vt:lpstr>
      <vt:lpstr>'【記載例】別紙（有床診療所（４床以下）・無床診療所）'!Print_Area</vt:lpstr>
      <vt:lpstr>'申請書（有床診療所（４床以下）・無床診療所）'!Print_Area</vt:lpstr>
      <vt:lpstr>'別紙（有床診療所（４床以下）・無床診療所）'!Print_Area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神山　紘樹</cp:lastModifiedBy>
  <cp:lastPrinted>2025-05-28T06:17:54Z</cp:lastPrinted>
  <dcterms:created xsi:type="dcterms:W3CDTF">2025-01-09T05:11:58Z</dcterms:created>
  <dcterms:modified xsi:type="dcterms:W3CDTF">2025-06-13T02:28:06Z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