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こども家庭室共有\☆物価高騰対策\R7（６補分）物価高騰対策\01周知用\ホームページ要\"/>
    </mc:Choice>
  </mc:AlternateContent>
  <xr:revisionPtr revIDLastSave="0" documentId="13_ncr:1_{154F011F-60A7-461C-BC1E-739E7696B64E}"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3" state="hidden" r:id="rId1"/>
    <sheet name="様式１(保育所等)" sheetId="1" r:id="rId2"/>
    <sheet name="記入例" sheetId="11" state="hidden" r:id="rId3"/>
  </sheets>
  <definedNames>
    <definedName name="_xlnm.Print_Area" localSheetId="2">記入例!$B$1:$R$52</definedName>
    <definedName name="_xlnm.Print_Area" localSheetId="0">提出書類一覧!$A$1:$H$4</definedName>
    <definedName name="_xlnm.Print_Area" localSheetId="1">'様式１(保育所等)'!$B$1:$R$52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O36" i="1"/>
  <c r="O35" i="1"/>
  <c r="O37" i="11"/>
  <c r="O36" i="11"/>
  <c r="O35" i="11"/>
  <c r="N9" i="11" l="1"/>
  <c r="N9" i="1" l="1"/>
</calcChain>
</file>

<file path=xl/sharedStrings.xml><?xml version="1.0" encoding="utf-8"?>
<sst xmlns="http://schemas.openxmlformats.org/spreadsheetml/2006/main" count="129" uniqueCount="86">
  <si>
    <t>（様式第１号）</t>
    <rPh sb="1" eb="3">
      <t>ヨウシキ</t>
    </rPh>
    <phoneticPr fontId="3"/>
  </si>
  <si>
    <t>受付番号</t>
    <rPh sb="0" eb="2">
      <t>ウケツケ</t>
    </rPh>
    <rPh sb="2" eb="4">
      <t>バンゴウ</t>
    </rPh>
    <phoneticPr fontId="3"/>
  </si>
  <si>
    <t>　　　　</t>
    <phoneticPr fontId="3"/>
  </si>
  <si>
    <t>提出日：</t>
    <rPh sb="0" eb="3">
      <t>テイシュツビ</t>
    </rPh>
    <phoneticPr fontId="3"/>
  </si>
  <si>
    <t>　　年　　月　　日</t>
    <phoneticPr fontId="3"/>
  </si>
  <si>
    <t>申請額：</t>
    <rPh sb="0" eb="3">
      <t>シンセイガク</t>
    </rPh>
    <phoneticPr fontId="3"/>
  </si>
  <si>
    <t>円</t>
    <rPh sb="0" eb="1">
      <t>エン</t>
    </rPh>
    <phoneticPr fontId="3"/>
  </si>
  <si>
    <t>１．申請者情報</t>
    <rPh sb="2" eb="5">
      <t>シンセイシャ</t>
    </rPh>
    <rPh sb="5" eb="7">
      <t>ジョウホウ</t>
    </rPh>
    <phoneticPr fontId="3"/>
  </si>
  <si>
    <t>役職・代表者名</t>
    <rPh sb="0" eb="2">
      <t>ヤクショク</t>
    </rPh>
    <rPh sb="3" eb="7">
      <t>ダイヒョウシャメイ</t>
    </rPh>
    <phoneticPr fontId="3"/>
  </si>
  <si>
    <t>住所</t>
    <rPh sb="0" eb="2">
      <t>ジュウショ</t>
    </rPh>
    <phoneticPr fontId="3"/>
  </si>
  <si>
    <r>
      <t xml:space="preserve">担当者
</t>
    </r>
    <r>
      <rPr>
        <sz val="10"/>
        <color theme="1"/>
        <rFont val="ＭＳ Ｐゴシック"/>
        <family val="3"/>
        <charset val="128"/>
      </rPr>
      <t>（所属・職氏名）</t>
    </r>
    <rPh sb="0" eb="3">
      <t>タントウシャ</t>
    </rPh>
    <phoneticPr fontId="3"/>
  </si>
  <si>
    <t>２．振込口座情報</t>
    <rPh sb="2" eb="6">
      <t>フリコミコウザ</t>
    </rPh>
    <rPh sb="6" eb="8">
      <t>ジョウホウ</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</si>
  <si>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</si>
  <si>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</si>
  <si>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</si>
  <si>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</si>
  <si>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</si>
  <si>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</si>
  <si>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左記に相違ない場合✓を記入</t>
    <rPh sb="0" eb="2">
      <t>サキ</t>
    </rPh>
    <rPh sb="3" eb="5">
      <t>ソウイ</t>
    </rPh>
    <rPh sb="7" eb="9">
      <t>バアイ</t>
    </rPh>
    <rPh sb="11" eb="13">
      <t>キニュウ</t>
    </rPh>
    <phoneticPr fontId="3"/>
  </si>
  <si>
    <t>誓約する場合、
以下に✓を記入</t>
    <rPh sb="0" eb="2">
      <t>セイヤク</t>
    </rPh>
    <rPh sb="4" eb="6">
      <t>バアイ</t>
    </rPh>
    <rPh sb="8" eb="10">
      <t>イカ</t>
    </rPh>
    <rPh sb="13" eb="15">
      <t>キニュウ</t>
    </rPh>
    <phoneticPr fontId="3"/>
  </si>
  <si>
    <t>代表者職氏名</t>
    <rPh sb="0" eb="3">
      <t>ダイヒョウシャ</t>
    </rPh>
    <rPh sb="3" eb="4">
      <t>ショク</t>
    </rPh>
    <rPh sb="4" eb="6">
      <t>シメイ</t>
    </rPh>
    <phoneticPr fontId="3"/>
  </si>
  <si>
    <t>富山県知事　殿</t>
    <rPh sb="0" eb="2">
      <t>トヤマ</t>
    </rPh>
    <rPh sb="2" eb="5">
      <t>ケンチジ</t>
    </rPh>
    <rPh sb="6" eb="7">
      <t>トノ</t>
    </rPh>
    <phoneticPr fontId="3"/>
  </si>
  <si>
    <t>電話番号</t>
    <rPh sb="0" eb="4">
      <t>デンワバンゴウ</t>
    </rPh>
    <phoneticPr fontId="3"/>
  </si>
  <si>
    <t>郵便番号</t>
    <rPh sb="0" eb="4">
      <t>ユウビンバンゴウ</t>
    </rPh>
    <phoneticPr fontId="3"/>
  </si>
  <si>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3"/>
  </si>
  <si>
    <t>提出書類一覧</t>
    <rPh sb="0" eb="2">
      <t>テイシュツ</t>
    </rPh>
    <rPh sb="2" eb="4">
      <t>ショルイ</t>
    </rPh>
    <rPh sb="4" eb="6">
      <t>イチラン</t>
    </rPh>
    <phoneticPr fontId="2"/>
  </si>
  <si>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2"/>
  </si>
  <si>
    <t>法人名
（無い場合は記入不要）</t>
    <rPh sb="0" eb="2">
      <t>ホウジン</t>
    </rPh>
    <rPh sb="2" eb="3">
      <t>メイ</t>
    </rPh>
    <rPh sb="5" eb="6">
      <t>ナ</t>
    </rPh>
    <rPh sb="7" eb="9">
      <t>バアイ</t>
    </rPh>
    <rPh sb="10" eb="14">
      <t>キニュウフヨウ</t>
    </rPh>
    <phoneticPr fontId="3"/>
  </si>
  <si>
    <t>施設種別
（該当するものに○をつけてください）</t>
    <rPh sb="0" eb="2">
      <t>シセツ</t>
    </rPh>
    <rPh sb="2" eb="4">
      <t>シュベツ</t>
    </rPh>
    <rPh sb="6" eb="8">
      <t>ガイトウ</t>
    </rPh>
    <phoneticPr fontId="3"/>
  </si>
  <si>
    <t>メールアドレス</t>
    <phoneticPr fontId="2"/>
  </si>
  <si>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2"/>
  </si>
  <si>
    <t>施設名</t>
    <rPh sb="0" eb="2">
      <t>シセツ</t>
    </rPh>
    <rPh sb="2" eb="3">
      <t>メイ</t>
    </rPh>
    <phoneticPr fontId="3"/>
  </si>
  <si>
    <t>施設所在地</t>
    <rPh sb="0" eb="2">
      <t>シセツ</t>
    </rPh>
    <rPh sb="2" eb="5">
      <t>ショザイチ</t>
    </rPh>
    <phoneticPr fontId="3"/>
  </si>
  <si>
    <r>
      <t>　※必ず申請者名義の口座を指定してください。（保育所等を設置する法人でも可）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ホイク</t>
    </rPh>
    <rPh sb="25" eb="26">
      <t>ショ</t>
    </rPh>
    <rPh sb="26" eb="27">
      <t>トウ</t>
    </rPh>
    <rPh sb="28" eb="30">
      <t>セッチ</t>
    </rPh>
    <rPh sb="32" eb="34">
      <t>ホウジン</t>
    </rPh>
    <rPh sb="36" eb="37">
      <t>カ</t>
    </rPh>
    <rPh sb="113" eb="115">
      <t>テンプ</t>
    </rPh>
    <phoneticPr fontId="3"/>
  </si>
  <si>
    <t>施設区分</t>
    <rPh sb="0" eb="2">
      <t>シセツ</t>
    </rPh>
    <rPh sb="2" eb="4">
      <t>クブン</t>
    </rPh>
    <phoneticPr fontId="2"/>
  </si>
  <si>
    <t>基準額</t>
    <rPh sb="0" eb="2">
      <t>キジュン</t>
    </rPh>
    <rPh sb="2" eb="3">
      <t>ガク</t>
    </rPh>
    <phoneticPr fontId="19"/>
  </si>
  <si>
    <t>当て嵌まるものにチェック</t>
    <rPh sb="0" eb="1">
      <t>ア</t>
    </rPh>
    <rPh sb="2" eb="3">
      <t>ハ</t>
    </rPh>
    <phoneticPr fontId="19"/>
  </si>
  <si>
    <t>※誓約のチェックがなければ、申請書を受け付けることができません。</t>
    <phoneticPr fontId="2"/>
  </si>
  <si>
    <t>光熱費</t>
    <rPh sb="0" eb="3">
      <t>コウネツヒ</t>
    </rPh>
    <phoneticPr fontId="2"/>
  </si>
  <si>
    <t>施設長　富山　太郎</t>
    <rPh sb="0" eb="2">
      <t>シセツ</t>
    </rPh>
    <rPh sb="2" eb="3">
      <t>チョウ</t>
    </rPh>
    <rPh sb="4" eb="6">
      <t>トヤマ</t>
    </rPh>
    <rPh sb="7" eb="9">
      <t>タロウ</t>
    </rPh>
    <phoneticPr fontId="2"/>
  </si>
  <si>
    <t>〇〇市××111-2</t>
    <phoneticPr fontId="2"/>
  </si>
  <si>
    <t>470-000</t>
    <phoneticPr fontId="2"/>
  </si>
  <si>
    <t>庶務　立山　花子</t>
    <phoneticPr fontId="2"/>
  </si>
  <si>
    <t>076-000-0000</t>
    <phoneticPr fontId="2"/>
  </si>
  <si>
    <t>toyama.XXX@〇〇.jp</t>
    <phoneticPr fontId="2"/>
  </si>
  <si>
    <t>〇×銀行</t>
    <phoneticPr fontId="2"/>
  </si>
  <si>
    <t>△◆支店</t>
    <phoneticPr fontId="2"/>
  </si>
  <si>
    <t>シャカイフクシホウジントヤマ</t>
    <phoneticPr fontId="2"/>
  </si>
  <si>
    <t>社会福祉法人　富山</t>
    <rPh sb="0" eb="2">
      <t>シャカイ</t>
    </rPh>
    <rPh sb="2" eb="4">
      <t>フクシ</t>
    </rPh>
    <rPh sb="4" eb="6">
      <t>ホウジン</t>
    </rPh>
    <rPh sb="7" eb="9">
      <t>トヤマ</t>
    </rPh>
    <phoneticPr fontId="2"/>
  </si>
  <si>
    <t>施設長　富山　太郎</t>
    <phoneticPr fontId="2"/>
  </si>
  <si>
    <t>とやま保育園</t>
    <rPh sb="3" eb="6">
      <t>ホイクエン</t>
    </rPh>
    <phoneticPr fontId="2"/>
  </si>
  <si>
    <t>　　　　私立保育所等　　　　／　　私立認定こども園　　　</t>
    <rPh sb="4" eb="6">
      <t>シリツ</t>
    </rPh>
    <rPh sb="6" eb="8">
      <t>ホイク</t>
    </rPh>
    <rPh sb="8" eb="9">
      <t>ショ</t>
    </rPh>
    <rPh sb="9" eb="10">
      <t>ナド</t>
    </rPh>
    <rPh sb="17" eb="19">
      <t>シリツ</t>
    </rPh>
    <rPh sb="19" eb="21">
      <t>ニンテイ</t>
    </rPh>
    <rPh sb="24" eb="25">
      <t>エン</t>
    </rPh>
    <phoneticPr fontId="2"/>
  </si>
  <si>
    <t>在籍児童170名以下</t>
    <rPh sb="0" eb="2">
      <t>ザイセキ</t>
    </rPh>
    <rPh sb="2" eb="4">
      <t>ジドウ</t>
    </rPh>
    <rPh sb="7" eb="8">
      <t>メイ</t>
    </rPh>
    <rPh sb="8" eb="10">
      <t>イカ</t>
    </rPh>
    <phoneticPr fontId="2"/>
  </si>
  <si>
    <t>在籍児童171名以上</t>
    <rPh sb="0" eb="2">
      <t>ザイセキ</t>
    </rPh>
    <rPh sb="2" eb="4">
      <t>ジドウ</t>
    </rPh>
    <rPh sb="7" eb="8">
      <t>メイ</t>
    </rPh>
    <rPh sb="8" eb="10">
      <t>イジョウ</t>
    </rPh>
    <phoneticPr fontId="2"/>
  </si>
  <si>
    <t>４．誓約</t>
    <rPh sb="2" eb="4">
      <t>セイヤク</t>
    </rPh>
    <phoneticPr fontId="3"/>
  </si>
  <si>
    <t>在籍児童9名以下</t>
    <rPh sb="0" eb="2">
      <t>ザイセキ</t>
    </rPh>
    <rPh sb="2" eb="4">
      <t>ジドウ</t>
    </rPh>
    <rPh sb="6" eb="8">
      <t>イカ</t>
    </rPh>
    <phoneticPr fontId="2"/>
  </si>
  <si>
    <t>8,000円／施設</t>
    <rPh sb="5" eb="6">
      <t>エン</t>
    </rPh>
    <rPh sb="7" eb="9">
      <t>シセツ</t>
    </rPh>
    <phoneticPr fontId="19"/>
  </si>
  <si>
    <r>
      <t>800円×</t>
    </r>
    <r>
      <rPr>
        <b/>
        <u/>
        <sz val="11"/>
        <color theme="1"/>
        <rFont val="ＭＳ Ｐゴシック"/>
        <family val="3"/>
        <charset val="128"/>
      </rPr>
      <t>在籍児童数</t>
    </r>
    <rPh sb="3" eb="4">
      <t>エン</t>
    </rPh>
    <rPh sb="5" eb="7">
      <t>ザイセキ</t>
    </rPh>
    <rPh sb="7" eb="9">
      <t>ジドウ</t>
    </rPh>
    <rPh sb="9" eb="10">
      <t>テイスウ</t>
    </rPh>
    <phoneticPr fontId="19"/>
  </si>
  <si>
    <t>137,000円／施設</t>
    <rPh sb="7" eb="8">
      <t>エン</t>
    </rPh>
    <rPh sb="9" eb="11">
      <t>シセツ</t>
    </rPh>
    <phoneticPr fontId="2"/>
  </si>
  <si>
    <t>富山県光熱費等高騰対策緊急支援事業費補助金申請書及び実績報告書
（児童分/私立保育所等・私立認定こども園）</t>
    <rPh sb="37" eb="39">
      <t>シリツ</t>
    </rPh>
    <rPh sb="39" eb="41">
      <t>ホイク</t>
    </rPh>
    <rPh sb="41" eb="42">
      <t>ショ</t>
    </rPh>
    <rPh sb="42" eb="43">
      <t>トウ</t>
    </rPh>
    <rPh sb="44" eb="46">
      <t>シリツ</t>
    </rPh>
    <rPh sb="46" eb="48">
      <t>ニンテイ</t>
    </rPh>
    <rPh sb="51" eb="52">
      <t>エン</t>
    </rPh>
    <phoneticPr fontId="2"/>
  </si>
  <si>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3"/>
  </si>
  <si>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3"/>
  </si>
  <si>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2"/>
  </si>
  <si>
    <r>
      <t>②</t>
    </r>
    <r>
      <rPr>
        <sz val="11"/>
        <color rgb="FFFF0000"/>
        <rFont val="ＭＳ Ｐゴシック"/>
        <family val="3"/>
        <charset val="128"/>
      </rPr>
      <t>申請</t>
    </r>
    <r>
      <rPr>
        <sz val="11"/>
        <color theme="1"/>
        <rFont val="ＭＳ Ｐゴシック"/>
        <family val="3"/>
        <charset val="128"/>
      </rPr>
      <t>額</t>
    </r>
    <rPh sb="1" eb="3">
      <t>シンセイ</t>
    </rPh>
    <rPh sb="3" eb="4">
      <t>ガク</t>
    </rPh>
    <phoneticPr fontId="2"/>
  </si>
  <si>
    <t>申請額</t>
    <rPh sb="0" eb="2">
      <t>シンセイ</t>
    </rPh>
    <rPh sb="2" eb="3">
      <t>ガク</t>
    </rPh>
    <phoneticPr fontId="19"/>
  </si>
  <si>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3"/>
  </si>
  <si>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2"/>
  </si>
  <si>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2"/>
  </si>
  <si>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3"/>
  </si>
  <si>
    <r>
      <t xml:space="preserve">担当者
</t>
    </r>
    <r>
      <rPr>
        <sz val="10"/>
        <rFont val="ＭＳ Ｐゴシック"/>
        <family val="3"/>
        <charset val="128"/>
      </rPr>
      <t>（所属・職氏名）</t>
    </r>
    <rPh sb="0" eb="3">
      <t>タントウシャ</t>
    </rPh>
    <phoneticPr fontId="3"/>
  </si>
  <si>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3"/>
  </si>
  <si>
    <r>
      <t>　※必ず申請者名義の口座を指定してください。（保育所等を設置する法人でも可）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ホイク</t>
    </rPh>
    <rPh sb="25" eb="26">
      <t>ショ</t>
    </rPh>
    <rPh sb="26" eb="27">
      <t>トウ</t>
    </rPh>
    <rPh sb="28" eb="30">
      <t>セッチ</t>
    </rPh>
    <rPh sb="32" eb="34">
      <t>ホウジン</t>
    </rPh>
    <rPh sb="36" eb="37">
      <t>カ</t>
    </rPh>
    <rPh sb="113" eb="115">
      <t>テンプ</t>
    </rPh>
    <phoneticPr fontId="3"/>
  </si>
  <si>
    <t>３．補助金区分・交付要件・申請額</t>
    <rPh sb="2" eb="5">
      <t>ホジョキン</t>
    </rPh>
    <rPh sb="5" eb="7">
      <t>クブン</t>
    </rPh>
    <rPh sb="8" eb="10">
      <t>コウフ</t>
    </rPh>
    <rPh sb="10" eb="12">
      <t>ヨウケン</t>
    </rPh>
    <rPh sb="13" eb="15">
      <t>シンセイ</t>
    </rPh>
    <rPh sb="15" eb="16">
      <t>ガク</t>
    </rPh>
    <phoneticPr fontId="3"/>
  </si>
  <si>
    <t>①交付要件</t>
    <rPh sb="1" eb="3">
      <t>コウフ</t>
    </rPh>
    <rPh sb="3" eb="5">
      <t>ヨウケン</t>
    </rPh>
    <phoneticPr fontId="2"/>
  </si>
  <si>
    <t>②申請額</t>
    <rPh sb="1" eb="3">
      <t>シンセイ</t>
    </rPh>
    <rPh sb="3" eb="4">
      <t>ガク</t>
    </rPh>
    <phoneticPr fontId="2"/>
  </si>
  <si>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2"/>
  </si>
  <si>
    <r>
      <t>・本施設は、令和5年</t>
    </r>
    <r>
      <rPr>
        <sz val="11"/>
        <color rgb="FFFF0000"/>
        <rFont val="ＭＳ Ｐゴシック"/>
        <family val="3"/>
        <charset val="128"/>
      </rPr>
      <t>10</t>
    </r>
    <r>
      <rPr>
        <sz val="11"/>
        <color theme="1"/>
        <rFont val="ＭＳ Ｐゴシック"/>
        <family val="3"/>
        <charset val="128"/>
      </rPr>
      <t>月１日時点において、富山県内に所在し、申請日時点において稼働している施設です。
・本施設は、公立ではありません。
・本施設は、光熱費高騰の影響を受けています。</t>
    </r>
    <rPh sb="31" eb="33">
      <t>シンセイ</t>
    </rPh>
    <rPh sb="33" eb="34">
      <t>ビ</t>
    </rPh>
    <rPh sb="34" eb="36">
      <t>ジテン</t>
    </rPh>
    <rPh sb="70" eb="71">
      <t>ホン</t>
    </rPh>
    <rPh sb="71" eb="73">
      <t>シセツ</t>
    </rPh>
    <rPh sb="75" eb="78">
      <t>コウネツヒ</t>
    </rPh>
    <rPh sb="78" eb="80">
      <t>コウトウ</t>
    </rPh>
    <rPh sb="81" eb="83">
      <t>エイキョウ</t>
    </rPh>
    <rPh sb="84" eb="85">
      <t>ウ</t>
    </rPh>
    <phoneticPr fontId="2"/>
  </si>
  <si>
    <t>在籍児童数
(R5.10.1時点)</t>
    <rPh sb="0" eb="2">
      <t>ザイセキ</t>
    </rPh>
    <rPh sb="2" eb="4">
      <t>ジドウ</t>
    </rPh>
    <rPh sb="4" eb="5">
      <t>スウ</t>
    </rPh>
    <rPh sb="14" eb="16">
      <t>ジテン</t>
    </rPh>
    <phoneticPr fontId="19"/>
  </si>
  <si>
    <t>2024年1月 日</t>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</si>
  <si>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44" eb="46">
      <t>ジョウキ</t>
    </rPh>
    <phoneticPr fontId="3"/>
  </si>
  <si>
    <t>令和７年度富山県光熱費等高騰対策緊急支援事業費補助金申請書及び実績報告書
（児童分/私立保育所等・私立認定こども園）</t>
    <rPh sb="40" eb="41">
      <t>ブン</t>
    </rPh>
    <rPh sb="42" eb="44">
      <t>シリツ</t>
    </rPh>
    <rPh sb="44" eb="46">
      <t>ホイク</t>
    </rPh>
    <rPh sb="46" eb="47">
      <t>ショ</t>
    </rPh>
    <rPh sb="47" eb="48">
      <t>トウ</t>
    </rPh>
    <rPh sb="49" eb="51">
      <t>シリツ</t>
    </rPh>
    <rPh sb="51" eb="53">
      <t>ニンテイ</t>
    </rPh>
    <rPh sb="56" eb="57">
      <t>エン</t>
    </rPh>
    <phoneticPr fontId="2"/>
  </si>
  <si>
    <t>7,000円／施設</t>
    <rPh sb="5" eb="6">
      <t>エン</t>
    </rPh>
    <rPh sb="7" eb="9">
      <t>シセツ</t>
    </rPh>
    <phoneticPr fontId="19"/>
  </si>
  <si>
    <r>
      <t>700円×</t>
    </r>
    <r>
      <rPr>
        <b/>
        <u/>
        <sz val="11"/>
        <rFont val="ＭＳ Ｐゴシック"/>
        <family val="3"/>
        <charset val="128"/>
      </rPr>
      <t>在籍児童数</t>
    </r>
    <rPh sb="3" eb="4">
      <t>エン</t>
    </rPh>
    <rPh sb="5" eb="7">
      <t>ザイセキ</t>
    </rPh>
    <rPh sb="7" eb="9">
      <t>ジドウ</t>
    </rPh>
    <rPh sb="9" eb="10">
      <t>テイスウ</t>
    </rPh>
    <phoneticPr fontId="19"/>
  </si>
  <si>
    <t>119,000円／施設</t>
    <rPh sb="7" eb="8">
      <t>エン</t>
    </rPh>
    <rPh sb="9" eb="11">
      <t>シセツ</t>
    </rPh>
    <phoneticPr fontId="2"/>
  </si>
  <si>
    <t>・本施設は、令和７年７月１日時点において富山県内に所在し、申請日時点において開設している施設です。
・本施設は公立ではありません。
・本施設は、物価高騰の影響を受けています。</t>
    <rPh sb="29" eb="31">
      <t>シンセイ</t>
    </rPh>
    <rPh sb="31" eb="32">
      <t>ビ</t>
    </rPh>
    <rPh sb="32" eb="34">
      <t>ジテン</t>
    </rPh>
    <rPh sb="38" eb="40">
      <t>カイセツ</t>
    </rPh>
    <rPh sb="67" eb="68">
      <t>ホン</t>
    </rPh>
    <rPh sb="68" eb="70">
      <t>シセツ</t>
    </rPh>
    <rPh sb="72" eb="74">
      <t>ブッカ</t>
    </rPh>
    <rPh sb="74" eb="76">
      <t>コウトウ</t>
    </rPh>
    <rPh sb="77" eb="79">
      <t>エイキョウ</t>
    </rPh>
    <rPh sb="80" eb="81">
      <t>ウ</t>
    </rPh>
    <phoneticPr fontId="2"/>
  </si>
  <si>
    <t>在籍児童数
(R７.７.１時点)</t>
    <rPh sb="0" eb="2">
      <t>ザイセキ</t>
    </rPh>
    <rPh sb="2" eb="4">
      <t>ジドウ</t>
    </rPh>
    <rPh sb="4" eb="5">
      <t>スウ</t>
    </rPh>
    <rPh sb="13" eb="15">
      <t>ジテン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</si>
</sst>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22"/>
      <color theme="1"/>
      <name val="ＭＳ Ｐゴシック"/>
      <family val="3"/>
      <charset val="128"/>
    </font>
    <font>
      <u/>
      <sz val="11"/>
      <color theme="1"/>
      <name val="ＭＳ Ｐゴシック"/>
      <family val="3"/>
      <charset val="128"/>
    </font>
    <font>
      <sz val="9"/>
      <color rgb="FF000000"/>
      <name val="Meiryo UI"/>
      <family val="3"/>
      <charset val="128"/>
    </font>
    <font>
      <sz val="20"/>
      <color theme="1"/>
      <name val="ＭＳ Ｐゴシック"/>
      <family val="3"/>
      <charset val="128"/>
    </font>
    <font>
      <u/>
      <sz val="10"/>
      <color theme="1"/>
      <name val="ＭＳ Ｐゴシック"/>
      <family val="3"/>
      <charset val="128"/>
    </font>
    <font>
      <b/>
      <sz val="11"/>
      <color theme="1"/>
      <name val="ＭＳ Ｐゴシック"/>
      <family val="3"/>
      <charset val="128"/>
    </font>
    <font>
      <sz val="10"/>
      <color rgb="FFFF0000"/>
      <name val="ＭＳ Ｐゴシック"/>
      <family val="3"/>
      <charset val="128"/>
    </font>
    <font>
      <sz val="6"/>
      <name val="游ゴシック"/>
      <family val="3"/>
      <charset val="128"/>
      <scheme val="minor"/>
    </font>
    <font>
      <sz val="11"/>
      <color theme="1"/>
      <name val="ＭＳ 明朝"/>
      <family val="1"/>
      <charset val="128"/>
    </font>
    <font>
      <sz val="11"/>
      <color theme="1"/>
      <name val="ＭＳ ゴシック"/>
      <family val="3"/>
      <charset val="128"/>
    </font>
    <font>
      <u/>
      <sz val="11"/>
      <color theme="10"/>
      <name val="游ゴシック"/>
      <family val="2"/>
      <charset val="128"/>
      <scheme val="minor"/>
    </font>
    <font>
      <b/>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b/>
      <u/>
      <sz val="11"/>
      <name val="ＭＳ Ｐ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s>
  <borders count="7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76">
    <xf numFmtId="0" fontId="0" fillId="0" borderId="0" xfId="0">
      <alignment vertical="center"/>
    </xf>
    <xf numFmtId="0" fontId="7" fillId="0" borderId="0" xfId="0" applyFont="1" applyBorder="1" applyAlignment="1">
      <alignment horizontal="left" vertical="center" wrapText="1"/>
    </xf>
    <xf numFmtId="0" fontId="4" fillId="0" borderId="6" xfId="0" applyFont="1" applyBorder="1">
      <alignment vertical="center"/>
    </xf>
    <xf numFmtId="0" fontId="4" fillId="0" borderId="0" xfId="0" applyFont="1" applyBorder="1">
      <alignmen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40" xfId="0" applyFont="1" applyBorder="1" applyAlignment="1">
      <alignment vertical="center"/>
    </xf>
    <xf numFmtId="0" fontId="4" fillId="0" borderId="49" xfId="0" applyFont="1" applyBorder="1" applyAlignment="1">
      <alignment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7" fillId="0" borderId="0" xfId="0" applyFont="1" applyBorder="1" applyAlignment="1">
      <alignment horizontal="left" vertical="center"/>
    </xf>
    <xf numFmtId="0" fontId="4" fillId="0" borderId="0" xfId="0" applyFont="1">
      <alignment vertical="center"/>
    </xf>
    <xf numFmtId="0" fontId="4" fillId="0" borderId="0" xfId="0" applyFont="1" applyBorder="1" applyAlignment="1">
      <alignment horizontal="left" vertical="center"/>
    </xf>
    <xf numFmtId="0" fontId="4" fillId="0" borderId="0" xfId="0" applyFont="1" applyAlignment="1">
      <alignment vertical="center"/>
    </xf>
    <xf numFmtId="0" fontId="4" fillId="0" borderId="15" xfId="0" applyFont="1" applyBorder="1">
      <alignment vertical="center"/>
    </xf>
    <xf numFmtId="0" fontId="17" fillId="0" borderId="50" xfId="0" applyFont="1" applyFill="1" applyBorder="1" applyAlignment="1" applyProtection="1">
      <alignment horizontal="center" vertical="center"/>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protection locked="0"/>
    </xf>
    <xf numFmtId="0" fontId="9" fillId="2" borderId="0" xfId="0" applyFont="1" applyFill="1" applyAlignment="1">
      <alignment vertical="center"/>
    </xf>
    <xf numFmtId="0" fontId="11" fillId="0" borderId="0" xfId="0" applyFont="1" applyBorder="1" applyAlignment="1">
      <alignment horizontal="center" vertical="center"/>
    </xf>
    <xf numFmtId="0" fontId="4" fillId="0" borderId="0" xfId="0" applyFont="1" applyBorder="1" applyAlignment="1">
      <alignment vertical="center"/>
    </xf>
    <xf numFmtId="0" fontId="10" fillId="0" borderId="0" xfId="0" applyFont="1">
      <alignment vertical="center"/>
    </xf>
    <xf numFmtId="0" fontId="4" fillId="0" borderId="6" xfId="0"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10" fillId="4" borderId="27" xfId="0" applyFont="1" applyFill="1" applyBorder="1" applyAlignment="1" applyProtection="1">
      <alignment horizontal="center" vertical="center" wrapText="1"/>
      <protection locked="0"/>
    </xf>
    <xf numFmtId="0" fontId="10" fillId="4" borderId="31" xfId="0" applyFont="1" applyFill="1" applyBorder="1" applyAlignment="1" applyProtection="1">
      <alignment horizontal="center" vertical="center" wrapText="1"/>
      <protection locked="0"/>
    </xf>
    <xf numFmtId="0" fontId="4" fillId="4" borderId="0" xfId="0" applyFont="1" applyFill="1">
      <alignment vertical="center"/>
    </xf>
    <xf numFmtId="0" fontId="4" fillId="4" borderId="27"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177" fontId="21" fillId="3" borderId="0" xfId="1" applyNumberFormat="1" applyFont="1" applyFill="1" applyBorder="1" applyAlignment="1">
      <alignment vertical="center"/>
    </xf>
    <xf numFmtId="0" fontId="20" fillId="0" borderId="0" xfId="0" applyFont="1" applyFill="1" applyBorder="1" applyAlignment="1">
      <alignment horizontal="center" vertical="center" wrapText="1"/>
    </xf>
    <xf numFmtId="176" fontId="20" fillId="0" borderId="0" xfId="1" applyNumberFormat="1" applyFont="1" applyFill="1" applyBorder="1" applyAlignment="1">
      <alignment horizontal="center" vertical="center"/>
    </xf>
    <xf numFmtId="0" fontId="4" fillId="0" borderId="0" xfId="0" applyFont="1" applyBorder="1" applyAlignment="1">
      <alignment vertical="center" wrapText="1"/>
    </xf>
    <xf numFmtId="177" fontId="21" fillId="0" borderId="0" xfId="1" applyNumberFormat="1" applyFont="1" applyFill="1" applyBorder="1" applyAlignment="1">
      <alignment horizontal="right" vertical="center"/>
    </xf>
    <xf numFmtId="0" fontId="4" fillId="0" borderId="0" xfId="0" applyFo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9" fillId="2" borderId="0" xfId="0" applyFont="1" applyFill="1" applyAlignment="1">
      <alignment horizontal="center" vertical="center"/>
    </xf>
    <xf numFmtId="0" fontId="28" fillId="0" borderId="0" xfId="0" applyFont="1">
      <alignment vertical="center"/>
    </xf>
    <xf numFmtId="0" fontId="29" fillId="0" borderId="0" xfId="0" applyFont="1">
      <alignment vertical="center"/>
    </xf>
    <xf numFmtId="0" fontId="30" fillId="0" borderId="50" xfId="0" applyFont="1" applyFill="1" applyBorder="1" applyAlignment="1" applyProtection="1">
      <alignment horizontal="center" vertical="center"/>
    </xf>
    <xf numFmtId="0" fontId="30" fillId="0" borderId="3"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28"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31" fillId="2" borderId="0" xfId="0" applyFont="1" applyFill="1" applyAlignment="1">
      <alignment vertical="center"/>
    </xf>
    <xf numFmtId="0" fontId="31" fillId="2" borderId="0" xfId="0" applyFont="1" applyFill="1" applyAlignment="1">
      <alignment horizontal="center" vertical="center"/>
    </xf>
    <xf numFmtId="0" fontId="28" fillId="0" borderId="0" xfId="0" applyFont="1" applyAlignment="1">
      <alignment vertical="center"/>
    </xf>
    <xf numFmtId="0" fontId="28" fillId="0" borderId="6" xfId="0" applyFont="1" applyBorder="1">
      <alignment vertical="center"/>
    </xf>
    <xf numFmtId="0" fontId="28" fillId="0" borderId="6" xfId="0" applyFont="1" applyBorder="1" applyAlignment="1">
      <alignment horizontal="center" vertical="center"/>
    </xf>
    <xf numFmtId="0" fontId="28" fillId="4" borderId="0" xfId="0" applyFont="1" applyFill="1">
      <alignment vertical="center"/>
    </xf>
    <xf numFmtId="0" fontId="36" fillId="0" borderId="0" xfId="0" applyFont="1" applyBorder="1" applyAlignment="1">
      <alignment horizontal="left" vertical="center"/>
    </xf>
    <xf numFmtId="0" fontId="28" fillId="0" borderId="0" xfId="0" applyFont="1" applyBorder="1">
      <alignment vertical="center"/>
    </xf>
    <xf numFmtId="0" fontId="28" fillId="0" borderId="0" xfId="0" applyFont="1" applyBorder="1" applyAlignment="1">
      <alignment horizontal="left" vertical="center"/>
    </xf>
    <xf numFmtId="0" fontId="36" fillId="0" borderId="0" xfId="0" applyFont="1" applyBorder="1" applyAlignment="1">
      <alignment horizontal="left" vertical="center" wrapText="1"/>
    </xf>
    <xf numFmtId="38" fontId="28" fillId="0" borderId="0" xfId="1" applyFont="1" applyFill="1" applyBorder="1" applyAlignment="1">
      <alignment horizontal="center" vertical="center"/>
    </xf>
    <xf numFmtId="38" fontId="28" fillId="0" borderId="0" xfId="1" applyFont="1" applyFill="1" applyBorder="1" applyAlignment="1">
      <alignment horizontal="right" vertical="center"/>
    </xf>
    <xf numFmtId="0" fontId="37" fillId="0" borderId="0" xfId="0" applyFont="1" applyBorder="1" applyAlignment="1">
      <alignment horizontal="center" vertical="center"/>
    </xf>
    <xf numFmtId="0" fontId="28" fillId="0" borderId="0" xfId="0" applyFont="1" applyBorder="1" applyAlignment="1">
      <alignment vertical="center"/>
    </xf>
    <xf numFmtId="177" fontId="39" fillId="3" borderId="0" xfId="1" applyNumberFormat="1" applyFont="1" applyFill="1" applyBorder="1" applyAlignment="1">
      <alignment vertical="center"/>
    </xf>
    <xf numFmtId="0" fontId="38" fillId="0" borderId="0" xfId="0" applyFont="1" applyFill="1" applyBorder="1" applyAlignment="1">
      <alignment horizontal="center" vertical="center" wrapText="1"/>
    </xf>
    <xf numFmtId="176" fontId="38" fillId="0" borderId="0" xfId="1" applyNumberFormat="1" applyFont="1" applyFill="1" applyBorder="1" applyAlignment="1">
      <alignment horizontal="center" vertical="center"/>
    </xf>
    <xf numFmtId="0" fontId="28" fillId="0" borderId="0" xfId="0" applyFont="1" applyBorder="1" applyAlignment="1">
      <alignment vertical="center" wrapText="1"/>
    </xf>
    <xf numFmtId="177" fontId="39" fillId="0" borderId="0" xfId="1" applyNumberFormat="1" applyFont="1" applyFill="1" applyBorder="1" applyAlignment="1">
      <alignment horizontal="right" vertical="center"/>
    </xf>
    <xf numFmtId="0" fontId="28" fillId="0" borderId="40" xfId="0" applyFont="1" applyBorder="1" applyAlignment="1">
      <alignment vertical="center"/>
    </xf>
    <xf numFmtId="0" fontId="28" fillId="0" borderId="49" xfId="0" applyFont="1" applyBorder="1" applyAlignment="1">
      <alignment vertical="center"/>
    </xf>
    <xf numFmtId="0" fontId="28" fillId="0" borderId="20" xfId="0" applyFont="1" applyBorder="1" applyAlignment="1">
      <alignment vertical="center"/>
    </xf>
    <xf numFmtId="0" fontId="28" fillId="0" borderId="6" xfId="0" applyFont="1" applyBorder="1" applyAlignment="1">
      <alignment vertical="center"/>
    </xf>
    <xf numFmtId="0" fontId="28" fillId="0" borderId="6" xfId="0" applyFont="1" applyBorder="1" applyAlignment="1">
      <alignment horizontal="left" vertical="center"/>
    </xf>
    <xf numFmtId="0" fontId="28" fillId="0" borderId="0" xfId="0" applyFont="1" applyAlignment="1">
      <alignment horizontal="center" vertical="center"/>
    </xf>
    <xf numFmtId="0" fontId="28" fillId="0" borderId="0" xfId="0" applyFont="1" applyBorder="1" applyAlignment="1">
      <alignment horizontal="left" vertical="center" wrapText="1"/>
    </xf>
    <xf numFmtId="0" fontId="28" fillId="0" borderId="0" xfId="0" applyFont="1" applyBorder="1" applyAlignment="1">
      <alignment horizontal="center" vertical="center" wrapText="1"/>
    </xf>
    <xf numFmtId="0" fontId="28" fillId="4" borderId="6" xfId="0" applyFont="1" applyFill="1" applyBorder="1" applyAlignment="1" applyProtection="1">
      <alignment horizontal="left" vertical="center"/>
      <protection locked="0"/>
    </xf>
    <xf numFmtId="0" fontId="28" fillId="4" borderId="49" xfId="0" applyFont="1" applyFill="1" applyBorder="1" applyAlignment="1" applyProtection="1">
      <alignment horizontal="left" vertical="center"/>
      <protection locked="0"/>
    </xf>
    <xf numFmtId="49" fontId="29" fillId="4" borderId="27" xfId="0" applyNumberFormat="1" applyFont="1" applyFill="1" applyBorder="1" applyAlignment="1" applyProtection="1">
      <alignment horizontal="center" vertical="center" wrapText="1"/>
      <protection locked="0"/>
    </xf>
    <xf numFmtId="49" fontId="29" fillId="4" borderId="31" xfId="0" applyNumberFormat="1" applyFont="1" applyFill="1" applyBorder="1" applyAlignment="1" applyProtection="1">
      <alignment horizontal="center" vertical="center" wrapText="1"/>
      <protection locked="0"/>
    </xf>
    <xf numFmtId="49" fontId="28" fillId="4" borderId="27" xfId="0" applyNumberFormat="1" applyFont="1" applyFill="1" applyBorder="1" applyAlignment="1" applyProtection="1">
      <alignment horizontal="center" vertical="center" wrapText="1"/>
      <protection locked="0"/>
    </xf>
    <xf numFmtId="49" fontId="32" fillId="4" borderId="31" xfId="0" applyNumberFormat="1"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9" fillId="0" borderId="15" xfId="0" applyFont="1" applyBorder="1" applyAlignment="1">
      <alignment vertical="center" wrapText="1"/>
    </xf>
    <xf numFmtId="0" fontId="4" fillId="0" borderId="15" xfId="0" applyFont="1" applyBorder="1" applyAlignment="1">
      <alignment vertical="center" wrapText="1"/>
    </xf>
    <xf numFmtId="0" fontId="13" fillId="0" borderId="48" xfId="0" applyFont="1" applyBorder="1" applyAlignment="1">
      <alignment vertical="center" wrapText="1"/>
    </xf>
    <xf numFmtId="0" fontId="4" fillId="0" borderId="48" xfId="0" applyFont="1" applyBorder="1" applyAlignment="1">
      <alignment vertical="center" wrapText="1"/>
    </xf>
    <xf numFmtId="0" fontId="4" fillId="0" borderId="0" xfId="0" applyFont="1">
      <alignment vertical="center"/>
    </xf>
    <xf numFmtId="0" fontId="28" fillId="0" borderId="6" xfId="0" applyFont="1" applyBorder="1" applyAlignment="1">
      <alignment vertical="center" shrinkToFit="1"/>
    </xf>
    <xf numFmtId="0" fontId="28" fillId="4" borderId="6" xfId="0" applyFont="1" applyFill="1" applyBorder="1" applyAlignment="1" applyProtection="1">
      <alignment horizontal="left" vertical="center"/>
      <protection locked="0"/>
    </xf>
    <xf numFmtId="0" fontId="41" fillId="4" borderId="40" xfId="0" applyFont="1" applyFill="1" applyBorder="1" applyAlignment="1">
      <alignment horizontal="center" vertical="center"/>
    </xf>
    <xf numFmtId="0" fontId="42" fillId="4" borderId="0" xfId="0" applyFont="1" applyFill="1" applyBorder="1" applyAlignment="1">
      <alignment horizontal="center" vertical="center"/>
    </xf>
    <xf numFmtId="0" fontId="42" fillId="4" borderId="22" xfId="0" applyFont="1" applyFill="1" applyBorder="1" applyAlignment="1">
      <alignment horizontal="center" vertical="center"/>
    </xf>
    <xf numFmtId="0" fontId="42" fillId="4" borderId="40"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41" xfId="0" applyFont="1" applyFill="1" applyBorder="1" applyAlignment="1">
      <alignment horizontal="center" vertical="center"/>
    </xf>
    <xf numFmtId="0" fontId="28" fillId="4" borderId="49" xfId="0" applyFont="1" applyFill="1" applyBorder="1" applyAlignment="1" applyProtection="1">
      <alignment horizontal="left" vertical="center"/>
      <protection locked="0"/>
    </xf>
    <xf numFmtId="0" fontId="28" fillId="0" borderId="49" xfId="0" applyFont="1" applyBorder="1" applyAlignment="1">
      <alignment vertical="center" shrinkToFit="1"/>
    </xf>
    <xf numFmtId="0" fontId="28" fillId="4" borderId="70"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71" xfId="0" applyFont="1" applyFill="1" applyBorder="1" applyAlignment="1">
      <alignment horizontal="center" vertical="center" wrapText="1"/>
    </xf>
    <xf numFmtId="0" fontId="32" fillId="0" borderId="8" xfId="0" applyFont="1" applyBorder="1" applyAlignment="1">
      <alignment horizontal="left"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32" fillId="0" borderId="47" xfId="0" applyFont="1" applyBorder="1" applyAlignment="1">
      <alignment horizontal="left" vertical="center" wrapText="1"/>
    </xf>
    <xf numFmtId="0" fontId="32" fillId="0" borderId="48" xfId="0" applyFont="1" applyBorder="1" applyAlignment="1">
      <alignment horizontal="left" vertical="center"/>
    </xf>
    <xf numFmtId="0" fontId="32" fillId="0" borderId="46" xfId="0" applyFont="1" applyBorder="1" applyAlignment="1">
      <alignment horizontal="left" vertical="center"/>
    </xf>
    <xf numFmtId="0" fontId="32" fillId="0" borderId="40" xfId="0" applyFont="1" applyBorder="1" applyAlignment="1">
      <alignment horizontal="left" vertical="center" wrapText="1"/>
    </xf>
    <xf numFmtId="0" fontId="32" fillId="0" borderId="0" xfId="0" applyFont="1" applyBorder="1" applyAlignment="1">
      <alignment horizontal="left" vertical="center"/>
    </xf>
    <xf numFmtId="0" fontId="32" fillId="0" borderId="22" xfId="0" applyFont="1" applyBorder="1" applyAlignment="1">
      <alignment horizontal="left" vertical="center"/>
    </xf>
    <xf numFmtId="0" fontId="28" fillId="0" borderId="56"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5" xfId="0" applyFont="1" applyBorder="1" applyAlignment="1">
      <alignment horizontal="center" vertical="center" wrapText="1"/>
    </xf>
    <xf numFmtId="0" fontId="34"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37" fillId="4" borderId="20"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41" xfId="0" applyFont="1" applyFill="1" applyBorder="1" applyAlignment="1">
      <alignment horizontal="center" vertical="center"/>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46" xfId="0" applyFont="1" applyBorder="1" applyAlignment="1">
      <alignment horizontal="left" vertical="center" wrapText="1"/>
    </xf>
    <xf numFmtId="0" fontId="28" fillId="0" borderId="40" xfId="0" applyFont="1" applyBorder="1" applyAlignment="1">
      <alignment horizontal="left" vertical="center" wrapText="1"/>
    </xf>
    <xf numFmtId="0" fontId="28" fillId="0" borderId="0" xfId="0" applyFont="1" applyBorder="1" applyAlignment="1">
      <alignment horizontal="left" vertical="center" wrapText="1"/>
    </xf>
    <xf numFmtId="0" fontId="28" fillId="0" borderId="22" xfId="0" applyFont="1" applyBorder="1" applyAlignment="1">
      <alignment horizontal="left" vertical="center" wrapText="1"/>
    </xf>
    <xf numFmtId="0" fontId="28" fillId="0" borderId="20" xfId="0" applyFont="1" applyBorder="1" applyAlignment="1">
      <alignment horizontal="left" vertical="center" wrapText="1"/>
    </xf>
    <xf numFmtId="0" fontId="28" fillId="0" borderId="6" xfId="0" applyFont="1" applyBorder="1" applyAlignment="1">
      <alignment horizontal="left" vertical="center" wrapText="1"/>
    </xf>
    <xf numFmtId="0" fontId="28" fillId="0" borderId="41" xfId="0" applyFont="1" applyBorder="1" applyAlignment="1">
      <alignment horizontal="left" vertical="center" wrapText="1"/>
    </xf>
    <xf numFmtId="176" fontId="38" fillId="4" borderId="56" xfId="1" applyNumberFormat="1" applyFont="1" applyFill="1" applyBorder="1" applyAlignment="1">
      <alignment horizontal="center" vertical="center"/>
    </xf>
    <xf numFmtId="176" fontId="38" fillId="4" borderId="49" xfId="1" applyNumberFormat="1" applyFont="1" applyFill="1" applyBorder="1" applyAlignment="1">
      <alignment horizontal="center" vertical="center"/>
    </xf>
    <xf numFmtId="176" fontId="38" fillId="4" borderId="74" xfId="1" applyNumberFormat="1" applyFont="1" applyFill="1" applyBorder="1" applyAlignment="1">
      <alignment horizontal="center" vertical="center"/>
    </xf>
    <xf numFmtId="0" fontId="28" fillId="0" borderId="56" xfId="0" applyFont="1" applyBorder="1" applyAlignment="1">
      <alignment horizontal="center" vertical="center"/>
    </xf>
    <xf numFmtId="0" fontId="28" fillId="0" borderId="49" xfId="0" applyFont="1" applyBorder="1" applyAlignment="1">
      <alignment horizontal="center" vertical="center"/>
    </xf>
    <xf numFmtId="0" fontId="28" fillId="0" borderId="55" xfId="0" applyFont="1" applyBorder="1" applyAlignment="1">
      <alignment horizontal="center" vertical="center"/>
    </xf>
    <xf numFmtId="177" fontId="39" fillId="0" borderId="15" xfId="1" applyNumberFormat="1" applyFont="1" applyFill="1" applyBorder="1" applyAlignment="1">
      <alignment horizontal="right" vertical="center"/>
    </xf>
    <xf numFmtId="0" fontId="38" fillId="4" borderId="14" xfId="0" applyFont="1" applyFill="1" applyBorder="1" applyAlignment="1">
      <alignment horizontal="center" vertical="center" wrapText="1"/>
    </xf>
    <xf numFmtId="0" fontId="38" fillId="4" borderId="15" xfId="0" applyFont="1" applyFill="1" applyBorder="1" applyAlignment="1">
      <alignment horizontal="center" vertical="center" wrapText="1"/>
    </xf>
    <xf numFmtId="0" fontId="28" fillId="4" borderId="16" xfId="0" applyFont="1" applyFill="1" applyBorder="1" applyAlignment="1" applyProtection="1">
      <alignment horizontal="left" vertical="center" wrapText="1"/>
      <protection locked="0"/>
    </xf>
    <xf numFmtId="0" fontId="28" fillId="4" borderId="17" xfId="0" applyFont="1" applyFill="1" applyBorder="1" applyAlignment="1" applyProtection="1">
      <alignment horizontal="left" vertical="center" wrapText="1"/>
      <protection locked="0"/>
    </xf>
    <xf numFmtId="0" fontId="28" fillId="0" borderId="1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4" borderId="17"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9" fillId="4" borderId="33" xfId="0" applyFont="1" applyFill="1" applyBorder="1" applyAlignment="1" applyProtection="1">
      <alignment horizontal="center" vertical="center" wrapText="1"/>
      <protection locked="0"/>
    </xf>
    <xf numFmtId="0" fontId="29" fillId="4" borderId="34" xfId="0" applyFont="1" applyFill="1" applyBorder="1" applyAlignment="1" applyProtection="1">
      <alignment horizontal="center" vertical="center" wrapText="1"/>
      <protection locked="0"/>
    </xf>
    <xf numFmtId="0" fontId="32" fillId="0" borderId="8" xfId="0" applyFont="1" applyBorder="1" applyAlignment="1">
      <alignment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9" fillId="4" borderId="24" xfId="0" applyFont="1" applyFill="1" applyBorder="1" applyAlignment="1" applyProtection="1">
      <alignment horizontal="center" vertical="center" wrapText="1"/>
      <protection locked="0"/>
    </xf>
    <xf numFmtId="0" fontId="28" fillId="4" borderId="36" xfId="0" applyFont="1" applyFill="1" applyBorder="1" applyAlignment="1" applyProtection="1">
      <alignment horizontal="left" vertical="center" wrapText="1"/>
      <protection locked="0"/>
    </xf>
    <xf numFmtId="0" fontId="28" fillId="4" borderId="29" xfId="0" applyFont="1" applyFill="1" applyBorder="1" applyAlignment="1" applyProtection="1">
      <alignment horizontal="left" vertical="center" wrapText="1"/>
      <protection locked="0"/>
    </xf>
    <xf numFmtId="0" fontId="28" fillId="4" borderId="38" xfId="0" applyFont="1" applyFill="1" applyBorder="1" applyAlignment="1" applyProtection="1">
      <alignment horizontal="left" vertical="center" wrapText="1"/>
      <protection locked="0"/>
    </xf>
    <xf numFmtId="0" fontId="28" fillId="0" borderId="53" xfId="0" applyFont="1" applyBorder="1" applyAlignment="1">
      <alignment vertical="center" wrapText="1"/>
    </xf>
    <xf numFmtId="0" fontId="28" fillId="0" borderId="17" xfId="0" applyFont="1" applyBorder="1" applyAlignment="1">
      <alignment vertical="center" wrapText="1"/>
    </xf>
    <xf numFmtId="0" fontId="28" fillId="0" borderId="43" xfId="0" applyFont="1" applyBorder="1" applyAlignment="1">
      <alignment vertical="center" wrapText="1"/>
    </xf>
    <xf numFmtId="0" fontId="28" fillId="0" borderId="0" xfId="0" applyFont="1" applyBorder="1" applyAlignment="1">
      <alignment horizontal="center" vertical="center" wrapText="1"/>
    </xf>
    <xf numFmtId="0" fontId="28" fillId="0" borderId="61" xfId="0" applyFont="1" applyBorder="1" applyAlignment="1">
      <alignment vertical="center" wrapText="1"/>
    </xf>
    <xf numFmtId="0" fontId="28" fillId="0" borderId="62" xfId="0" applyFont="1" applyBorder="1" applyAlignment="1">
      <alignment vertical="center" wrapText="1"/>
    </xf>
    <xf numFmtId="0" fontId="28" fillId="4" borderId="35" xfId="0" applyFont="1" applyFill="1" applyBorder="1" applyAlignment="1" applyProtection="1">
      <alignment horizontal="left" vertical="center" wrapText="1"/>
      <protection locked="0"/>
    </xf>
    <xf numFmtId="0" fontId="28" fillId="4" borderId="51" xfId="0" applyFont="1" applyFill="1" applyBorder="1" applyAlignment="1" applyProtection="1">
      <alignment horizontal="left" vertical="center" wrapText="1"/>
      <protection locked="0"/>
    </xf>
    <xf numFmtId="0" fontId="28" fillId="4" borderId="52" xfId="0" applyFont="1" applyFill="1" applyBorder="1" applyAlignment="1" applyProtection="1">
      <alignment horizontal="left" vertical="center" wrapText="1"/>
      <protection locked="0"/>
    </xf>
    <xf numFmtId="0" fontId="28" fillId="0" borderId="63" xfId="0" applyFont="1" applyBorder="1" applyAlignment="1">
      <alignment vertical="center" wrapText="1"/>
    </xf>
    <xf numFmtId="0" fontId="28" fillId="0" borderId="64" xfId="0" applyFont="1" applyBorder="1" applyAlignment="1">
      <alignment vertical="center" wrapText="1"/>
    </xf>
    <xf numFmtId="0" fontId="28" fillId="4" borderId="44" xfId="0" applyFont="1" applyFill="1" applyBorder="1" applyAlignment="1" applyProtection="1">
      <alignment horizontal="left" vertical="center" wrapText="1"/>
      <protection locked="0"/>
    </xf>
    <xf numFmtId="0" fontId="28" fillId="4" borderId="45" xfId="0" applyFont="1" applyFill="1" applyBorder="1" applyAlignment="1" applyProtection="1">
      <alignment horizontal="left" vertical="center" wrapText="1"/>
      <protection locked="0"/>
    </xf>
    <xf numFmtId="0" fontId="28" fillId="4" borderId="59" xfId="0" applyFont="1" applyFill="1" applyBorder="1" applyAlignment="1" applyProtection="1">
      <alignment horizontal="left" vertical="center" wrapText="1"/>
      <protection locked="0"/>
    </xf>
    <xf numFmtId="0" fontId="29" fillId="0" borderId="24" xfId="0" applyFont="1" applyBorder="1" applyAlignment="1">
      <alignment horizontal="center" vertical="center" wrapText="1"/>
    </xf>
    <xf numFmtId="0" fontId="29" fillId="4" borderId="25" xfId="0" applyFont="1" applyFill="1" applyBorder="1" applyAlignment="1" applyProtection="1">
      <alignment horizontal="center" vertical="center" wrapText="1"/>
      <protection locked="0"/>
    </xf>
    <xf numFmtId="0" fontId="28" fillId="4" borderId="20" xfId="0" applyFont="1" applyFill="1" applyBorder="1" applyAlignment="1" applyProtection="1">
      <alignment horizontal="left" vertical="center" wrapText="1"/>
      <protection locked="0"/>
    </xf>
    <xf numFmtId="0" fontId="28" fillId="4" borderId="6" xfId="0" applyFont="1" applyFill="1" applyBorder="1" applyAlignment="1" applyProtection="1">
      <alignment horizontal="left" vertical="center" wrapText="1"/>
      <protection locked="0"/>
    </xf>
    <xf numFmtId="0" fontId="28" fillId="4" borderId="13" xfId="0" applyFont="1" applyFill="1" applyBorder="1" applyAlignment="1" applyProtection="1">
      <alignment horizontal="left" vertical="center" wrapText="1"/>
      <protection locked="0"/>
    </xf>
    <xf numFmtId="0" fontId="28" fillId="0" borderId="16"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4" borderId="58"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42" xfId="0" applyFont="1" applyFill="1" applyBorder="1" applyAlignment="1">
      <alignment horizontal="left" vertical="center" wrapText="1"/>
    </xf>
    <xf numFmtId="0" fontId="32" fillId="0" borderId="54" xfId="0" applyFont="1" applyBorder="1" applyAlignment="1">
      <alignment vertical="center" wrapText="1"/>
    </xf>
    <xf numFmtId="0" fontId="32" fillId="0" borderId="29" xfId="0" applyFont="1" applyBorder="1" applyAlignment="1">
      <alignment vertical="center" wrapText="1"/>
    </xf>
    <xf numFmtId="0" fontId="32" fillId="0" borderId="37" xfId="0" applyFont="1" applyBorder="1" applyAlignment="1">
      <alignment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0" xfId="0" applyFont="1" applyAlignment="1">
      <alignment horizontal="center" vertical="center"/>
    </xf>
    <xf numFmtId="0" fontId="32" fillId="0" borderId="0" xfId="0" applyFont="1" applyAlignment="1">
      <alignment horizontal="right" vertical="center"/>
    </xf>
    <xf numFmtId="0" fontId="28" fillId="0" borderId="0" xfId="0" applyFont="1" applyAlignment="1">
      <alignment horizontal="left"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xf>
    <xf numFmtId="0" fontId="28" fillId="0" borderId="46" xfId="0" applyFont="1" applyBorder="1" applyAlignment="1">
      <alignment horizontal="center" vertical="center"/>
    </xf>
    <xf numFmtId="0" fontId="28" fillId="0" borderId="40" xfId="0" applyFont="1" applyBorder="1" applyAlignment="1">
      <alignment horizontal="center" vertical="center"/>
    </xf>
    <xf numFmtId="0" fontId="28" fillId="0" borderId="0" xfId="0" applyFont="1" applyBorder="1" applyAlignment="1">
      <alignment horizontal="center" vertical="center"/>
    </xf>
    <xf numFmtId="0" fontId="28" fillId="0" borderId="22" xfId="0" applyFont="1" applyBorder="1" applyAlignment="1">
      <alignment horizontal="center" vertical="center"/>
    </xf>
    <xf numFmtId="0" fontId="28" fillId="0" borderId="55" xfId="0" applyFont="1" applyBorder="1" applyAlignment="1">
      <alignment vertical="center"/>
    </xf>
    <xf numFmtId="0" fontId="28" fillId="0" borderId="15" xfId="0" applyFont="1" applyBorder="1" applyAlignment="1">
      <alignment vertical="center"/>
    </xf>
    <xf numFmtId="0" fontId="28" fillId="0" borderId="56" xfId="0" applyFont="1" applyBorder="1" applyAlignment="1">
      <alignment vertical="center"/>
    </xf>
    <xf numFmtId="0" fontId="28" fillId="0" borderId="55" xfId="0" applyFont="1" applyBorder="1" applyAlignment="1">
      <alignment vertical="center" wrapText="1"/>
    </xf>
    <xf numFmtId="0" fontId="28" fillId="0" borderId="15" xfId="0" applyFont="1" applyBorder="1" applyAlignment="1">
      <alignment vertical="center" wrapText="1"/>
    </xf>
    <xf numFmtId="0" fontId="28" fillId="0" borderId="56" xfId="0" applyFont="1" applyBorder="1" applyAlignment="1">
      <alignment vertical="center" wrapText="1"/>
    </xf>
    <xf numFmtId="0" fontId="28" fillId="0" borderId="72"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3" xfId="0" applyFont="1" applyBorder="1" applyAlignment="1">
      <alignment horizontal="center" vertical="center" wrapText="1"/>
    </xf>
    <xf numFmtId="0" fontId="28" fillId="4" borderId="68"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28" fillId="0" borderId="67" xfId="0" applyFont="1" applyBorder="1" applyAlignment="1">
      <alignment horizontal="left" vertical="center" wrapText="1"/>
    </xf>
    <xf numFmtId="0" fontId="28" fillId="0" borderId="49" xfId="0" applyFont="1" applyBorder="1" applyAlignment="1">
      <alignment horizontal="left" vertical="center" wrapText="1"/>
    </xf>
    <xf numFmtId="0" fontId="28" fillId="0" borderId="15" xfId="0" applyFont="1" applyBorder="1" applyAlignment="1">
      <alignment horizontal="center" vertical="center"/>
    </xf>
    <xf numFmtId="0" fontId="28" fillId="4" borderId="0" xfId="0" applyFont="1" applyFill="1" applyAlignment="1" applyProtection="1">
      <alignment horizontal="center" vertical="center"/>
      <protection locked="0"/>
    </xf>
    <xf numFmtId="0" fontId="31" fillId="2" borderId="0" xfId="0" applyFont="1" applyFill="1" applyAlignment="1">
      <alignment vertical="center" wrapText="1"/>
    </xf>
    <xf numFmtId="0" fontId="28" fillId="4" borderId="18"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9" xfId="0" applyFont="1" applyFill="1" applyBorder="1" applyAlignment="1">
      <alignment horizontal="left" vertical="center" wrapText="1"/>
    </xf>
    <xf numFmtId="38" fontId="33" fillId="0" borderId="6" xfId="0" applyNumberFormat="1" applyFont="1" applyFill="1" applyBorder="1" applyAlignment="1" applyProtection="1">
      <alignment horizontal="right" vertical="center"/>
      <protection hidden="1"/>
    </xf>
    <xf numFmtId="0" fontId="33" fillId="0" borderId="6" xfId="0" applyFont="1" applyFill="1" applyBorder="1" applyAlignment="1" applyProtection="1">
      <alignment horizontal="right" vertical="center"/>
      <protection hidden="1"/>
    </xf>
    <xf numFmtId="0" fontId="28" fillId="0" borderId="7" xfId="0" applyFont="1" applyBorder="1" applyAlignment="1">
      <alignment shrinkToFit="1"/>
    </xf>
    <xf numFmtId="0" fontId="28" fillId="0" borderId="7" xfId="0" applyFont="1" applyBorder="1" applyAlignment="1">
      <alignment vertical="center"/>
    </xf>
    <xf numFmtId="0" fontId="28" fillId="0" borderId="60" xfId="0" applyFont="1" applyBorder="1" applyAlignment="1">
      <alignment vertical="center" wrapText="1"/>
    </xf>
    <xf numFmtId="0" fontId="28" fillId="0" borderId="39"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vertical="center" wrapText="1"/>
    </xf>
    <xf numFmtId="0" fontId="28" fillId="0" borderId="11" xfId="0" applyFont="1" applyBorder="1" applyAlignment="1">
      <alignment vertical="center" wrapText="1"/>
    </xf>
    <xf numFmtId="0" fontId="28" fillId="0" borderId="14" xfId="0" applyFont="1" applyBorder="1" applyAlignment="1">
      <alignment vertical="center" wrapText="1"/>
    </xf>
    <xf numFmtId="0" fontId="28" fillId="0" borderId="0" xfId="0" applyFont="1" applyAlignment="1">
      <alignment horizontal="lef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6" xfId="0" applyFont="1" applyBorder="1" applyAlignment="1">
      <alignment horizontal="left" vertical="center" wrapText="1"/>
    </xf>
    <xf numFmtId="0" fontId="4" fillId="0" borderId="40" xfId="0" applyFont="1" applyBorder="1" applyAlignment="1">
      <alignment horizontal="left" vertical="center" wrapText="1"/>
    </xf>
    <xf numFmtId="0" fontId="4" fillId="0" borderId="0" xfId="0" applyFont="1" applyBorder="1" applyAlignment="1">
      <alignment horizontal="left" vertical="center" wrapText="1"/>
    </xf>
    <xf numFmtId="0" fontId="4" fillId="0" borderId="22" xfId="0" applyFont="1" applyBorder="1" applyAlignment="1">
      <alignment horizontal="left"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vertical="center" shrinkToFit="1"/>
    </xf>
    <xf numFmtId="0" fontId="4" fillId="4" borderId="6" xfId="0" applyFont="1" applyFill="1" applyBorder="1" applyAlignment="1" applyProtection="1">
      <alignment horizontal="left" vertical="center"/>
      <protection locked="0"/>
    </xf>
    <xf numFmtId="0" fontId="12" fillId="4" borderId="40"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1" xfId="0" applyFont="1" applyFill="1" applyBorder="1" applyAlignment="1">
      <alignment horizontal="center" vertical="center"/>
    </xf>
    <xf numFmtId="0" fontId="4" fillId="4" borderId="49" xfId="0" applyFont="1" applyFill="1" applyBorder="1" applyAlignment="1" applyProtection="1">
      <alignment horizontal="left" vertical="center"/>
      <protection locked="0"/>
    </xf>
    <xf numFmtId="0" fontId="4" fillId="0" borderId="49" xfId="0" applyFont="1" applyBorder="1" applyAlignment="1">
      <alignment vertical="center" shrinkToFit="1"/>
    </xf>
    <xf numFmtId="0" fontId="4" fillId="0" borderId="0" xfId="0" applyFont="1" applyAlignment="1">
      <alignment horizontal="left" vertical="center" wrapText="1"/>
    </xf>
    <xf numFmtId="0" fontId="4" fillId="0" borderId="56" xfId="0" applyFont="1" applyBorder="1" applyAlignment="1">
      <alignment horizontal="center" vertical="center" wrapText="1"/>
    </xf>
    <xf numFmtId="0" fontId="4" fillId="0" borderId="49" xfId="0" applyFont="1" applyBorder="1" applyAlignment="1">
      <alignment horizontal="center" vertical="center"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176" fontId="20" fillId="4" borderId="56" xfId="1" applyNumberFormat="1" applyFont="1" applyFill="1" applyBorder="1" applyAlignment="1">
      <alignment horizontal="center" vertical="center"/>
    </xf>
    <xf numFmtId="176" fontId="20" fillId="4" borderId="49" xfId="1" applyNumberFormat="1" applyFont="1" applyFill="1" applyBorder="1" applyAlignment="1">
      <alignment horizontal="center" vertical="center"/>
    </xf>
    <xf numFmtId="176" fontId="20" fillId="4" borderId="74" xfId="1" applyNumberFormat="1" applyFont="1" applyFill="1" applyBorder="1" applyAlignment="1">
      <alignment horizontal="center" vertical="center"/>
    </xf>
    <xf numFmtId="0" fontId="4" fillId="0" borderId="55" xfId="0" applyFont="1" applyBorder="1" applyAlignment="1">
      <alignment vertical="center"/>
    </xf>
    <xf numFmtId="0" fontId="4" fillId="0" borderId="15" xfId="0" applyFont="1" applyBorder="1" applyAlignment="1">
      <alignment vertical="center"/>
    </xf>
    <xf numFmtId="0" fontId="4" fillId="0" borderId="56" xfId="0" applyFont="1" applyBorder="1" applyAlignment="1">
      <alignment vertical="center"/>
    </xf>
    <xf numFmtId="177" fontId="21" fillId="0" borderId="15" xfId="1" applyNumberFormat="1" applyFont="1" applyFill="1" applyBorder="1" applyAlignment="1">
      <alignment horizontal="right" vertical="center"/>
    </xf>
    <xf numFmtId="0" fontId="4" fillId="0" borderId="55" xfId="0" applyFont="1" applyBorder="1" applyAlignment="1">
      <alignment vertical="center" wrapText="1"/>
    </xf>
    <xf numFmtId="0" fontId="4" fillId="0" borderId="56" xfId="0" applyFont="1" applyBorder="1" applyAlignment="1">
      <alignment vertical="center" wrapText="1"/>
    </xf>
    <xf numFmtId="0" fontId="4" fillId="4" borderId="68" xfId="0" applyFont="1" applyFill="1" applyBorder="1" applyAlignment="1">
      <alignment horizontal="center" vertical="center" wrapText="1"/>
    </xf>
    <xf numFmtId="0" fontId="4" fillId="4" borderId="69"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4" fillId="0" borderId="67" xfId="0" applyFont="1" applyBorder="1" applyAlignment="1">
      <alignment horizontal="left" vertical="center" wrapText="1"/>
    </xf>
    <xf numFmtId="0" fontId="4" fillId="0" borderId="49"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1"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xf>
    <xf numFmtId="0" fontId="6" fillId="0" borderId="46" xfId="0" applyFont="1" applyBorder="1" applyAlignment="1">
      <alignment horizontal="left" vertical="center"/>
    </xf>
    <xf numFmtId="0" fontId="6" fillId="0" borderId="40" xfId="0" applyFont="1" applyBorder="1" applyAlignment="1">
      <alignment horizontal="left" vertical="center" wrapText="1"/>
    </xf>
    <xf numFmtId="0" fontId="6" fillId="0" borderId="0" xfId="0" applyFont="1" applyBorder="1" applyAlignment="1">
      <alignment horizontal="left" vertical="center"/>
    </xf>
    <xf numFmtId="0" fontId="6" fillId="0" borderId="22" xfId="0" applyFont="1" applyBorder="1" applyAlignment="1">
      <alignment horizontal="left" vertical="center"/>
    </xf>
    <xf numFmtId="0" fontId="11" fillId="4" borderId="2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1" xfId="0" applyFont="1" applyFill="1" applyBorder="1" applyAlignment="1">
      <alignment horizontal="center" vertical="center"/>
    </xf>
    <xf numFmtId="0" fontId="4" fillId="0" borderId="55" xfId="0" applyFont="1" applyBorder="1" applyAlignment="1">
      <alignment horizontal="center" vertical="center" wrapText="1"/>
    </xf>
    <xf numFmtId="0" fontId="5"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xf>
    <xf numFmtId="0" fontId="4" fillId="0" borderId="15" xfId="0" applyFont="1" applyBorder="1" applyAlignment="1">
      <alignment horizontal="center" vertical="center"/>
    </xf>
    <xf numFmtId="0" fontId="4" fillId="0" borderId="56" xfId="0" applyFont="1" applyBorder="1" applyAlignment="1">
      <alignment horizontal="center" vertical="center"/>
    </xf>
    <xf numFmtId="0" fontId="26" fillId="0" borderId="56" xfId="0" applyFont="1" applyBorder="1" applyAlignment="1">
      <alignment horizontal="center" vertical="center"/>
    </xf>
    <xf numFmtId="0" fontId="26" fillId="0" borderId="49" xfId="0" applyFont="1" applyBorder="1" applyAlignment="1">
      <alignment horizontal="center" vertical="center"/>
    </xf>
    <xf numFmtId="0" fontId="26" fillId="0" borderId="55" xfId="0" applyFont="1" applyBorder="1" applyAlignment="1">
      <alignment horizontal="center" vertical="center"/>
    </xf>
    <xf numFmtId="0" fontId="4" fillId="0" borderId="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4" borderId="33" xfId="0" applyFont="1" applyFill="1" applyBorder="1" applyAlignment="1" applyProtection="1">
      <alignment horizontal="center" vertical="center" wrapText="1"/>
      <protection locked="0"/>
    </xf>
    <xf numFmtId="0" fontId="10" fillId="4" borderId="34" xfId="0" applyFont="1" applyFill="1" applyBorder="1" applyAlignment="1" applyProtection="1">
      <alignment horizontal="center" vertical="center" wrapText="1"/>
      <protection locked="0"/>
    </xf>
    <xf numFmtId="0" fontId="6" fillId="0" borderId="8" xfId="0" applyFont="1" applyBorder="1" applyAlignment="1">
      <alignment horizontal="left" vertical="center" wrapText="1"/>
    </xf>
    <xf numFmtId="0" fontId="18" fillId="0" borderId="8"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10" fillId="4" borderId="24" xfId="0" applyFont="1" applyFill="1" applyBorder="1" applyAlignment="1" applyProtection="1">
      <alignment horizontal="center" vertical="center" wrapText="1"/>
      <protection locked="0"/>
    </xf>
    <xf numFmtId="0" fontId="10" fillId="0" borderId="24" xfId="0" applyFont="1" applyBorder="1" applyAlignment="1">
      <alignment horizontal="center" vertical="center" wrapText="1"/>
    </xf>
    <xf numFmtId="0" fontId="10" fillId="4" borderId="25" xfId="0" applyFont="1" applyFill="1" applyBorder="1" applyAlignment="1" applyProtection="1">
      <alignment horizontal="center" vertical="center" wrapText="1"/>
      <protection locked="0"/>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4" fillId="0" borderId="53" xfId="0" applyFont="1" applyBorder="1" applyAlignment="1">
      <alignment vertical="center" wrapText="1"/>
    </xf>
    <xf numFmtId="0" fontId="4" fillId="0" borderId="17" xfId="0" applyFont="1" applyBorder="1" applyAlignment="1">
      <alignment vertical="center" wrapText="1"/>
    </xf>
    <xf numFmtId="0" fontId="4" fillId="0" borderId="43" xfId="0" applyFont="1" applyBorder="1" applyAlignment="1">
      <alignment vertical="center" wrapText="1"/>
    </xf>
    <xf numFmtId="0" fontId="4" fillId="4" borderId="16"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4" borderId="1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6" fillId="0" borderId="54" xfId="0" applyFont="1" applyBorder="1" applyAlignment="1">
      <alignment vertical="center" wrapText="1"/>
    </xf>
    <xf numFmtId="0" fontId="6" fillId="0" borderId="29" xfId="0" applyFont="1" applyBorder="1" applyAlignment="1">
      <alignment vertical="center" wrapText="1"/>
    </xf>
    <xf numFmtId="0" fontId="6" fillId="0" borderId="37" xfId="0" applyFont="1" applyBorder="1" applyAlignment="1">
      <alignment vertical="center" wrapText="1"/>
    </xf>
    <xf numFmtId="0" fontId="22" fillId="4" borderId="36" xfId="2"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wrapText="1"/>
      <protection locked="0"/>
    </xf>
    <xf numFmtId="0" fontId="4" fillId="0" borderId="60" xfId="0" applyFont="1" applyBorder="1" applyAlignment="1">
      <alignment vertical="center" wrapText="1"/>
    </xf>
    <xf numFmtId="0" fontId="4" fillId="0" borderId="39" xfId="0" applyFont="1" applyBorder="1" applyAlignment="1">
      <alignment vertical="center" wrapText="1"/>
    </xf>
    <xf numFmtId="0" fontId="4" fillId="4" borderId="44" xfId="0" applyFont="1" applyFill="1" applyBorder="1" applyAlignment="1" applyProtection="1">
      <alignment horizontal="left" vertical="center" wrapText="1"/>
      <protection locked="0"/>
    </xf>
    <xf numFmtId="0" fontId="4" fillId="4" borderId="45" xfId="0" applyFont="1" applyFill="1" applyBorder="1" applyAlignment="1" applyProtection="1">
      <alignment horizontal="left" vertical="center" wrapText="1"/>
      <protection locked="0"/>
    </xf>
    <xf numFmtId="0" fontId="4" fillId="4" borderId="5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4" borderId="20"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0" borderId="14" xfId="0" applyFont="1" applyBorder="1" applyAlignment="1">
      <alignment vertical="center" wrapText="1"/>
    </xf>
    <xf numFmtId="0" fontId="4" fillId="0" borderId="16"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4" borderId="58"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Alignment="1">
      <alignment horizontal="center" vertical="center"/>
    </xf>
    <xf numFmtId="0" fontId="25" fillId="2" borderId="0" xfId="0" applyFont="1" applyFill="1" applyAlignment="1">
      <alignment vertical="center" wrapText="1"/>
    </xf>
    <xf numFmtId="0" fontId="6" fillId="0" borderId="0" xfId="0" applyFont="1" applyAlignment="1">
      <alignment horizontal="right" vertical="center"/>
    </xf>
    <xf numFmtId="0" fontId="4" fillId="4" borderId="0" xfId="0" applyFont="1" applyFill="1" applyAlignment="1" applyProtection="1">
      <alignment horizontal="center" vertical="center"/>
      <protection locked="0"/>
    </xf>
    <xf numFmtId="0" fontId="4" fillId="0" borderId="0" xfId="0" applyFont="1" applyAlignment="1">
      <alignment horizontal="left" vertical="center"/>
    </xf>
    <xf numFmtId="38" fontId="24" fillId="0" borderId="6" xfId="0" applyNumberFormat="1" applyFont="1" applyFill="1" applyBorder="1" applyAlignment="1" applyProtection="1">
      <alignment horizontal="right" vertical="center"/>
      <protection hidden="1"/>
    </xf>
    <xf numFmtId="0" fontId="24" fillId="0" borderId="6" xfId="0" applyFont="1" applyFill="1" applyBorder="1" applyAlignment="1" applyProtection="1">
      <alignment horizontal="right" vertical="center"/>
      <protection hidden="1"/>
    </xf>
    <xf numFmtId="0" fontId="4" fillId="0" borderId="7" xfId="0" applyFont="1" applyBorder="1" applyAlignment="1">
      <alignment shrinkToFit="1"/>
    </xf>
    <xf numFmtId="0" fontId="4" fillId="0" borderId="7" xfId="0" applyFont="1" applyBorder="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4" borderId="35" xfId="0" applyFont="1" applyFill="1" applyBorder="1" applyAlignment="1" applyProtection="1">
      <alignment horizontal="left" vertical="center" wrapText="1"/>
      <protection locked="0"/>
    </xf>
    <xf numFmtId="0" fontId="4" fillId="4" borderId="51" xfId="0" applyFont="1" applyFill="1" applyBorder="1" applyAlignment="1" applyProtection="1">
      <alignment horizontal="left" vertical="center" wrapText="1"/>
      <protection locked="0"/>
    </xf>
    <xf numFmtId="0" fontId="4" fillId="4" borderId="52" xfId="0"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654050</xdr:colOff>
      <xdr:row>22</xdr:row>
      <xdr:rowOff>10936</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22</xdr:row>
      <xdr:rowOff>10936</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654050</xdr:colOff>
      <xdr:row>22</xdr:row>
      <xdr:rowOff>10936</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8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22</xdr:row>
      <xdr:rowOff>10936</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9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88900</xdr:colOff>
          <xdr:row>30</xdr:row>
          <xdr:rowOff>12700</xdr:rowOff>
        </xdr:from>
        <xdr:to>
          <xdr:col>17</xdr:col>
          <xdr:colOff>50800</xdr:colOff>
          <xdr:row>30</xdr:row>
          <xdr:rowOff>336550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12700</xdr:rowOff>
        </xdr:from>
        <xdr:to>
          <xdr:col>5</xdr:col>
          <xdr:colOff>304800</xdr:colOff>
          <xdr:row>22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0</xdr:rowOff>
        </xdr:from>
        <xdr:to>
          <xdr:col>6</xdr:col>
          <xdr:colOff>419100</xdr:colOff>
          <xdr:row>22</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31750</xdr:rowOff>
        </xdr:from>
        <xdr:to>
          <xdr:col>5</xdr:col>
          <xdr:colOff>241300</xdr:colOff>
          <xdr:row>35</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35</xdr:row>
          <xdr:rowOff>12700</xdr:rowOff>
        </xdr:from>
        <xdr:to>
          <xdr:col>5</xdr:col>
          <xdr:colOff>247650</xdr:colOff>
          <xdr:row>35</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36</xdr:row>
          <xdr:rowOff>0</xdr:rowOff>
        </xdr:from>
        <xdr:to>
          <xdr:col>5</xdr:col>
          <xdr:colOff>247650</xdr:colOff>
          <xdr:row>36</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49</xdr:row>
          <xdr:rowOff>38100</xdr:rowOff>
        </xdr:from>
        <xdr:to>
          <xdr:col>17</xdr:col>
          <xdr:colOff>69850</xdr:colOff>
          <xdr:row>50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820275"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725150"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820275"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725150" y="56959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88900</xdr:colOff>
          <xdr:row>29</xdr:row>
          <xdr:rowOff>50800</xdr:rowOff>
        </xdr:from>
        <xdr:to>
          <xdr:col>17</xdr:col>
          <xdr:colOff>50800</xdr:colOff>
          <xdr:row>30</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31750</xdr:rowOff>
        </xdr:from>
        <xdr:to>
          <xdr:col>5</xdr:col>
          <xdr:colOff>241300</xdr:colOff>
          <xdr:row>35</xdr:row>
          <xdr:rowOff>12700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35</xdr:row>
          <xdr:rowOff>12700</xdr:rowOff>
        </xdr:from>
        <xdr:to>
          <xdr:col>5</xdr:col>
          <xdr:colOff>247650</xdr:colOff>
          <xdr:row>35</xdr:row>
          <xdr:rowOff>260350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36</xdr:row>
          <xdr:rowOff>0</xdr:rowOff>
        </xdr:from>
        <xdr:to>
          <xdr:col>5</xdr:col>
          <xdr:colOff>247650</xdr:colOff>
          <xdr:row>36</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49</xdr:row>
          <xdr:rowOff>38100</xdr:rowOff>
        </xdr:from>
        <xdr:to>
          <xdr:col>17</xdr:col>
          <xdr:colOff>69850</xdr:colOff>
          <xdr:row>50</xdr:row>
          <xdr:rowOff>95250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304800</xdr:colOff>
      <xdr:row>10</xdr:row>
      <xdr:rowOff>57150</xdr:rowOff>
    </xdr:from>
    <xdr:to>
      <xdr:col>8</xdr:col>
      <xdr:colOff>0</xdr:colOff>
      <xdr:row>10</xdr:row>
      <xdr:rowOff>390525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2390775" y="2409825"/>
          <a:ext cx="981075" cy="333375"/>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view="pageBreakPreview" zoomScaleNormal="100" zoomScaleSheetLayoutView="100" workbookViewId="0">
      <selection activeCell="C4" sqref="C4:H4"/>
    </sheetView>
  </sheetViews>
  <sheetFormatPr defaultColWidth="9" defaultRowHeight="13" x14ac:dyDescent="0.55000000000000004"/>
  <cols>
    <col min="1" max="1" width="9" style="12" customWidth="1"/>
    <col min="2" max="16384" width="9" style="12"/>
  </cols>
  <sheetData>
    <row r="1" spans="1:8" ht="48" customHeight="1" x14ac:dyDescent="0.55000000000000004">
      <c r="A1" s="87" t="s">
        <v>25</v>
      </c>
      <c r="B1" s="87"/>
      <c r="C1" s="87"/>
      <c r="D1" s="87"/>
      <c r="E1" s="87"/>
      <c r="F1" s="87"/>
      <c r="G1" s="87"/>
      <c r="H1" s="87"/>
    </row>
    <row r="2" spans="1:8" ht="36" customHeight="1" x14ac:dyDescent="0.55000000000000004">
      <c r="A2" s="92" t="s">
        <v>26</v>
      </c>
      <c r="B2" s="92"/>
      <c r="C2" s="92"/>
      <c r="D2" s="92"/>
      <c r="E2" s="92"/>
      <c r="F2" s="92"/>
      <c r="G2" s="92"/>
      <c r="H2" s="92"/>
    </row>
    <row r="3" spans="1:8" ht="53.25" customHeight="1" x14ac:dyDescent="0.55000000000000004">
      <c r="A3" s="89" t="s">
        <v>38</v>
      </c>
      <c r="B3" s="15"/>
      <c r="C3" s="88" t="s">
        <v>66</v>
      </c>
      <c r="D3" s="89"/>
      <c r="E3" s="89"/>
      <c r="F3" s="89"/>
      <c r="G3" s="89"/>
      <c r="H3" s="89"/>
    </row>
    <row r="4" spans="1:8" ht="59.25" customHeight="1" x14ac:dyDescent="0.55000000000000004">
      <c r="A4" s="89"/>
      <c r="B4" s="15"/>
      <c r="C4" s="89" t="s">
        <v>30</v>
      </c>
      <c r="D4" s="89"/>
      <c r="E4" s="89"/>
      <c r="F4" s="89"/>
      <c r="G4" s="89"/>
      <c r="H4" s="89"/>
    </row>
    <row r="5" spans="1:8" ht="78" customHeight="1" x14ac:dyDescent="0.55000000000000004">
      <c r="A5" s="90"/>
      <c r="B5" s="91"/>
      <c r="C5" s="91"/>
      <c r="D5" s="91"/>
      <c r="E5" s="91"/>
      <c r="F5" s="91"/>
      <c r="G5" s="91"/>
      <c r="H5" s="91"/>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1:H1"/>
    <mergeCell ref="C3:H3"/>
    <mergeCell ref="C4:H4"/>
    <mergeCell ref="A5:H5"/>
    <mergeCell ref="A2:H2"/>
    <mergeCell ref="A3:A4"/>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52"/>
  <sheetViews>
    <sheetView showZeros="0" tabSelected="1" view="pageBreakPreview" zoomScale="90" zoomScaleNormal="100" zoomScaleSheetLayoutView="90" workbookViewId="0">
      <selection activeCell="W37" sqref="W37"/>
    </sheetView>
  </sheetViews>
  <sheetFormatPr defaultColWidth="9" defaultRowHeight="13" x14ac:dyDescent="0.55000000000000004"/>
  <cols>
    <col min="1" max="1" width="3.75" style="45" customWidth="1"/>
    <col min="2" max="2" width="2.83203125" style="45" customWidth="1"/>
    <col min="3" max="3" width="8.75" style="45" customWidth="1"/>
    <col min="4" max="4" width="6.33203125" style="45" customWidth="1"/>
    <col min="5" max="18" width="5.58203125" style="45" customWidth="1"/>
    <col min="19" max="19" width="27.25" style="45" customWidth="1"/>
    <col min="20" max="16384" width="9" style="45"/>
  </cols>
  <sheetData>
    <row r="1" spans="1:18" ht="21" customHeight="1" thickBot="1" x14ac:dyDescent="0.6">
      <c r="B1" s="46" t="s">
        <v>0</v>
      </c>
      <c r="J1" s="193" t="s">
        <v>1</v>
      </c>
      <c r="K1" s="194"/>
      <c r="L1" s="47"/>
      <c r="M1" s="48"/>
      <c r="N1" s="49"/>
      <c r="O1" s="49"/>
      <c r="P1" s="49"/>
      <c r="Q1" s="49"/>
      <c r="R1" s="50"/>
    </row>
    <row r="2" spans="1:18" ht="6" customHeight="1" x14ac:dyDescent="0.55000000000000004">
      <c r="B2" s="46"/>
      <c r="J2" s="51"/>
      <c r="K2" s="51"/>
      <c r="L2" s="52"/>
      <c r="M2" s="53"/>
      <c r="N2" s="53"/>
      <c r="O2" s="53"/>
      <c r="P2" s="53"/>
      <c r="Q2" s="53"/>
      <c r="R2" s="53"/>
    </row>
    <row r="3" spans="1:18" ht="35.5" customHeight="1" x14ac:dyDescent="0.55000000000000004">
      <c r="A3" s="195" t="s">
        <v>2</v>
      </c>
      <c r="B3" s="195"/>
      <c r="C3" s="219" t="s">
        <v>80</v>
      </c>
      <c r="D3" s="219"/>
      <c r="E3" s="219"/>
      <c r="F3" s="219"/>
      <c r="G3" s="219"/>
      <c r="H3" s="219"/>
      <c r="I3" s="219"/>
      <c r="J3" s="219"/>
      <c r="K3" s="219"/>
      <c r="L3" s="219"/>
      <c r="M3" s="219"/>
      <c r="N3" s="219"/>
      <c r="O3" s="219"/>
      <c r="P3" s="219"/>
      <c r="Q3" s="219"/>
      <c r="R3" s="54"/>
    </row>
    <row r="4" spans="1:18" ht="6.65" hidden="1" customHeight="1" x14ac:dyDescent="0.55000000000000004">
      <c r="A4" s="195"/>
      <c r="B4" s="195"/>
      <c r="C4" s="54"/>
      <c r="D4" s="55"/>
      <c r="E4" s="55"/>
      <c r="F4" s="55"/>
      <c r="G4" s="55"/>
      <c r="H4" s="55"/>
      <c r="I4" s="55"/>
      <c r="J4" s="55"/>
      <c r="K4" s="55"/>
      <c r="L4" s="55"/>
      <c r="M4" s="55"/>
      <c r="N4" s="55"/>
      <c r="O4" s="55"/>
      <c r="P4" s="54"/>
      <c r="Q4" s="54"/>
      <c r="R4" s="54"/>
    </row>
    <row r="5" spans="1:18" ht="11.25" customHeight="1" x14ac:dyDescent="0.55000000000000004">
      <c r="A5" s="195"/>
      <c r="B5" s="195"/>
      <c r="L5" s="196" t="s">
        <v>3</v>
      </c>
      <c r="M5" s="196"/>
      <c r="N5" s="218" t="s">
        <v>4</v>
      </c>
      <c r="O5" s="218"/>
      <c r="P5" s="218"/>
      <c r="Q5" s="218"/>
      <c r="R5" s="56"/>
    </row>
    <row r="6" spans="1:18" ht="16.5" customHeight="1" x14ac:dyDescent="0.55000000000000004">
      <c r="B6" s="233" t="s">
        <v>21</v>
      </c>
      <c r="C6" s="233"/>
      <c r="D6" s="233"/>
      <c r="E6" s="233"/>
      <c r="F6" s="233"/>
      <c r="G6" s="56"/>
      <c r="H6" s="56"/>
      <c r="I6" s="56"/>
      <c r="J6" s="56"/>
      <c r="K6" s="56"/>
      <c r="L6" s="56"/>
    </row>
    <row r="7" spans="1:18" ht="1" customHeight="1" x14ac:dyDescent="0.55000000000000004">
      <c r="B7" s="78"/>
      <c r="C7" s="78"/>
      <c r="D7" s="78"/>
      <c r="E7" s="78"/>
      <c r="G7" s="56"/>
      <c r="H7" s="56"/>
      <c r="I7" s="56"/>
      <c r="J7" s="56"/>
      <c r="K7" s="56"/>
      <c r="L7" s="56"/>
    </row>
    <row r="8" spans="1:18" ht="18" customHeight="1" x14ac:dyDescent="0.55000000000000004">
      <c r="B8" s="195" t="s">
        <v>68</v>
      </c>
      <c r="C8" s="195"/>
      <c r="D8" s="195"/>
      <c r="E8" s="195"/>
      <c r="F8" s="195"/>
      <c r="G8" s="195"/>
      <c r="H8" s="195"/>
      <c r="I8" s="195"/>
      <c r="J8" s="195"/>
      <c r="K8" s="195"/>
      <c r="L8" s="195"/>
      <c r="M8" s="195"/>
      <c r="N8" s="195"/>
      <c r="O8" s="195"/>
      <c r="P8" s="195"/>
      <c r="Q8" s="195"/>
      <c r="R8" s="195"/>
    </row>
    <row r="9" spans="1:18" ht="20.5" customHeight="1" x14ac:dyDescent="0.55000000000000004">
      <c r="L9" s="57" t="s">
        <v>5</v>
      </c>
      <c r="M9" s="57"/>
      <c r="N9" s="223">
        <f>O35+O36+O37</f>
        <v>0</v>
      </c>
      <c r="O9" s="223"/>
      <c r="P9" s="224"/>
      <c r="Q9" s="224"/>
      <c r="R9" s="58" t="s">
        <v>6</v>
      </c>
    </row>
    <row r="10" spans="1:18" ht="18.75" customHeight="1" thickBot="1" x14ac:dyDescent="0.25">
      <c r="B10" s="45" t="s">
        <v>7</v>
      </c>
      <c r="N10" s="225"/>
      <c r="O10" s="225"/>
      <c r="P10" s="226"/>
      <c r="Q10" s="226"/>
      <c r="R10" s="226"/>
    </row>
    <row r="11" spans="1:18" ht="39" customHeight="1" x14ac:dyDescent="0.55000000000000004">
      <c r="B11" s="169" t="s">
        <v>28</v>
      </c>
      <c r="C11" s="170"/>
      <c r="D11" s="170"/>
      <c r="E11" s="170"/>
      <c r="F11" s="171" t="s">
        <v>51</v>
      </c>
      <c r="G11" s="172"/>
      <c r="H11" s="172"/>
      <c r="I11" s="172"/>
      <c r="J11" s="172"/>
      <c r="K11" s="172"/>
      <c r="L11" s="172"/>
      <c r="M11" s="172"/>
      <c r="N11" s="172"/>
      <c r="O11" s="172"/>
      <c r="P11" s="172"/>
      <c r="Q11" s="172"/>
      <c r="R11" s="173"/>
    </row>
    <row r="12" spans="1:18" ht="27.75" customHeight="1" x14ac:dyDescent="0.55000000000000004">
      <c r="B12" s="174" t="s">
        <v>27</v>
      </c>
      <c r="C12" s="175"/>
      <c r="D12" s="175"/>
      <c r="E12" s="175"/>
      <c r="F12" s="176"/>
      <c r="G12" s="177"/>
      <c r="H12" s="177"/>
      <c r="I12" s="177"/>
      <c r="J12" s="177"/>
      <c r="K12" s="177"/>
      <c r="L12" s="177"/>
      <c r="M12" s="177"/>
      <c r="N12" s="177"/>
      <c r="O12" s="177"/>
      <c r="P12" s="177"/>
      <c r="Q12" s="177"/>
      <c r="R12" s="178"/>
    </row>
    <row r="13" spans="1:18" ht="22.5" customHeight="1" x14ac:dyDescent="0.55000000000000004">
      <c r="B13" s="227" t="s">
        <v>31</v>
      </c>
      <c r="C13" s="228"/>
      <c r="D13" s="228"/>
      <c r="E13" s="228"/>
      <c r="F13" s="176"/>
      <c r="G13" s="177"/>
      <c r="H13" s="177"/>
      <c r="I13" s="177"/>
      <c r="J13" s="177"/>
      <c r="K13" s="177"/>
      <c r="L13" s="177"/>
      <c r="M13" s="177"/>
      <c r="N13" s="177"/>
      <c r="O13" s="177"/>
      <c r="P13" s="177"/>
      <c r="Q13" s="177"/>
      <c r="R13" s="178"/>
    </row>
    <row r="14" spans="1:18" ht="24" customHeight="1" x14ac:dyDescent="0.55000000000000004">
      <c r="B14" s="229" t="s">
        <v>8</v>
      </c>
      <c r="C14" s="230"/>
      <c r="D14" s="230"/>
      <c r="E14" s="231"/>
      <c r="F14" s="181"/>
      <c r="G14" s="182"/>
      <c r="H14" s="182"/>
      <c r="I14" s="182"/>
      <c r="J14" s="182"/>
      <c r="K14" s="182"/>
      <c r="L14" s="182"/>
      <c r="M14" s="182"/>
      <c r="N14" s="182"/>
      <c r="O14" s="182"/>
      <c r="P14" s="182"/>
      <c r="Q14" s="182"/>
      <c r="R14" s="183"/>
    </row>
    <row r="15" spans="1:18" ht="18" customHeight="1" x14ac:dyDescent="0.55000000000000004">
      <c r="B15" s="232" t="s">
        <v>32</v>
      </c>
      <c r="C15" s="208"/>
      <c r="D15" s="208"/>
      <c r="E15" s="208"/>
      <c r="F15" s="184" t="s">
        <v>23</v>
      </c>
      <c r="G15" s="148"/>
      <c r="H15" s="220"/>
      <c r="I15" s="221"/>
      <c r="J15" s="221"/>
      <c r="K15" s="221"/>
      <c r="L15" s="221"/>
      <c r="M15" s="221"/>
      <c r="N15" s="221"/>
      <c r="O15" s="221"/>
      <c r="P15" s="221"/>
      <c r="Q15" s="221"/>
      <c r="R15" s="222"/>
    </row>
    <row r="16" spans="1:18" ht="21" customHeight="1" x14ac:dyDescent="0.55000000000000004">
      <c r="B16" s="232"/>
      <c r="C16" s="208"/>
      <c r="D16" s="208"/>
      <c r="E16" s="208"/>
      <c r="F16" s="185" t="s">
        <v>9</v>
      </c>
      <c r="G16" s="186"/>
      <c r="H16" s="187"/>
      <c r="I16" s="188"/>
      <c r="J16" s="188"/>
      <c r="K16" s="188"/>
      <c r="L16" s="188"/>
      <c r="M16" s="188"/>
      <c r="N16" s="188"/>
      <c r="O16" s="188"/>
      <c r="P16" s="188"/>
      <c r="Q16" s="188"/>
      <c r="R16" s="189"/>
    </row>
    <row r="17" spans="2:22" ht="25.5" customHeight="1" x14ac:dyDescent="0.55000000000000004">
      <c r="B17" s="165" t="s">
        <v>69</v>
      </c>
      <c r="C17" s="166"/>
      <c r="D17" s="166"/>
      <c r="E17" s="167"/>
      <c r="F17" s="145"/>
      <c r="G17" s="146"/>
      <c r="H17" s="146"/>
      <c r="I17" s="146"/>
      <c r="J17" s="146"/>
      <c r="K17" s="146"/>
      <c r="L17" s="147" t="s">
        <v>22</v>
      </c>
      <c r="M17" s="148"/>
      <c r="N17" s="149"/>
      <c r="O17" s="149"/>
      <c r="P17" s="149"/>
      <c r="Q17" s="149"/>
      <c r="R17" s="150"/>
    </row>
    <row r="18" spans="2:22" ht="26.25" customHeight="1" x14ac:dyDescent="0.55000000000000004">
      <c r="B18" s="190" t="s">
        <v>29</v>
      </c>
      <c r="C18" s="191"/>
      <c r="D18" s="191"/>
      <c r="E18" s="192"/>
      <c r="F18" s="162"/>
      <c r="G18" s="163"/>
      <c r="H18" s="163"/>
      <c r="I18" s="163"/>
      <c r="J18" s="163"/>
      <c r="K18" s="163"/>
      <c r="L18" s="163"/>
      <c r="M18" s="163"/>
      <c r="N18" s="163"/>
      <c r="O18" s="163"/>
      <c r="P18" s="163"/>
      <c r="Q18" s="163"/>
      <c r="R18" s="164"/>
    </row>
    <row r="19" spans="2:22" ht="0.65" customHeight="1" x14ac:dyDescent="0.55000000000000004">
      <c r="B19" s="158"/>
      <c r="C19" s="158"/>
      <c r="D19" s="158"/>
      <c r="E19" s="158"/>
      <c r="F19" s="158"/>
      <c r="G19" s="158"/>
      <c r="H19" s="158"/>
      <c r="I19" s="158"/>
      <c r="J19" s="158"/>
      <c r="K19" s="158"/>
      <c r="L19" s="158"/>
      <c r="M19" s="158"/>
      <c r="N19" s="158"/>
      <c r="O19" s="158"/>
      <c r="P19" s="158"/>
      <c r="Q19" s="158"/>
      <c r="R19" s="158"/>
    </row>
    <row r="20" spans="2:22" ht="18.75" customHeight="1" thickBot="1" x14ac:dyDescent="0.6">
      <c r="B20" s="45" t="s">
        <v>11</v>
      </c>
    </row>
    <row r="21" spans="2:22" ht="23.15" customHeight="1" x14ac:dyDescent="0.55000000000000004">
      <c r="B21" s="159" t="s">
        <v>12</v>
      </c>
      <c r="C21" s="160"/>
      <c r="D21" s="160"/>
      <c r="E21" s="160"/>
      <c r="F21" s="161"/>
      <c r="G21" s="161"/>
      <c r="H21" s="161"/>
      <c r="I21" s="161"/>
      <c r="J21" s="161"/>
      <c r="K21" s="179" t="s">
        <v>13</v>
      </c>
      <c r="L21" s="179"/>
      <c r="M21" s="179"/>
      <c r="N21" s="161"/>
      <c r="O21" s="161"/>
      <c r="P21" s="161"/>
      <c r="Q21" s="161"/>
      <c r="R21" s="180"/>
    </row>
    <row r="22" spans="2:22" ht="24" customHeight="1" x14ac:dyDescent="0.55000000000000004">
      <c r="B22" s="108" t="s">
        <v>14</v>
      </c>
      <c r="C22" s="109"/>
      <c r="D22" s="109"/>
      <c r="E22" s="109"/>
      <c r="F22" s="109"/>
      <c r="G22" s="83">
        <v>0</v>
      </c>
      <c r="H22" s="83"/>
      <c r="I22" s="83"/>
      <c r="J22" s="83"/>
      <c r="K22" s="110" t="s">
        <v>15</v>
      </c>
      <c r="L22" s="111"/>
      <c r="M22" s="111"/>
      <c r="N22" s="111"/>
      <c r="O22" s="112"/>
      <c r="P22" s="83"/>
      <c r="Q22" s="83"/>
      <c r="R22" s="84"/>
      <c r="T22" s="168"/>
      <c r="U22" s="168"/>
      <c r="V22" s="168"/>
    </row>
    <row r="23" spans="2:22" ht="21" customHeight="1" x14ac:dyDescent="0.55000000000000004">
      <c r="B23" s="108" t="s">
        <v>16</v>
      </c>
      <c r="C23" s="109"/>
      <c r="D23" s="109"/>
      <c r="E23" s="59"/>
      <c r="F23" s="59"/>
      <c r="G23" s="59"/>
      <c r="H23" s="151" t="s">
        <v>17</v>
      </c>
      <c r="I23" s="152"/>
      <c r="J23" s="152"/>
      <c r="K23" s="153"/>
      <c r="L23" s="85"/>
      <c r="M23" s="85"/>
      <c r="N23" s="85"/>
      <c r="O23" s="85"/>
      <c r="P23" s="85"/>
      <c r="Q23" s="85"/>
      <c r="R23" s="86"/>
    </row>
    <row r="24" spans="2:22" ht="28" customHeight="1" thickBot="1" x14ac:dyDescent="0.6">
      <c r="B24" s="154" t="s">
        <v>70</v>
      </c>
      <c r="C24" s="155"/>
      <c r="D24" s="155"/>
      <c r="E24" s="155"/>
      <c r="F24" s="155"/>
      <c r="G24" s="156"/>
      <c r="H24" s="156"/>
      <c r="I24" s="156"/>
      <c r="J24" s="156"/>
      <c r="K24" s="156"/>
      <c r="L24" s="156"/>
      <c r="M24" s="156"/>
      <c r="N24" s="156"/>
      <c r="O24" s="156"/>
      <c r="P24" s="156"/>
      <c r="Q24" s="156"/>
      <c r="R24" s="157"/>
    </row>
    <row r="25" spans="2:22" ht="39" customHeight="1" x14ac:dyDescent="0.55000000000000004">
      <c r="B25" s="107" t="s">
        <v>71</v>
      </c>
      <c r="C25" s="107"/>
      <c r="D25" s="107"/>
      <c r="E25" s="107"/>
      <c r="F25" s="107"/>
      <c r="G25" s="107"/>
      <c r="H25" s="107"/>
      <c r="I25" s="107"/>
      <c r="J25" s="107"/>
      <c r="K25" s="107"/>
      <c r="L25" s="107"/>
      <c r="M25" s="107"/>
      <c r="N25" s="107"/>
      <c r="O25" s="107"/>
      <c r="P25" s="107"/>
      <c r="Q25" s="107"/>
      <c r="R25" s="107"/>
    </row>
    <row r="26" spans="2:22" ht="3" hidden="1" customHeight="1" x14ac:dyDescent="0.55000000000000004">
      <c r="B26" s="60"/>
      <c r="C26" s="60"/>
      <c r="D26" s="60"/>
      <c r="E26" s="60"/>
      <c r="F26" s="60"/>
      <c r="G26" s="60"/>
      <c r="H26" s="60"/>
      <c r="I26" s="60"/>
      <c r="J26" s="60"/>
      <c r="K26" s="60"/>
      <c r="L26" s="60"/>
      <c r="M26" s="60"/>
      <c r="N26" s="60"/>
      <c r="O26" s="60"/>
      <c r="P26" s="60"/>
      <c r="Q26" s="60"/>
      <c r="R26" s="60"/>
    </row>
    <row r="27" spans="2:22" ht="17.25" customHeight="1" x14ac:dyDescent="0.55000000000000004">
      <c r="B27" s="45" t="s">
        <v>72</v>
      </c>
      <c r="H27" s="61"/>
    </row>
    <row r="28" spans="2:22" ht="13.5" customHeight="1" x14ac:dyDescent="0.55000000000000004">
      <c r="B28" s="62" t="s">
        <v>73</v>
      </c>
      <c r="C28" s="63"/>
      <c r="D28" s="63"/>
      <c r="E28" s="63"/>
      <c r="F28" s="63"/>
      <c r="G28" s="63"/>
      <c r="H28" s="63"/>
      <c r="I28" s="63"/>
      <c r="J28" s="63"/>
      <c r="K28" s="63"/>
      <c r="L28" s="63"/>
      <c r="M28" s="63"/>
      <c r="N28" s="63"/>
      <c r="O28" s="63"/>
      <c r="P28" s="64"/>
      <c r="Q28" s="65"/>
      <c r="R28" s="65"/>
    </row>
    <row r="29" spans="2:22" ht="15.75" customHeight="1" x14ac:dyDescent="0.55000000000000004">
      <c r="B29" s="127" t="s">
        <v>84</v>
      </c>
      <c r="C29" s="128"/>
      <c r="D29" s="128"/>
      <c r="E29" s="128"/>
      <c r="F29" s="128"/>
      <c r="G29" s="128"/>
      <c r="H29" s="128"/>
      <c r="I29" s="128"/>
      <c r="J29" s="128"/>
      <c r="K29" s="128"/>
      <c r="L29" s="128"/>
      <c r="M29" s="128"/>
      <c r="N29" s="128"/>
      <c r="O29" s="129"/>
      <c r="P29" s="113" t="s">
        <v>18</v>
      </c>
      <c r="Q29" s="114"/>
      <c r="R29" s="115"/>
    </row>
    <row r="30" spans="2:22" ht="9.75" customHeight="1" x14ac:dyDescent="0.55000000000000004">
      <c r="B30" s="130"/>
      <c r="C30" s="131"/>
      <c r="D30" s="131"/>
      <c r="E30" s="131"/>
      <c r="F30" s="131"/>
      <c r="G30" s="131"/>
      <c r="H30" s="131"/>
      <c r="I30" s="131"/>
      <c r="J30" s="131"/>
      <c r="K30" s="131"/>
      <c r="L30" s="131"/>
      <c r="M30" s="131"/>
      <c r="N30" s="131"/>
      <c r="O30" s="132"/>
      <c r="P30" s="116"/>
      <c r="Q30" s="117"/>
      <c r="R30" s="118"/>
    </row>
    <row r="31" spans="2:22" ht="31.5" customHeight="1" x14ac:dyDescent="0.55000000000000004">
      <c r="B31" s="133"/>
      <c r="C31" s="134"/>
      <c r="D31" s="134"/>
      <c r="E31" s="134"/>
      <c r="F31" s="134"/>
      <c r="G31" s="134"/>
      <c r="H31" s="134"/>
      <c r="I31" s="134"/>
      <c r="J31" s="134"/>
      <c r="K31" s="134"/>
      <c r="L31" s="134"/>
      <c r="M31" s="134"/>
      <c r="N31" s="134"/>
      <c r="O31" s="135"/>
      <c r="P31" s="124"/>
      <c r="Q31" s="125"/>
      <c r="R31" s="126"/>
    </row>
    <row r="32" spans="2:22" ht="1.5" customHeight="1" x14ac:dyDescent="0.55000000000000004">
      <c r="B32" s="79"/>
      <c r="C32" s="79"/>
      <c r="D32" s="79"/>
      <c r="E32" s="79"/>
      <c r="F32" s="79"/>
      <c r="G32" s="79"/>
      <c r="H32" s="79"/>
      <c r="I32" s="79"/>
      <c r="J32" s="79"/>
      <c r="K32" s="79"/>
      <c r="L32" s="79"/>
      <c r="M32" s="79"/>
      <c r="N32" s="79"/>
      <c r="O32" s="79"/>
      <c r="P32" s="66"/>
      <c r="Q32" s="66"/>
      <c r="R32" s="66"/>
    </row>
    <row r="33" spans="2:20" ht="16.5" customHeight="1" thickBot="1" x14ac:dyDescent="0.6">
      <c r="B33" s="62" t="s">
        <v>74</v>
      </c>
      <c r="C33" s="79"/>
      <c r="D33" s="79"/>
      <c r="E33" s="79"/>
      <c r="F33" s="79"/>
      <c r="G33" s="79"/>
      <c r="H33" s="79"/>
      <c r="I33" s="79"/>
      <c r="J33" s="79"/>
      <c r="K33" s="79"/>
      <c r="L33" s="79"/>
      <c r="M33" s="79"/>
      <c r="N33" s="79"/>
      <c r="O33" s="79"/>
      <c r="P33" s="66"/>
      <c r="Q33" s="66"/>
      <c r="R33" s="66"/>
    </row>
    <row r="34" spans="2:20" ht="30.65" customHeight="1" x14ac:dyDescent="0.55000000000000004">
      <c r="B34" s="119" t="s">
        <v>34</v>
      </c>
      <c r="C34" s="120"/>
      <c r="D34" s="121"/>
      <c r="E34" s="122" t="s">
        <v>36</v>
      </c>
      <c r="F34" s="123"/>
      <c r="G34" s="210" t="s">
        <v>85</v>
      </c>
      <c r="H34" s="211"/>
      <c r="I34" s="211"/>
      <c r="J34" s="212"/>
      <c r="K34" s="141" t="s">
        <v>35</v>
      </c>
      <c r="L34" s="217"/>
      <c r="M34" s="217"/>
      <c r="N34" s="139"/>
      <c r="O34" s="139" t="s">
        <v>64</v>
      </c>
      <c r="P34" s="140"/>
      <c r="Q34" s="140"/>
      <c r="R34" s="141"/>
      <c r="S34" s="67"/>
    </row>
    <row r="35" spans="2:20" ht="21" customHeight="1" x14ac:dyDescent="0.55000000000000004">
      <c r="B35" s="119" t="s">
        <v>55</v>
      </c>
      <c r="C35" s="120"/>
      <c r="D35" s="120"/>
      <c r="E35" s="143"/>
      <c r="F35" s="144"/>
      <c r="G35" s="136"/>
      <c r="H35" s="137"/>
      <c r="I35" s="137"/>
      <c r="J35" s="138"/>
      <c r="K35" s="204" t="s">
        <v>81</v>
      </c>
      <c r="L35" s="205"/>
      <c r="M35" s="205"/>
      <c r="N35" s="206"/>
      <c r="O35" s="142">
        <f>IF(ISBLANK(G35),0,IF(G35&lt;=9,7000))</f>
        <v>0</v>
      </c>
      <c r="P35" s="142"/>
      <c r="Q35" s="142"/>
      <c r="R35" s="142"/>
      <c r="S35" s="68"/>
      <c r="T35" s="61"/>
    </row>
    <row r="36" spans="2:20" ht="21" customHeight="1" x14ac:dyDescent="0.55000000000000004">
      <c r="B36" s="119" t="s">
        <v>52</v>
      </c>
      <c r="C36" s="120"/>
      <c r="D36" s="120"/>
      <c r="E36" s="143"/>
      <c r="F36" s="144"/>
      <c r="G36" s="136"/>
      <c r="H36" s="137"/>
      <c r="I36" s="137"/>
      <c r="J36" s="138"/>
      <c r="K36" s="207" t="s">
        <v>82</v>
      </c>
      <c r="L36" s="208"/>
      <c r="M36" s="208"/>
      <c r="N36" s="209"/>
      <c r="O36" s="142">
        <f>700*G36</f>
        <v>0</v>
      </c>
      <c r="P36" s="142"/>
      <c r="Q36" s="142"/>
      <c r="R36" s="142"/>
      <c r="S36" s="68"/>
      <c r="T36" s="61"/>
    </row>
    <row r="37" spans="2:20" ht="21" customHeight="1" thickBot="1" x14ac:dyDescent="0.6">
      <c r="B37" s="119" t="s">
        <v>53</v>
      </c>
      <c r="C37" s="120"/>
      <c r="D37" s="120"/>
      <c r="E37" s="213"/>
      <c r="F37" s="214"/>
      <c r="G37" s="104"/>
      <c r="H37" s="105"/>
      <c r="I37" s="105"/>
      <c r="J37" s="106"/>
      <c r="K37" s="215" t="s">
        <v>83</v>
      </c>
      <c r="L37" s="216"/>
      <c r="M37" s="216"/>
      <c r="N37" s="216"/>
      <c r="O37" s="142">
        <f>IF(ISBLANK(G37),0,IF(G37&gt;=171,119000))</f>
        <v>0</v>
      </c>
      <c r="P37" s="142"/>
      <c r="Q37" s="142"/>
      <c r="R37" s="142"/>
      <c r="S37" s="61"/>
    </row>
    <row r="38" spans="2:20" ht="0.65" customHeight="1" x14ac:dyDescent="0.55000000000000004">
      <c r="B38" s="79"/>
      <c r="C38" s="79"/>
      <c r="D38" s="79"/>
      <c r="E38" s="79"/>
      <c r="F38" s="79"/>
      <c r="G38" s="79"/>
      <c r="H38" s="79"/>
      <c r="I38" s="79"/>
      <c r="J38" s="79"/>
      <c r="K38" s="79"/>
      <c r="L38" s="79"/>
      <c r="M38" s="79"/>
      <c r="N38" s="79"/>
      <c r="O38" s="79"/>
      <c r="P38" s="66"/>
      <c r="Q38" s="66"/>
      <c r="R38" s="66"/>
    </row>
    <row r="39" spans="2:20" ht="16.5" customHeight="1" x14ac:dyDescent="0.55000000000000004">
      <c r="B39" s="45" t="s">
        <v>54</v>
      </c>
      <c r="D39" s="80"/>
      <c r="E39" s="69"/>
      <c r="F39" s="69"/>
      <c r="G39" s="70"/>
      <c r="H39" s="70"/>
      <c r="I39" s="70"/>
      <c r="J39" s="70"/>
      <c r="K39" s="71"/>
      <c r="L39" s="71"/>
      <c r="M39" s="71"/>
      <c r="N39" s="71"/>
      <c r="O39" s="72"/>
      <c r="P39" s="72"/>
      <c r="Q39" s="72"/>
      <c r="R39" s="72"/>
      <c r="S39" s="68"/>
      <c r="T39" s="61"/>
    </row>
    <row r="40" spans="2:20" ht="14.25" customHeight="1" x14ac:dyDescent="0.55000000000000004">
      <c r="B40" s="197" t="s">
        <v>75</v>
      </c>
      <c r="C40" s="197"/>
      <c r="D40" s="197"/>
      <c r="E40" s="197"/>
      <c r="F40" s="197"/>
      <c r="G40" s="197"/>
      <c r="H40" s="197"/>
      <c r="I40" s="197"/>
      <c r="J40" s="197"/>
      <c r="K40" s="197"/>
      <c r="L40" s="197"/>
      <c r="M40" s="197"/>
      <c r="N40" s="197"/>
      <c r="O40" s="197"/>
      <c r="P40" s="197"/>
      <c r="Q40" s="197"/>
      <c r="R40" s="197"/>
      <c r="S40" s="68"/>
      <c r="T40" s="61"/>
    </row>
    <row r="41" spans="2:20" ht="21" customHeight="1" x14ac:dyDescent="0.55000000000000004">
      <c r="B41" s="197"/>
      <c r="C41" s="197"/>
      <c r="D41" s="197"/>
      <c r="E41" s="197"/>
      <c r="F41" s="197"/>
      <c r="G41" s="197"/>
      <c r="H41" s="197"/>
      <c r="I41" s="197"/>
      <c r="J41" s="197"/>
      <c r="K41" s="197"/>
      <c r="L41" s="197"/>
      <c r="M41" s="197"/>
      <c r="N41" s="197"/>
      <c r="O41" s="197"/>
      <c r="P41" s="197"/>
      <c r="Q41" s="197"/>
      <c r="R41" s="197"/>
      <c r="S41" s="68"/>
      <c r="T41" s="61"/>
    </row>
    <row r="42" spans="2:20" ht="21" customHeight="1" x14ac:dyDescent="0.55000000000000004">
      <c r="B42" s="197"/>
      <c r="C42" s="197"/>
      <c r="D42" s="197"/>
      <c r="E42" s="197"/>
      <c r="F42" s="197"/>
      <c r="G42" s="197"/>
      <c r="H42" s="197"/>
      <c r="I42" s="197"/>
      <c r="J42" s="197"/>
      <c r="K42" s="197"/>
      <c r="L42" s="197"/>
      <c r="M42" s="197"/>
      <c r="N42" s="197"/>
      <c r="O42" s="197"/>
      <c r="P42" s="197"/>
      <c r="Q42" s="197"/>
      <c r="R42" s="197"/>
      <c r="S42" s="68"/>
      <c r="T42" s="61"/>
    </row>
    <row r="43" spans="2:20" ht="29.15" customHeight="1" x14ac:dyDescent="0.55000000000000004">
      <c r="B43" s="197"/>
      <c r="C43" s="197"/>
      <c r="D43" s="197"/>
      <c r="E43" s="197"/>
      <c r="F43" s="197"/>
      <c r="G43" s="197"/>
      <c r="H43" s="197"/>
      <c r="I43" s="197"/>
      <c r="J43" s="197"/>
      <c r="K43" s="197"/>
      <c r="L43" s="197"/>
      <c r="M43" s="197"/>
      <c r="N43" s="197"/>
      <c r="O43" s="197"/>
      <c r="P43" s="197"/>
      <c r="Q43" s="197"/>
      <c r="R43" s="197"/>
      <c r="S43" s="68"/>
      <c r="T43" s="61"/>
    </row>
    <row r="44" spans="2:20" ht="0.75" hidden="1" customHeight="1" x14ac:dyDescent="0.55000000000000004">
      <c r="B44" s="79"/>
      <c r="C44" s="79"/>
      <c r="D44" s="79"/>
      <c r="E44" s="79"/>
      <c r="F44" s="79"/>
      <c r="G44" s="79"/>
      <c r="H44" s="79"/>
      <c r="I44" s="79"/>
      <c r="J44" s="79"/>
      <c r="K44" s="79"/>
      <c r="L44" s="79"/>
      <c r="M44" s="79"/>
      <c r="N44" s="79"/>
      <c r="O44" s="79"/>
      <c r="P44" s="66"/>
      <c r="Q44" s="66"/>
      <c r="R44" s="66"/>
    </row>
    <row r="45" spans="2:20" ht="13.5" customHeight="1" x14ac:dyDescent="0.55000000000000004">
      <c r="B45" s="127" t="s">
        <v>79</v>
      </c>
      <c r="C45" s="128"/>
      <c r="D45" s="128"/>
      <c r="E45" s="128"/>
      <c r="F45" s="128"/>
      <c r="G45" s="128"/>
      <c r="H45" s="128"/>
      <c r="I45" s="128"/>
      <c r="J45" s="128"/>
      <c r="K45" s="128"/>
      <c r="L45" s="128"/>
      <c r="M45" s="128"/>
      <c r="N45" s="128"/>
      <c r="O45" s="129"/>
      <c r="P45" s="198" t="s">
        <v>19</v>
      </c>
      <c r="Q45" s="199"/>
      <c r="R45" s="200"/>
    </row>
    <row r="46" spans="2:20" x14ac:dyDescent="0.55000000000000004">
      <c r="B46" s="130"/>
      <c r="C46" s="131"/>
      <c r="D46" s="131"/>
      <c r="E46" s="131"/>
      <c r="F46" s="131"/>
      <c r="G46" s="131"/>
      <c r="H46" s="131"/>
      <c r="I46" s="131"/>
      <c r="J46" s="131"/>
      <c r="K46" s="131"/>
      <c r="L46" s="131"/>
      <c r="M46" s="131"/>
      <c r="N46" s="131"/>
      <c r="O46" s="132"/>
      <c r="P46" s="201"/>
      <c r="Q46" s="202"/>
      <c r="R46" s="203"/>
    </row>
    <row r="47" spans="2:20" x14ac:dyDescent="0.55000000000000004">
      <c r="B47" s="130"/>
      <c r="C47" s="131"/>
      <c r="D47" s="131"/>
      <c r="E47" s="131"/>
      <c r="F47" s="131"/>
      <c r="G47" s="131"/>
      <c r="H47" s="131"/>
      <c r="I47" s="131"/>
      <c r="J47" s="131"/>
      <c r="K47" s="131"/>
      <c r="L47" s="131"/>
      <c r="M47" s="131"/>
      <c r="N47" s="131"/>
      <c r="O47" s="132"/>
      <c r="P47" s="201"/>
      <c r="Q47" s="202"/>
      <c r="R47" s="203"/>
    </row>
    <row r="48" spans="2:20" ht="18" customHeight="1" x14ac:dyDescent="0.55000000000000004">
      <c r="B48" s="130"/>
      <c r="C48" s="131"/>
      <c r="D48" s="131"/>
      <c r="E48" s="131"/>
      <c r="F48" s="131"/>
      <c r="G48" s="131"/>
      <c r="H48" s="131"/>
      <c r="I48" s="131"/>
      <c r="J48" s="131"/>
      <c r="K48" s="131"/>
      <c r="L48" s="131"/>
      <c r="M48" s="131"/>
      <c r="N48" s="131"/>
      <c r="O48" s="132"/>
      <c r="P48" s="201"/>
      <c r="Q48" s="202"/>
      <c r="R48" s="203"/>
    </row>
    <row r="49" spans="2:18" ht="18.75" customHeight="1" x14ac:dyDescent="0.55000000000000004">
      <c r="B49" s="73"/>
      <c r="C49" s="93" t="s">
        <v>9</v>
      </c>
      <c r="D49" s="93"/>
      <c r="E49" s="81"/>
      <c r="F49" s="81"/>
      <c r="G49" s="94"/>
      <c r="H49" s="94"/>
      <c r="I49" s="94"/>
      <c r="J49" s="94"/>
      <c r="K49" s="94"/>
      <c r="L49" s="94"/>
      <c r="M49" s="94"/>
      <c r="N49" s="67"/>
      <c r="O49" s="67"/>
      <c r="P49" s="95"/>
      <c r="Q49" s="96"/>
      <c r="R49" s="97"/>
    </row>
    <row r="50" spans="2:18" ht="19.5" customHeight="1" x14ac:dyDescent="0.55000000000000004">
      <c r="B50" s="73"/>
      <c r="C50" s="74" t="s">
        <v>31</v>
      </c>
      <c r="D50" s="74"/>
      <c r="E50" s="81"/>
      <c r="F50" s="82"/>
      <c r="G50" s="102"/>
      <c r="H50" s="102"/>
      <c r="I50" s="102"/>
      <c r="J50" s="102"/>
      <c r="K50" s="102"/>
      <c r="L50" s="102"/>
      <c r="M50" s="102"/>
      <c r="N50" s="67"/>
      <c r="O50" s="67"/>
      <c r="P50" s="98"/>
      <c r="Q50" s="96"/>
      <c r="R50" s="97"/>
    </row>
    <row r="51" spans="2:18" ht="20.25" customHeight="1" x14ac:dyDescent="0.55000000000000004">
      <c r="B51" s="73"/>
      <c r="C51" s="103" t="s">
        <v>20</v>
      </c>
      <c r="D51" s="103"/>
      <c r="E51" s="81"/>
      <c r="F51" s="82"/>
      <c r="G51" s="102"/>
      <c r="H51" s="102"/>
      <c r="I51" s="102"/>
      <c r="J51" s="102"/>
      <c r="K51" s="102"/>
      <c r="L51" s="102"/>
      <c r="M51" s="102"/>
      <c r="N51" s="67"/>
      <c r="O51" s="67"/>
      <c r="P51" s="98"/>
      <c r="Q51" s="96"/>
      <c r="R51" s="97"/>
    </row>
    <row r="52" spans="2:18" x14ac:dyDescent="0.55000000000000004">
      <c r="B52" s="75"/>
      <c r="C52" s="76" t="s">
        <v>37</v>
      </c>
      <c r="D52" s="76"/>
      <c r="E52" s="76"/>
      <c r="F52" s="76"/>
      <c r="G52" s="76"/>
      <c r="H52" s="77"/>
      <c r="I52" s="77"/>
      <c r="J52" s="77"/>
      <c r="K52" s="77"/>
      <c r="L52" s="77"/>
      <c r="M52" s="77"/>
      <c r="N52" s="77"/>
      <c r="O52" s="77"/>
      <c r="P52" s="99"/>
      <c r="Q52" s="100"/>
      <c r="R52" s="101"/>
    </row>
  </sheetData>
  <mergeCells count="73">
    <mergeCell ref="N5:Q5"/>
    <mergeCell ref="C3:Q3"/>
    <mergeCell ref="H15:R15"/>
    <mergeCell ref="B8:R8"/>
    <mergeCell ref="N9:Q9"/>
    <mergeCell ref="N10:R10"/>
    <mergeCell ref="B13:E13"/>
    <mergeCell ref="B14:E14"/>
    <mergeCell ref="B15:E16"/>
    <mergeCell ref="B6:F6"/>
    <mergeCell ref="J1:K1"/>
    <mergeCell ref="A3:B5"/>
    <mergeCell ref="L5:M5"/>
    <mergeCell ref="B40:R43"/>
    <mergeCell ref="B45:O48"/>
    <mergeCell ref="P45:R48"/>
    <mergeCell ref="B37:D37"/>
    <mergeCell ref="K35:N35"/>
    <mergeCell ref="E36:F36"/>
    <mergeCell ref="K36:N36"/>
    <mergeCell ref="G34:J34"/>
    <mergeCell ref="G35:J35"/>
    <mergeCell ref="E37:F37"/>
    <mergeCell ref="K37:N37"/>
    <mergeCell ref="O37:R37"/>
    <mergeCell ref="K34:N34"/>
    <mergeCell ref="T22:V22"/>
    <mergeCell ref="B11:E11"/>
    <mergeCell ref="F11:R11"/>
    <mergeCell ref="B12:E12"/>
    <mergeCell ref="F12:R12"/>
    <mergeCell ref="F13:R13"/>
    <mergeCell ref="K21:M21"/>
    <mergeCell ref="N21:R21"/>
    <mergeCell ref="F14:R14"/>
    <mergeCell ref="F15:G15"/>
    <mergeCell ref="F16:G16"/>
    <mergeCell ref="H16:R16"/>
    <mergeCell ref="B18:E18"/>
    <mergeCell ref="E35:F35"/>
    <mergeCell ref="F17:K17"/>
    <mergeCell ref="L17:M17"/>
    <mergeCell ref="N17:R17"/>
    <mergeCell ref="H23:K23"/>
    <mergeCell ref="B24:F24"/>
    <mergeCell ref="G24:R24"/>
    <mergeCell ref="B19:R19"/>
    <mergeCell ref="B21:E21"/>
    <mergeCell ref="F21:J21"/>
    <mergeCell ref="F18:R18"/>
    <mergeCell ref="B17:E17"/>
    <mergeCell ref="G37:J37"/>
    <mergeCell ref="B25:R25"/>
    <mergeCell ref="B22:F22"/>
    <mergeCell ref="K22:O22"/>
    <mergeCell ref="B23:D23"/>
    <mergeCell ref="P29:R30"/>
    <mergeCell ref="B35:D35"/>
    <mergeCell ref="B36:D36"/>
    <mergeCell ref="B34:D34"/>
    <mergeCell ref="E34:F34"/>
    <mergeCell ref="P31:R31"/>
    <mergeCell ref="B29:O31"/>
    <mergeCell ref="G36:J36"/>
    <mergeCell ref="O34:R34"/>
    <mergeCell ref="O35:R35"/>
    <mergeCell ref="O36:R36"/>
    <mergeCell ref="C49:D49"/>
    <mergeCell ref="G49:M49"/>
    <mergeCell ref="P49:R52"/>
    <mergeCell ref="G50:M50"/>
    <mergeCell ref="C51:D51"/>
    <mergeCell ref="G51:M51"/>
  </mergeCells>
  <phoneticPr fontId="2"/>
  <pageMargins left="0.7" right="0.7" top="0.75" bottom="0.75" header="0.3" footer="0.3"/>
  <pageSetup paperSize="9" scale="76" orientation="portrait" r:id="rId1"/>
  <rowBreaks count="1" manualBreakCount="1">
    <brk id="4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16</xdr:col>
                    <xdr:colOff>88900</xdr:colOff>
                    <xdr:row>30</xdr:row>
                    <xdr:rowOff>12700</xdr:rowOff>
                  </from>
                  <to>
                    <xdr:col>17</xdr:col>
                    <xdr:colOff>50800</xdr:colOff>
                    <xdr:row>30</xdr:row>
                    <xdr:rowOff>336550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4</xdr:col>
                    <xdr:colOff>69850</xdr:colOff>
                    <xdr:row>22</xdr:row>
                    <xdr:rowOff>12700</xdr:rowOff>
                  </from>
                  <to>
                    <xdr:col>5</xdr:col>
                    <xdr:colOff>304800</xdr:colOff>
                    <xdr:row>22</xdr:row>
                    <xdr:rowOff>247650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241300</xdr:colOff>
                    <xdr:row>22</xdr:row>
                    <xdr:rowOff>0</xdr:rowOff>
                  </from>
                  <to>
                    <xdr:col>6</xdr:col>
                    <xdr:colOff>419100</xdr:colOff>
                    <xdr:row>22</xdr:row>
                    <xdr:rowOff>241300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4</xdr:col>
                    <xdr:colOff>304800</xdr:colOff>
                    <xdr:row>34</xdr:row>
                    <xdr:rowOff>31750</xdr:rowOff>
                  </from>
                  <to>
                    <xdr:col>5</xdr:col>
                    <xdr:colOff>241300</xdr:colOff>
                    <xdr:row>35</xdr:row>
                    <xdr:rowOff>12700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4</xdr:col>
                    <xdr:colOff>317500</xdr:colOff>
                    <xdr:row>35</xdr:row>
                    <xdr:rowOff>12700</xdr:rowOff>
                  </from>
                  <to>
                    <xdr:col>5</xdr:col>
                    <xdr:colOff>247650</xdr:colOff>
                    <xdr:row>35</xdr:row>
                    <xdr:rowOff>260350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4</xdr:col>
                    <xdr:colOff>317500</xdr:colOff>
                    <xdr:row>36</xdr:row>
                    <xdr:rowOff>0</xdr:rowOff>
                  </from>
                  <to>
                    <xdr:col>5</xdr:col>
                    <xdr:colOff>247650</xdr:colOff>
                    <xdr:row>36</xdr:row>
                    <xdr:rowOff>247650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16</xdr:col>
                    <xdr:colOff>107950</xdr:colOff>
                    <xdr:row>49</xdr:row>
                    <xdr:rowOff>38100</xdr:rowOff>
                  </from>
                  <to>
                    <xdr:col>17</xdr:col>
                    <xdr:colOff>69850</xdr:colOff>
                    <xdr:row>50</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view="pageBreakPreview" topLeftCell="B1" zoomScaleNormal="100" zoomScaleSheetLayoutView="100" workbookViewId="0">
      <selection activeCell="G51" sqref="G51:M51"/>
    </sheetView>
  </sheetViews>
  <sheetFormatPr defaultColWidth="9" defaultRowHeight="13" x14ac:dyDescent="0.55000000000000004"/>
  <cols>
    <col min="1" max="1" width="3.75" style="40" customWidth="1"/>
    <col min="2" max="2" width="2.83203125" style="40" customWidth="1"/>
    <col min="3" max="3" width="8.75" style="40" customWidth="1"/>
    <col min="4" max="4" width="6.33203125" style="40" customWidth="1"/>
    <col min="5" max="18" width="5.58203125" style="40" customWidth="1"/>
    <col min="19" max="19" width="27.25" style="40" customWidth="1"/>
    <col min="20" max="16384" width="9" style="40"/>
  </cols>
  <sheetData>
    <row r="1" spans="1:18" ht="21" customHeight="1" thickBot="1" x14ac:dyDescent="0.6">
      <c r="B1" s="26" t="s">
        <v>0</v>
      </c>
      <c r="J1" s="360" t="s">
        <v>1</v>
      </c>
      <c r="K1" s="361"/>
      <c r="L1" s="16"/>
      <c r="M1" s="17"/>
      <c r="N1" s="18"/>
      <c r="O1" s="18"/>
      <c r="P1" s="18"/>
      <c r="Q1" s="18"/>
      <c r="R1" s="19"/>
    </row>
    <row r="2" spans="1:18" ht="9" customHeight="1" x14ac:dyDescent="0.55000000000000004">
      <c r="B2" s="26"/>
      <c r="J2" s="20"/>
      <c r="K2" s="20"/>
      <c r="L2" s="21"/>
      <c r="M2" s="22"/>
      <c r="N2" s="22"/>
      <c r="O2" s="22"/>
      <c r="P2" s="22"/>
      <c r="Q2" s="22"/>
      <c r="R2" s="22"/>
    </row>
    <row r="3" spans="1:18" ht="42.75" customHeight="1" x14ac:dyDescent="0.55000000000000004">
      <c r="A3" s="362" t="s">
        <v>2</v>
      </c>
      <c r="B3" s="362"/>
      <c r="C3" s="363" t="s">
        <v>59</v>
      </c>
      <c r="D3" s="363"/>
      <c r="E3" s="363"/>
      <c r="F3" s="363"/>
      <c r="G3" s="363"/>
      <c r="H3" s="363"/>
      <c r="I3" s="363"/>
      <c r="J3" s="363"/>
      <c r="K3" s="363"/>
      <c r="L3" s="363"/>
      <c r="M3" s="363"/>
      <c r="N3" s="363"/>
      <c r="O3" s="363"/>
      <c r="P3" s="363"/>
      <c r="Q3" s="363"/>
      <c r="R3" s="23"/>
    </row>
    <row r="4" spans="1:18" ht="6.75" customHeight="1" x14ac:dyDescent="0.55000000000000004">
      <c r="A4" s="362"/>
      <c r="B4" s="362"/>
      <c r="C4" s="23"/>
      <c r="D4" s="44"/>
      <c r="E4" s="44"/>
      <c r="F4" s="44"/>
      <c r="G4" s="44"/>
      <c r="H4" s="44"/>
      <c r="I4" s="44"/>
      <c r="J4" s="44"/>
      <c r="K4" s="44"/>
      <c r="L4" s="44"/>
      <c r="M4" s="44"/>
      <c r="N4" s="44"/>
      <c r="O4" s="44"/>
      <c r="P4" s="23"/>
      <c r="Q4" s="23"/>
      <c r="R4" s="23"/>
    </row>
    <row r="5" spans="1:18" ht="11.25" customHeight="1" x14ac:dyDescent="0.55000000000000004">
      <c r="A5" s="362"/>
      <c r="B5" s="362"/>
      <c r="L5" s="364" t="s">
        <v>3</v>
      </c>
      <c r="M5" s="364"/>
      <c r="N5" s="365" t="s">
        <v>78</v>
      </c>
      <c r="O5" s="365"/>
      <c r="P5" s="365"/>
      <c r="Q5" s="365"/>
      <c r="R5" s="14"/>
    </row>
    <row r="6" spans="1:18" ht="17.25" customHeight="1" x14ac:dyDescent="0.55000000000000004">
      <c r="B6" s="366" t="s">
        <v>21</v>
      </c>
      <c r="C6" s="366"/>
      <c r="D6" s="366"/>
      <c r="E6" s="366"/>
      <c r="F6" s="366"/>
      <c r="G6" s="14"/>
      <c r="H6" s="14"/>
      <c r="I6" s="14"/>
      <c r="J6" s="14"/>
      <c r="K6" s="14"/>
      <c r="L6" s="14"/>
    </row>
    <row r="7" spans="1:18" ht="3.75" customHeight="1" x14ac:dyDescent="0.55000000000000004">
      <c r="B7" s="43"/>
      <c r="C7" s="43"/>
      <c r="D7" s="43"/>
      <c r="E7" s="43"/>
      <c r="G7" s="14"/>
      <c r="H7" s="14"/>
      <c r="I7" s="14"/>
      <c r="J7" s="14"/>
      <c r="K7" s="14"/>
      <c r="L7" s="14"/>
    </row>
    <row r="8" spans="1:18" ht="21.75" customHeight="1" x14ac:dyDescent="0.55000000000000004">
      <c r="B8" s="362" t="s">
        <v>60</v>
      </c>
      <c r="C8" s="362"/>
      <c r="D8" s="362"/>
      <c r="E8" s="362"/>
      <c r="F8" s="362"/>
      <c r="G8" s="362"/>
      <c r="H8" s="362"/>
      <c r="I8" s="362"/>
      <c r="J8" s="362"/>
      <c r="K8" s="362"/>
      <c r="L8" s="362"/>
      <c r="M8" s="362"/>
      <c r="N8" s="362"/>
      <c r="O8" s="362"/>
      <c r="P8" s="362"/>
      <c r="Q8" s="362"/>
      <c r="R8" s="362"/>
    </row>
    <row r="9" spans="1:18" ht="18" customHeight="1" x14ac:dyDescent="0.55000000000000004">
      <c r="L9" s="2" t="s">
        <v>5</v>
      </c>
      <c r="M9" s="2"/>
      <c r="N9" s="367">
        <f>O35+O36+O37</f>
        <v>120000</v>
      </c>
      <c r="O9" s="367"/>
      <c r="P9" s="368"/>
      <c r="Q9" s="368"/>
      <c r="R9" s="27" t="s">
        <v>6</v>
      </c>
    </row>
    <row r="10" spans="1:18" ht="18.75" customHeight="1" thickBot="1" x14ac:dyDescent="0.25">
      <c r="B10" s="40" t="s">
        <v>7</v>
      </c>
      <c r="N10" s="369"/>
      <c r="O10" s="369"/>
      <c r="P10" s="370"/>
      <c r="Q10" s="370"/>
      <c r="R10" s="370"/>
    </row>
    <row r="11" spans="1:18" ht="39" customHeight="1" x14ac:dyDescent="0.55000000000000004">
      <c r="B11" s="371" t="s">
        <v>28</v>
      </c>
      <c r="C11" s="372"/>
      <c r="D11" s="372"/>
      <c r="E11" s="372"/>
      <c r="F11" s="373" t="s">
        <v>51</v>
      </c>
      <c r="G11" s="374"/>
      <c r="H11" s="374"/>
      <c r="I11" s="374"/>
      <c r="J11" s="374"/>
      <c r="K11" s="374"/>
      <c r="L11" s="374"/>
      <c r="M11" s="374"/>
      <c r="N11" s="374"/>
      <c r="O11" s="374"/>
      <c r="P11" s="374"/>
      <c r="Q11" s="374"/>
      <c r="R11" s="375"/>
    </row>
    <row r="12" spans="1:18" ht="27.75" customHeight="1" x14ac:dyDescent="0.55000000000000004">
      <c r="B12" s="358" t="s">
        <v>27</v>
      </c>
      <c r="C12" s="359"/>
      <c r="D12" s="359"/>
      <c r="E12" s="359"/>
      <c r="F12" s="339" t="s">
        <v>48</v>
      </c>
      <c r="G12" s="340"/>
      <c r="H12" s="340"/>
      <c r="I12" s="340"/>
      <c r="J12" s="340"/>
      <c r="K12" s="340"/>
      <c r="L12" s="340"/>
      <c r="M12" s="340"/>
      <c r="N12" s="340"/>
      <c r="O12" s="340"/>
      <c r="P12" s="340"/>
      <c r="Q12" s="340"/>
      <c r="R12" s="341"/>
    </row>
    <row r="13" spans="1:18" ht="22.5" customHeight="1" x14ac:dyDescent="0.55000000000000004">
      <c r="B13" s="337" t="s">
        <v>31</v>
      </c>
      <c r="C13" s="338"/>
      <c r="D13" s="338"/>
      <c r="E13" s="338"/>
      <c r="F13" s="339" t="s">
        <v>50</v>
      </c>
      <c r="G13" s="340"/>
      <c r="H13" s="340"/>
      <c r="I13" s="340"/>
      <c r="J13" s="340"/>
      <c r="K13" s="340"/>
      <c r="L13" s="340"/>
      <c r="M13" s="340"/>
      <c r="N13" s="340"/>
      <c r="O13" s="340"/>
      <c r="P13" s="340"/>
      <c r="Q13" s="340"/>
      <c r="R13" s="341"/>
    </row>
    <row r="14" spans="1:18" ht="24" customHeight="1" x14ac:dyDescent="0.55000000000000004">
      <c r="B14" s="342" t="s">
        <v>8</v>
      </c>
      <c r="C14" s="343"/>
      <c r="D14" s="343"/>
      <c r="E14" s="344"/>
      <c r="F14" s="345" t="s">
        <v>39</v>
      </c>
      <c r="G14" s="346"/>
      <c r="H14" s="346"/>
      <c r="I14" s="346"/>
      <c r="J14" s="346"/>
      <c r="K14" s="346"/>
      <c r="L14" s="346"/>
      <c r="M14" s="346"/>
      <c r="N14" s="346"/>
      <c r="O14" s="346"/>
      <c r="P14" s="346"/>
      <c r="Q14" s="346"/>
      <c r="R14" s="347"/>
    </row>
    <row r="15" spans="1:18" ht="18" customHeight="1" x14ac:dyDescent="0.55000000000000004">
      <c r="B15" s="348" t="s">
        <v>32</v>
      </c>
      <c r="C15" s="89"/>
      <c r="D15" s="89"/>
      <c r="E15" s="89"/>
      <c r="F15" s="349" t="s">
        <v>23</v>
      </c>
      <c r="G15" s="328"/>
      <c r="H15" s="350" t="s">
        <v>41</v>
      </c>
      <c r="I15" s="351"/>
      <c r="J15" s="351"/>
      <c r="K15" s="351"/>
      <c r="L15" s="351"/>
      <c r="M15" s="351"/>
      <c r="N15" s="351"/>
      <c r="O15" s="351"/>
      <c r="P15" s="351"/>
      <c r="Q15" s="351"/>
      <c r="R15" s="352"/>
    </row>
    <row r="16" spans="1:18" ht="21" customHeight="1" x14ac:dyDescent="0.55000000000000004">
      <c r="B16" s="348"/>
      <c r="C16" s="89"/>
      <c r="D16" s="89"/>
      <c r="E16" s="89"/>
      <c r="F16" s="353" t="s">
        <v>9</v>
      </c>
      <c r="G16" s="354"/>
      <c r="H16" s="355" t="s">
        <v>40</v>
      </c>
      <c r="I16" s="356"/>
      <c r="J16" s="356"/>
      <c r="K16" s="356"/>
      <c r="L16" s="356"/>
      <c r="M16" s="356"/>
      <c r="N16" s="356"/>
      <c r="O16" s="356"/>
      <c r="P16" s="356"/>
      <c r="Q16" s="356"/>
      <c r="R16" s="357"/>
    </row>
    <row r="17" spans="2:22" ht="30" customHeight="1" x14ac:dyDescent="0.55000000000000004">
      <c r="B17" s="322" t="s">
        <v>10</v>
      </c>
      <c r="C17" s="323"/>
      <c r="D17" s="323"/>
      <c r="E17" s="324"/>
      <c r="F17" s="325" t="s">
        <v>42</v>
      </c>
      <c r="G17" s="326"/>
      <c r="H17" s="326"/>
      <c r="I17" s="326"/>
      <c r="J17" s="326"/>
      <c r="K17" s="326"/>
      <c r="L17" s="327" t="s">
        <v>22</v>
      </c>
      <c r="M17" s="328"/>
      <c r="N17" s="329" t="s">
        <v>43</v>
      </c>
      <c r="O17" s="329"/>
      <c r="P17" s="329"/>
      <c r="Q17" s="329"/>
      <c r="R17" s="330"/>
    </row>
    <row r="18" spans="2:22" ht="30" customHeight="1" thickBot="1" x14ac:dyDescent="0.6">
      <c r="B18" s="331" t="s">
        <v>29</v>
      </c>
      <c r="C18" s="332"/>
      <c r="D18" s="332"/>
      <c r="E18" s="333"/>
      <c r="F18" s="334" t="s">
        <v>44</v>
      </c>
      <c r="G18" s="335"/>
      <c r="H18" s="335"/>
      <c r="I18" s="335"/>
      <c r="J18" s="335"/>
      <c r="K18" s="335"/>
      <c r="L18" s="335"/>
      <c r="M18" s="335"/>
      <c r="N18" s="335"/>
      <c r="O18" s="335"/>
      <c r="P18" s="335"/>
      <c r="Q18" s="335"/>
      <c r="R18" s="336"/>
    </row>
    <row r="19" spans="2:22" ht="5.25" customHeight="1" x14ac:dyDescent="0.55000000000000004">
      <c r="B19" s="313"/>
      <c r="C19" s="313"/>
      <c r="D19" s="313"/>
      <c r="E19" s="313"/>
      <c r="F19" s="313"/>
      <c r="G19" s="313"/>
      <c r="H19" s="313"/>
      <c r="I19" s="313"/>
      <c r="J19" s="313"/>
      <c r="K19" s="313"/>
      <c r="L19" s="313"/>
      <c r="M19" s="313"/>
      <c r="N19" s="313"/>
      <c r="O19" s="313"/>
      <c r="P19" s="313"/>
      <c r="Q19" s="313"/>
      <c r="R19" s="313"/>
    </row>
    <row r="20" spans="2:22" ht="18.75" customHeight="1" thickBot="1" x14ac:dyDescent="0.6">
      <c r="B20" s="40" t="s">
        <v>11</v>
      </c>
    </row>
    <row r="21" spans="2:22" ht="28" customHeight="1" x14ac:dyDescent="0.55000000000000004">
      <c r="B21" s="314" t="s">
        <v>12</v>
      </c>
      <c r="C21" s="315"/>
      <c r="D21" s="315"/>
      <c r="E21" s="315"/>
      <c r="F21" s="316" t="s">
        <v>45</v>
      </c>
      <c r="G21" s="316"/>
      <c r="H21" s="316"/>
      <c r="I21" s="316"/>
      <c r="J21" s="316"/>
      <c r="K21" s="317" t="s">
        <v>13</v>
      </c>
      <c r="L21" s="317"/>
      <c r="M21" s="317"/>
      <c r="N21" s="316" t="s">
        <v>46</v>
      </c>
      <c r="O21" s="316"/>
      <c r="P21" s="316"/>
      <c r="Q21" s="316"/>
      <c r="R21" s="318"/>
    </row>
    <row r="22" spans="2:22" ht="28" customHeight="1" x14ac:dyDescent="0.55000000000000004">
      <c r="B22" s="303" t="s">
        <v>14</v>
      </c>
      <c r="C22" s="304"/>
      <c r="D22" s="304"/>
      <c r="E22" s="304"/>
      <c r="F22" s="304"/>
      <c r="G22" s="30">
        <v>1</v>
      </c>
      <c r="H22" s="30">
        <v>2</v>
      </c>
      <c r="I22" s="30">
        <v>3</v>
      </c>
      <c r="J22" s="30">
        <v>4</v>
      </c>
      <c r="K22" s="319" t="s">
        <v>15</v>
      </c>
      <c r="L22" s="320"/>
      <c r="M22" s="320"/>
      <c r="N22" s="320"/>
      <c r="O22" s="321"/>
      <c r="P22" s="30">
        <v>1</v>
      </c>
      <c r="Q22" s="30">
        <v>2</v>
      </c>
      <c r="R22" s="31">
        <v>3</v>
      </c>
      <c r="T22" s="302"/>
      <c r="U22" s="302"/>
      <c r="V22" s="302"/>
    </row>
    <row r="23" spans="2:22" ht="27.75" customHeight="1" x14ac:dyDescent="0.55000000000000004">
      <c r="B23" s="303" t="s">
        <v>16</v>
      </c>
      <c r="C23" s="304"/>
      <c r="D23" s="304"/>
      <c r="E23" s="32"/>
      <c r="F23" s="32"/>
      <c r="G23" s="32"/>
      <c r="H23" s="305" t="s">
        <v>17</v>
      </c>
      <c r="I23" s="306"/>
      <c r="J23" s="306"/>
      <c r="K23" s="307"/>
      <c r="L23" s="33">
        <v>1</v>
      </c>
      <c r="M23" s="33">
        <v>2</v>
      </c>
      <c r="N23" s="33">
        <v>3</v>
      </c>
      <c r="O23" s="33">
        <v>4</v>
      </c>
      <c r="P23" s="33">
        <v>5</v>
      </c>
      <c r="Q23" s="33">
        <v>6</v>
      </c>
      <c r="R23" s="34">
        <v>7</v>
      </c>
    </row>
    <row r="24" spans="2:22" ht="28" customHeight="1" thickBot="1" x14ac:dyDescent="0.6">
      <c r="B24" s="308" t="s">
        <v>24</v>
      </c>
      <c r="C24" s="309"/>
      <c r="D24" s="309"/>
      <c r="E24" s="309"/>
      <c r="F24" s="309"/>
      <c r="G24" s="310" t="s">
        <v>47</v>
      </c>
      <c r="H24" s="310"/>
      <c r="I24" s="310"/>
      <c r="J24" s="310"/>
      <c r="K24" s="310"/>
      <c r="L24" s="310"/>
      <c r="M24" s="310"/>
      <c r="N24" s="310"/>
      <c r="O24" s="310"/>
      <c r="P24" s="310"/>
      <c r="Q24" s="310"/>
      <c r="R24" s="311"/>
    </row>
    <row r="25" spans="2:22" ht="47.25" customHeight="1" x14ac:dyDescent="0.55000000000000004">
      <c r="B25" s="312" t="s">
        <v>33</v>
      </c>
      <c r="C25" s="312"/>
      <c r="D25" s="312"/>
      <c r="E25" s="312"/>
      <c r="F25" s="312"/>
      <c r="G25" s="312"/>
      <c r="H25" s="312"/>
      <c r="I25" s="312"/>
      <c r="J25" s="312"/>
      <c r="K25" s="312"/>
      <c r="L25" s="312"/>
      <c r="M25" s="312"/>
      <c r="N25" s="312"/>
      <c r="O25" s="312"/>
      <c r="P25" s="312"/>
      <c r="Q25" s="312"/>
      <c r="R25" s="312"/>
    </row>
    <row r="26" spans="2:22" ht="6" customHeight="1" x14ac:dyDescent="0.55000000000000004">
      <c r="B26" s="11"/>
      <c r="C26" s="11"/>
      <c r="D26" s="11"/>
      <c r="E26" s="11"/>
      <c r="F26" s="11"/>
      <c r="G26" s="11"/>
      <c r="H26" s="11"/>
      <c r="I26" s="11"/>
      <c r="J26" s="11"/>
      <c r="K26" s="11"/>
      <c r="L26" s="11"/>
      <c r="M26" s="11"/>
      <c r="N26" s="11"/>
      <c r="O26" s="11"/>
      <c r="P26" s="11"/>
      <c r="Q26" s="11"/>
      <c r="R26" s="11"/>
    </row>
    <row r="27" spans="2:22" ht="19.5" customHeight="1" x14ac:dyDescent="0.55000000000000004">
      <c r="B27" s="40" t="s">
        <v>61</v>
      </c>
      <c r="H27" s="3"/>
    </row>
    <row r="28" spans="2:22" ht="13.5" customHeight="1" x14ac:dyDescent="0.55000000000000004">
      <c r="B28" s="13" t="s">
        <v>62</v>
      </c>
      <c r="C28" s="1"/>
      <c r="D28" s="1"/>
      <c r="E28" s="1"/>
      <c r="F28" s="1"/>
      <c r="G28" s="1"/>
      <c r="H28" s="1"/>
      <c r="I28" s="1"/>
      <c r="J28" s="1"/>
      <c r="K28" s="1"/>
      <c r="L28" s="1"/>
      <c r="M28" s="1"/>
      <c r="N28" s="1"/>
      <c r="O28" s="1"/>
      <c r="P28" s="4"/>
      <c r="Q28" s="5"/>
      <c r="R28" s="5"/>
    </row>
    <row r="29" spans="2:22" ht="15.75" customHeight="1" x14ac:dyDescent="0.55000000000000004">
      <c r="B29" s="234" t="s">
        <v>76</v>
      </c>
      <c r="C29" s="235"/>
      <c r="D29" s="235"/>
      <c r="E29" s="235"/>
      <c r="F29" s="235"/>
      <c r="G29" s="235"/>
      <c r="H29" s="235"/>
      <c r="I29" s="235"/>
      <c r="J29" s="235"/>
      <c r="K29" s="235"/>
      <c r="L29" s="235"/>
      <c r="M29" s="235"/>
      <c r="N29" s="235"/>
      <c r="O29" s="236"/>
      <c r="P29" s="281" t="s">
        <v>18</v>
      </c>
      <c r="Q29" s="282"/>
      <c r="R29" s="283"/>
    </row>
    <row r="30" spans="2:22" ht="9.75" customHeight="1" x14ac:dyDescent="0.55000000000000004">
      <c r="B30" s="237"/>
      <c r="C30" s="238"/>
      <c r="D30" s="238"/>
      <c r="E30" s="238"/>
      <c r="F30" s="238"/>
      <c r="G30" s="238"/>
      <c r="H30" s="238"/>
      <c r="I30" s="238"/>
      <c r="J30" s="238"/>
      <c r="K30" s="238"/>
      <c r="L30" s="238"/>
      <c r="M30" s="238"/>
      <c r="N30" s="238"/>
      <c r="O30" s="239"/>
      <c r="P30" s="284"/>
      <c r="Q30" s="285"/>
      <c r="R30" s="286"/>
    </row>
    <row r="31" spans="2:22" ht="27.75" customHeight="1" x14ac:dyDescent="0.55000000000000004">
      <c r="B31" s="278"/>
      <c r="C31" s="279"/>
      <c r="D31" s="279"/>
      <c r="E31" s="279"/>
      <c r="F31" s="279"/>
      <c r="G31" s="279"/>
      <c r="H31" s="279"/>
      <c r="I31" s="279"/>
      <c r="J31" s="279"/>
      <c r="K31" s="279"/>
      <c r="L31" s="279"/>
      <c r="M31" s="279"/>
      <c r="N31" s="279"/>
      <c r="O31" s="280"/>
      <c r="P31" s="287"/>
      <c r="Q31" s="288"/>
      <c r="R31" s="289"/>
    </row>
    <row r="32" spans="2:22" ht="3.75" customHeight="1" x14ac:dyDescent="0.55000000000000004">
      <c r="B32" s="41"/>
      <c r="C32" s="41"/>
      <c r="D32" s="41"/>
      <c r="E32" s="41"/>
      <c r="F32" s="41"/>
      <c r="G32" s="41"/>
      <c r="H32" s="41"/>
      <c r="I32" s="41"/>
      <c r="J32" s="41"/>
      <c r="K32" s="41"/>
      <c r="L32" s="41"/>
      <c r="M32" s="41"/>
      <c r="N32" s="41"/>
      <c r="O32" s="41"/>
      <c r="P32" s="24"/>
      <c r="Q32" s="24"/>
      <c r="R32" s="24"/>
    </row>
    <row r="33" spans="2:20" ht="16.5" customHeight="1" thickBot="1" x14ac:dyDescent="0.6">
      <c r="B33" s="13" t="s">
        <v>63</v>
      </c>
      <c r="C33" s="41"/>
      <c r="D33" s="41"/>
      <c r="E33" s="41"/>
      <c r="F33" s="41"/>
      <c r="G33" s="41"/>
      <c r="H33" s="41"/>
      <c r="I33" s="41"/>
      <c r="J33" s="41"/>
      <c r="K33" s="41"/>
      <c r="L33" s="41"/>
      <c r="M33" s="41"/>
      <c r="N33" s="41"/>
      <c r="O33" s="41"/>
      <c r="P33" s="24"/>
      <c r="Q33" s="24"/>
      <c r="R33" s="24"/>
    </row>
    <row r="34" spans="2:20" ht="31.5" customHeight="1" x14ac:dyDescent="0.55000000000000004">
      <c r="B34" s="258" t="s">
        <v>34</v>
      </c>
      <c r="C34" s="259"/>
      <c r="D34" s="290"/>
      <c r="E34" s="291" t="s">
        <v>36</v>
      </c>
      <c r="F34" s="292"/>
      <c r="G34" s="293" t="s">
        <v>77</v>
      </c>
      <c r="H34" s="294"/>
      <c r="I34" s="294"/>
      <c r="J34" s="295"/>
      <c r="K34" s="296" t="s">
        <v>35</v>
      </c>
      <c r="L34" s="297"/>
      <c r="M34" s="297"/>
      <c r="N34" s="298"/>
      <c r="O34" s="299" t="s">
        <v>64</v>
      </c>
      <c r="P34" s="300"/>
      <c r="Q34" s="300"/>
      <c r="R34" s="301"/>
      <c r="S34" s="25"/>
    </row>
    <row r="35" spans="2:20" ht="21" customHeight="1" x14ac:dyDescent="0.55000000000000004">
      <c r="B35" s="258" t="s">
        <v>55</v>
      </c>
      <c r="C35" s="259"/>
      <c r="D35" s="259"/>
      <c r="E35" s="260"/>
      <c r="F35" s="261"/>
      <c r="G35" s="262"/>
      <c r="H35" s="263"/>
      <c r="I35" s="263"/>
      <c r="J35" s="264"/>
      <c r="K35" s="265" t="s">
        <v>56</v>
      </c>
      <c r="L35" s="266"/>
      <c r="M35" s="266"/>
      <c r="N35" s="267"/>
      <c r="O35" s="268">
        <f>IF(ISBLANK(G35),0,IF(G35&lt;=9,8000))</f>
        <v>0</v>
      </c>
      <c r="P35" s="268"/>
      <c r="Q35" s="268"/>
      <c r="R35" s="268"/>
      <c r="S35" s="35"/>
      <c r="T35" s="3"/>
    </row>
    <row r="36" spans="2:20" ht="21" customHeight="1" x14ac:dyDescent="0.55000000000000004">
      <c r="B36" s="258" t="s">
        <v>52</v>
      </c>
      <c r="C36" s="259"/>
      <c r="D36" s="259"/>
      <c r="E36" s="260"/>
      <c r="F36" s="261"/>
      <c r="G36" s="262">
        <v>150</v>
      </c>
      <c r="H36" s="263"/>
      <c r="I36" s="263"/>
      <c r="J36" s="264"/>
      <c r="K36" s="269" t="s">
        <v>57</v>
      </c>
      <c r="L36" s="89"/>
      <c r="M36" s="89"/>
      <c r="N36" s="270"/>
      <c r="O36" s="268">
        <f>800*G36</f>
        <v>120000</v>
      </c>
      <c r="P36" s="268"/>
      <c r="Q36" s="268"/>
      <c r="R36" s="268"/>
      <c r="S36" s="35"/>
      <c r="T36" s="3"/>
    </row>
    <row r="37" spans="2:20" ht="21" customHeight="1" thickBot="1" x14ac:dyDescent="0.6">
      <c r="B37" s="258" t="s">
        <v>53</v>
      </c>
      <c r="C37" s="259"/>
      <c r="D37" s="259"/>
      <c r="E37" s="271"/>
      <c r="F37" s="272"/>
      <c r="G37" s="273"/>
      <c r="H37" s="274"/>
      <c r="I37" s="274"/>
      <c r="J37" s="275"/>
      <c r="K37" s="276" t="s">
        <v>58</v>
      </c>
      <c r="L37" s="277"/>
      <c r="M37" s="277"/>
      <c r="N37" s="277"/>
      <c r="O37" s="268">
        <f>IF(ISBLANK(G37),0,IF(G37&gt;=171,137000))</f>
        <v>0</v>
      </c>
      <c r="P37" s="268"/>
      <c r="Q37" s="268"/>
      <c r="R37" s="268"/>
      <c r="S37" s="3"/>
    </row>
    <row r="38" spans="2:20" ht="6" customHeight="1" x14ac:dyDescent="0.55000000000000004">
      <c r="B38" s="41"/>
      <c r="C38" s="41"/>
      <c r="D38" s="41"/>
      <c r="E38" s="41"/>
      <c r="F38" s="41"/>
      <c r="G38" s="41"/>
      <c r="H38" s="41"/>
      <c r="I38" s="41"/>
      <c r="J38" s="41"/>
      <c r="K38" s="41"/>
      <c r="L38" s="41"/>
      <c r="M38" s="41"/>
      <c r="N38" s="41"/>
      <c r="O38" s="41"/>
      <c r="P38" s="24"/>
      <c r="Q38" s="24"/>
      <c r="R38" s="24"/>
    </row>
    <row r="39" spans="2:20" ht="18" customHeight="1" x14ac:dyDescent="0.55000000000000004">
      <c r="B39" s="40" t="s">
        <v>54</v>
      </c>
      <c r="D39" s="42"/>
      <c r="E39" s="36"/>
      <c r="F39" s="36"/>
      <c r="G39" s="37"/>
      <c r="H39" s="37"/>
      <c r="I39" s="37"/>
      <c r="J39" s="37"/>
      <c r="K39" s="38"/>
      <c r="L39" s="38"/>
      <c r="M39" s="38"/>
      <c r="N39" s="38"/>
      <c r="O39" s="39"/>
      <c r="P39" s="39"/>
      <c r="Q39" s="39"/>
      <c r="R39" s="39"/>
      <c r="S39" s="35"/>
      <c r="T39" s="3"/>
    </row>
    <row r="40" spans="2:20" ht="0.75" hidden="1" customHeight="1" x14ac:dyDescent="0.55000000000000004">
      <c r="B40" s="257" t="s">
        <v>67</v>
      </c>
      <c r="C40" s="257"/>
      <c r="D40" s="257"/>
      <c r="E40" s="257"/>
      <c r="F40" s="257"/>
      <c r="G40" s="257"/>
      <c r="H40" s="257"/>
      <c r="I40" s="257"/>
      <c r="J40" s="257"/>
      <c r="K40" s="257"/>
      <c r="L40" s="257"/>
      <c r="M40" s="257"/>
      <c r="N40" s="257"/>
      <c r="O40" s="257"/>
      <c r="P40" s="257"/>
      <c r="Q40" s="257"/>
      <c r="R40" s="257"/>
      <c r="S40" s="35"/>
      <c r="T40" s="3"/>
    </row>
    <row r="41" spans="2:20" ht="21" customHeight="1" x14ac:dyDescent="0.55000000000000004">
      <c r="B41" s="257"/>
      <c r="C41" s="257"/>
      <c r="D41" s="257"/>
      <c r="E41" s="257"/>
      <c r="F41" s="257"/>
      <c r="G41" s="257"/>
      <c r="H41" s="257"/>
      <c r="I41" s="257"/>
      <c r="J41" s="257"/>
      <c r="K41" s="257"/>
      <c r="L41" s="257"/>
      <c r="M41" s="257"/>
      <c r="N41" s="257"/>
      <c r="O41" s="257"/>
      <c r="P41" s="257"/>
      <c r="Q41" s="257"/>
      <c r="R41" s="257"/>
      <c r="S41" s="35"/>
      <c r="T41" s="3"/>
    </row>
    <row r="42" spans="2:20" ht="21" customHeight="1" x14ac:dyDescent="0.55000000000000004">
      <c r="B42" s="257"/>
      <c r="C42" s="257"/>
      <c r="D42" s="257"/>
      <c r="E42" s="257"/>
      <c r="F42" s="257"/>
      <c r="G42" s="257"/>
      <c r="H42" s="257"/>
      <c r="I42" s="257"/>
      <c r="J42" s="257"/>
      <c r="K42" s="257"/>
      <c r="L42" s="257"/>
      <c r="M42" s="257"/>
      <c r="N42" s="257"/>
      <c r="O42" s="257"/>
      <c r="P42" s="257"/>
      <c r="Q42" s="257"/>
      <c r="R42" s="257"/>
      <c r="S42" s="35"/>
      <c r="T42" s="3"/>
    </row>
    <row r="43" spans="2:20" ht="50.25" customHeight="1" x14ac:dyDescent="0.55000000000000004">
      <c r="B43" s="257"/>
      <c r="C43" s="257"/>
      <c r="D43" s="257"/>
      <c r="E43" s="257"/>
      <c r="F43" s="257"/>
      <c r="G43" s="257"/>
      <c r="H43" s="257"/>
      <c r="I43" s="257"/>
      <c r="J43" s="257"/>
      <c r="K43" s="257"/>
      <c r="L43" s="257"/>
      <c r="M43" s="257"/>
      <c r="N43" s="257"/>
      <c r="O43" s="257"/>
      <c r="P43" s="257"/>
      <c r="Q43" s="257"/>
      <c r="R43" s="257"/>
      <c r="S43" s="35"/>
      <c r="T43" s="3"/>
    </row>
    <row r="44" spans="2:20" ht="2.25" customHeight="1" x14ac:dyDescent="0.55000000000000004">
      <c r="B44" s="41"/>
      <c r="C44" s="41"/>
      <c r="D44" s="41"/>
      <c r="E44" s="41"/>
      <c r="F44" s="41"/>
      <c r="G44" s="41"/>
      <c r="H44" s="41"/>
      <c r="I44" s="41"/>
      <c r="J44" s="41"/>
      <c r="K44" s="41"/>
      <c r="L44" s="41"/>
      <c r="M44" s="41"/>
      <c r="N44" s="41"/>
      <c r="O44" s="41"/>
      <c r="P44" s="24"/>
      <c r="Q44" s="24"/>
      <c r="R44" s="24"/>
    </row>
    <row r="45" spans="2:20" ht="13.5" customHeight="1" x14ac:dyDescent="0.55000000000000004">
      <c r="B45" s="234" t="s">
        <v>65</v>
      </c>
      <c r="C45" s="235"/>
      <c r="D45" s="235"/>
      <c r="E45" s="235"/>
      <c r="F45" s="235"/>
      <c r="G45" s="235"/>
      <c r="H45" s="235"/>
      <c r="I45" s="235"/>
      <c r="J45" s="235"/>
      <c r="K45" s="235"/>
      <c r="L45" s="235"/>
      <c r="M45" s="235"/>
      <c r="N45" s="235"/>
      <c r="O45" s="236"/>
      <c r="P45" s="240" t="s">
        <v>19</v>
      </c>
      <c r="Q45" s="241"/>
      <c r="R45" s="242"/>
    </row>
    <row r="46" spans="2:20" x14ac:dyDescent="0.55000000000000004">
      <c r="B46" s="237"/>
      <c r="C46" s="238"/>
      <c r="D46" s="238"/>
      <c r="E46" s="238"/>
      <c r="F46" s="238"/>
      <c r="G46" s="238"/>
      <c r="H46" s="238"/>
      <c r="I46" s="238"/>
      <c r="J46" s="238"/>
      <c r="K46" s="238"/>
      <c r="L46" s="238"/>
      <c r="M46" s="238"/>
      <c r="N46" s="238"/>
      <c r="O46" s="239"/>
      <c r="P46" s="243"/>
      <c r="Q46" s="244"/>
      <c r="R46" s="245"/>
    </row>
    <row r="47" spans="2:20" x14ac:dyDescent="0.55000000000000004">
      <c r="B47" s="237"/>
      <c r="C47" s="238"/>
      <c r="D47" s="238"/>
      <c r="E47" s="238"/>
      <c r="F47" s="238"/>
      <c r="G47" s="238"/>
      <c r="H47" s="238"/>
      <c r="I47" s="238"/>
      <c r="J47" s="238"/>
      <c r="K47" s="238"/>
      <c r="L47" s="238"/>
      <c r="M47" s="238"/>
      <c r="N47" s="238"/>
      <c r="O47" s="239"/>
      <c r="P47" s="243"/>
      <c r="Q47" s="244"/>
      <c r="R47" s="245"/>
    </row>
    <row r="48" spans="2:20" ht="18" customHeight="1" x14ac:dyDescent="0.55000000000000004">
      <c r="B48" s="237"/>
      <c r="C48" s="238"/>
      <c r="D48" s="238"/>
      <c r="E48" s="238"/>
      <c r="F48" s="238"/>
      <c r="G48" s="238"/>
      <c r="H48" s="238"/>
      <c r="I48" s="238"/>
      <c r="J48" s="238"/>
      <c r="K48" s="238"/>
      <c r="L48" s="238"/>
      <c r="M48" s="238"/>
      <c r="N48" s="238"/>
      <c r="O48" s="239"/>
      <c r="P48" s="243"/>
      <c r="Q48" s="244"/>
      <c r="R48" s="245"/>
    </row>
    <row r="49" spans="2:18" ht="18.75" customHeight="1" x14ac:dyDescent="0.55000000000000004">
      <c r="B49" s="6"/>
      <c r="C49" s="246" t="s">
        <v>9</v>
      </c>
      <c r="D49" s="246"/>
      <c r="E49" s="28"/>
      <c r="F49" s="28"/>
      <c r="G49" s="247" t="s">
        <v>40</v>
      </c>
      <c r="H49" s="247"/>
      <c r="I49" s="247"/>
      <c r="J49" s="247"/>
      <c r="K49" s="247"/>
      <c r="L49" s="247"/>
      <c r="M49" s="247"/>
      <c r="N49" s="25"/>
      <c r="O49" s="25"/>
      <c r="P49" s="248"/>
      <c r="Q49" s="249"/>
      <c r="R49" s="250"/>
    </row>
    <row r="50" spans="2:18" ht="19.5" customHeight="1" x14ac:dyDescent="0.55000000000000004">
      <c r="B50" s="6"/>
      <c r="C50" s="7" t="s">
        <v>31</v>
      </c>
      <c r="D50" s="7"/>
      <c r="E50" s="28"/>
      <c r="F50" s="29"/>
      <c r="G50" s="255" t="s">
        <v>50</v>
      </c>
      <c r="H50" s="255"/>
      <c r="I50" s="255"/>
      <c r="J50" s="255"/>
      <c r="K50" s="255"/>
      <c r="L50" s="255"/>
      <c r="M50" s="255"/>
      <c r="N50" s="25"/>
      <c r="O50" s="25"/>
      <c r="P50" s="251"/>
      <c r="Q50" s="249"/>
      <c r="R50" s="250"/>
    </row>
    <row r="51" spans="2:18" ht="20.25" customHeight="1" x14ac:dyDescent="0.55000000000000004">
      <c r="B51" s="6"/>
      <c r="C51" s="256" t="s">
        <v>20</v>
      </c>
      <c r="D51" s="256"/>
      <c r="E51" s="28"/>
      <c r="F51" s="29"/>
      <c r="G51" s="255" t="s">
        <v>49</v>
      </c>
      <c r="H51" s="255"/>
      <c r="I51" s="255"/>
      <c r="J51" s="255"/>
      <c r="K51" s="255"/>
      <c r="L51" s="255"/>
      <c r="M51" s="255"/>
      <c r="N51" s="25"/>
      <c r="O51" s="25"/>
      <c r="P51" s="251"/>
      <c r="Q51" s="249"/>
      <c r="R51" s="250"/>
    </row>
    <row r="52" spans="2:18" x14ac:dyDescent="0.55000000000000004">
      <c r="B52" s="8"/>
      <c r="C52" s="9" t="s">
        <v>37</v>
      </c>
      <c r="D52" s="9"/>
      <c r="E52" s="9"/>
      <c r="F52" s="9"/>
      <c r="G52" s="9"/>
      <c r="H52" s="10"/>
      <c r="I52" s="10"/>
      <c r="J52" s="10"/>
      <c r="K52" s="10"/>
      <c r="L52" s="10"/>
      <c r="M52" s="10"/>
      <c r="N52" s="10"/>
      <c r="O52" s="10"/>
      <c r="P52" s="252"/>
      <c r="Q52" s="253"/>
      <c r="R52" s="254"/>
    </row>
  </sheetData>
  <mergeCells count="73">
    <mergeCell ref="B12:E12"/>
    <mergeCell ref="F12:R12"/>
    <mergeCell ref="J1:K1"/>
    <mergeCell ref="A3:B5"/>
    <mergeCell ref="C3:Q3"/>
    <mergeCell ref="L5:M5"/>
    <mergeCell ref="N5:Q5"/>
    <mergeCell ref="B6:F6"/>
    <mergeCell ref="B8:R8"/>
    <mergeCell ref="N9:Q9"/>
    <mergeCell ref="N10:R10"/>
    <mergeCell ref="B11:E11"/>
    <mergeCell ref="F11:R11"/>
    <mergeCell ref="B13:E13"/>
    <mergeCell ref="F13:R13"/>
    <mergeCell ref="B14:E14"/>
    <mergeCell ref="F14:R14"/>
    <mergeCell ref="B15:E16"/>
    <mergeCell ref="F15:G15"/>
    <mergeCell ref="H15:R15"/>
    <mergeCell ref="F16:G16"/>
    <mergeCell ref="H16:R16"/>
    <mergeCell ref="B17:E17"/>
    <mergeCell ref="F17:K17"/>
    <mergeCell ref="L17:M17"/>
    <mergeCell ref="N17:R17"/>
    <mergeCell ref="B18:E18"/>
    <mergeCell ref="F18:R18"/>
    <mergeCell ref="B25:R25"/>
    <mergeCell ref="B19:R19"/>
    <mergeCell ref="B21:E21"/>
    <mergeCell ref="F21:J21"/>
    <mergeCell ref="K21:M21"/>
    <mergeCell ref="N21:R21"/>
    <mergeCell ref="B22:F22"/>
    <mergeCell ref="K22:O22"/>
    <mergeCell ref="T22:V22"/>
    <mergeCell ref="B23:D23"/>
    <mergeCell ref="H23:K23"/>
    <mergeCell ref="B24:F24"/>
    <mergeCell ref="G24:R24"/>
    <mergeCell ref="B29:O31"/>
    <mergeCell ref="P29:R30"/>
    <mergeCell ref="P31:R31"/>
    <mergeCell ref="B34:D34"/>
    <mergeCell ref="E34:F34"/>
    <mergeCell ref="G34:J34"/>
    <mergeCell ref="K34:N34"/>
    <mergeCell ref="O34:R34"/>
    <mergeCell ref="B40:R43"/>
    <mergeCell ref="B35:D35"/>
    <mergeCell ref="E35:F35"/>
    <mergeCell ref="G35:J35"/>
    <mergeCell ref="K35:N35"/>
    <mergeCell ref="O35:R35"/>
    <mergeCell ref="B36:D36"/>
    <mergeCell ref="E36:F36"/>
    <mergeCell ref="G36:J36"/>
    <mergeCell ref="K36:N36"/>
    <mergeCell ref="O36:R36"/>
    <mergeCell ref="B37:D37"/>
    <mergeCell ref="E37:F37"/>
    <mergeCell ref="G37:J37"/>
    <mergeCell ref="K37:N37"/>
    <mergeCell ref="O37:R37"/>
    <mergeCell ref="B45:O48"/>
    <mergeCell ref="P45:R48"/>
    <mergeCell ref="C49:D49"/>
    <mergeCell ref="G49:M49"/>
    <mergeCell ref="P49:R52"/>
    <mergeCell ref="G50:M50"/>
    <mergeCell ref="C51:D51"/>
    <mergeCell ref="G51:M51"/>
  </mergeCells>
  <phoneticPr fontId="2"/>
  <dataValidations count="1">
    <dataValidation type="whole" allowBlank="1" showInputMessage="1" showErrorMessage="1" sqref="G22:J22 P22:R22 L23:R23" xr:uid="{00000000-0002-0000-0200-000000000000}">
      <formula1>0</formula1>
      <formula2>9</formula2>
    </dataValidation>
  </dataValidations>
  <hyperlinks>
    <hyperlink ref="F18" r:id="rId1" xr:uid="{00000000-0004-0000-0200-000000000000}"/>
  </hyperlinks>
  <pageMargins left="0.7" right="0.7" top="0.75" bottom="0.75" header="0.3" footer="0.3"/>
  <pageSetup paperSize="9" scale="70" orientation="portrait" r:id="rId2"/>
  <rowBreaks count="1" manualBreakCount="1">
    <brk id="46" min="1"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16</xdr:col>
                    <xdr:colOff>88900</xdr:colOff>
                    <xdr:row>29</xdr:row>
                    <xdr:rowOff>50800</xdr:rowOff>
                  </from>
                  <to>
                    <xdr:col>17</xdr:col>
                    <xdr:colOff>50800</xdr:colOff>
                    <xdr:row>30</xdr:row>
                    <xdr:rowOff>247650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4</xdr:col>
                    <xdr:colOff>304800</xdr:colOff>
                    <xdr:row>34</xdr:row>
                    <xdr:rowOff>31750</xdr:rowOff>
                  </from>
                  <to>
                    <xdr:col>5</xdr:col>
                    <xdr:colOff>241300</xdr:colOff>
                    <xdr:row>35</xdr:row>
                    <xdr:rowOff>12700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4</xdr:col>
                    <xdr:colOff>317500</xdr:colOff>
                    <xdr:row>35</xdr:row>
                    <xdr:rowOff>12700</xdr:rowOff>
                  </from>
                  <to>
                    <xdr:col>5</xdr:col>
                    <xdr:colOff>247650</xdr:colOff>
                    <xdr:row>35</xdr:row>
                    <xdr:rowOff>260350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4</xdr:col>
                    <xdr:colOff>317500</xdr:colOff>
                    <xdr:row>36</xdr:row>
                    <xdr:rowOff>0</xdr:rowOff>
                  </from>
                  <to>
                    <xdr:col>5</xdr:col>
                    <xdr:colOff>247650</xdr:colOff>
                    <xdr:row>36</xdr:row>
                    <xdr:rowOff>247650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16</xdr:col>
                    <xdr:colOff>107950</xdr:colOff>
                    <xdr:row>49</xdr:row>
                    <xdr:rowOff>38100</xdr:rowOff>
                  </from>
                  <to>
                    <xdr:col>17</xdr:col>
                    <xdr:colOff>69850</xdr:colOff>
                    <xdr:row>50</xdr:row>
                    <xdr:rowOff>95250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様式１(保育所等)</vt:lpstr>
      <vt:lpstr>記入例</vt:lpstr>
      <vt:lpstr>記入例!Print_Area</vt:lpstr>
      <vt:lpstr>提出書類一覧!Print_Area</vt:lpstr>
      <vt:lpstr>'様式１(保育所等)'!Print_Area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2023-12-08T06:34:41Z</cp:lastPrinted>
  <dcterms:created xsi:type="dcterms:W3CDTF">2022-12-12T00:11:48Z</dcterms:created>
  <dcterms:modified xsi:type="dcterms:W3CDTF">2025-07-24T02:00:32Z</dcterms:modified>
</cp:coreProperties>
</file>