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６補分）物価高騰対策\01周知用\ホームページ要\"/>
    </mc:Choice>
  </mc:AlternateContent>
  <xr:revisionPtr revIDLastSave="0" documentId="13_ncr:1_{D91D1C4D-B625-408C-B54C-9C1C2978614D}"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2" state="hidden" r:id="rId1"/>
    <sheet name="様式１(放課後児童クラブ) " sheetId="1" r:id="rId2"/>
    <sheet name="記入例" sheetId="4" state="hidden" r:id="rId3"/>
  </sheets>
  <definedNames>
    <definedName name="_xlnm.Print_Area" localSheetId="2">記入例!$B$1:$R$51</definedName>
    <definedName name="_xlnm.Print_Area" localSheetId="0">提出書類一覧!$A$1:$H$4</definedName>
    <definedName name="_xlnm.Print_Area" localSheetId="1">'様式１(放課後児童クラブ)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5" i="4" l="1"/>
  <c r="O34" i="4" l="1"/>
  <c r="N9" i="4" l="1"/>
  <c r="N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00000000-0006-0000-0200-000001000000}">
      <text>
        <r>
          <rPr>
            <b/>
            <sz val="9"/>
            <color indexed="81"/>
            <rFont val="MS P ゴシック"/>
            <family val="3"/>
            <charset val="128"/>
          </rPr>
          <t>申請者記入不要</t>
        </r>
      </text>
    </comment>
  </commentList>
</comments>
</file>

<file path=xl/sharedStrings.xml><?xml version="1.0" encoding="utf-8"?>
<sst xmlns="http://schemas.openxmlformats.org/spreadsheetml/2006/main" count="121" uniqueCount="82">
  <si>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</si>
  <si>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</si>
  <si>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</si>
  <si>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</si>
  <si>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</si>
  <si>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</si>
  <si>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</si>
  <si>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</si>
  <si>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</si>
  <si>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</si>
  <si>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</si>
  <si>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</si>
  <si>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</si>
  <si>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</si>
  <si>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</si>
  <si>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</si>
  <si>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</si>
  <si>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</si>
  <si>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</si>
  <si>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</si>
  <si>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</si>
  <si>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</si>
  <si>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</si>
  <si>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</si>
  <si>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</si>
  <si>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</si>
  <si>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</si>
  <si>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</si>
  <si>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</si>
  <si>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</si>
  <si>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</si>
  <si>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</si>
  <si>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</si>
  <si>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</si>
  <si>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</si>
  <si>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</si>
  <si>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</si>
  <si>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</si>
  <si>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施設長　富山　太郎</t>
    <phoneticPr fontId="3"/>
  </si>
  <si>
    <t>〇〇市××111-2</t>
    <phoneticPr fontId="3"/>
  </si>
  <si>
    <t>４．誓約</t>
    <rPh sb="2" eb="4">
      <t>セイヤク</t>
    </rPh>
    <phoneticPr fontId="5"/>
  </si>
  <si>
    <t>支援金額</t>
    <rPh sb="0" eb="3">
      <t>シエンキン</t>
    </rPh>
    <rPh sb="3" eb="4">
      <t>ガク</t>
    </rPh>
    <phoneticPr fontId="9"/>
  </si>
  <si>
    <t xml:space="preserve"> 8,000円／施設</t>
    <rPh sb="6" eb="7">
      <t>エン</t>
    </rPh>
    <rPh sb="8" eb="10">
      <t>シセツ</t>
    </rPh>
    <phoneticPr fontId="9"/>
  </si>
  <si>
    <t>富山県光熱費等高騰対策緊急支援事業費補助金申請書及び実績報告書
（児童分/放課後児童クラブ）</t>
    <rPh sb="37" eb="40">
      <t>ホウカゴ</t>
    </rPh>
    <rPh sb="40" eb="42">
      <t>ジドウ</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</si>
  <si>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</si>
  <si>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</si>
  <si>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</si>
  <si>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</si>
  <si>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t>定員20名以下</t>
    <rPh sb="0" eb="2">
      <t>テイイン</t>
    </rPh>
    <rPh sb="5" eb="7">
      <t>イカ</t>
    </rPh>
    <phoneticPr fontId="3"/>
  </si>
  <si>
    <t>定員21名以上</t>
    <rPh sb="0" eb="2">
      <t>テイイン</t>
    </rPh>
    <rPh sb="4" eb="5">
      <t>メイ</t>
    </rPh>
    <rPh sb="5" eb="7">
      <t>イジョウ</t>
    </rPh>
    <phoneticPr fontId="3"/>
  </si>
  <si>
    <t xml:space="preserve"> 400円×定員数</t>
    <rPh sb="4" eb="5">
      <t>エン</t>
    </rPh>
    <rPh sb="6" eb="8">
      <t>テイイン</t>
    </rPh>
    <rPh sb="8" eb="9">
      <t>スウ</t>
    </rPh>
    <phoneticPr fontId="9"/>
  </si>
  <si>
    <t>定員数(R5.10月時点)</t>
    <rPh sb="0" eb="3">
      <t>テイインスウ</t>
    </rPh>
    <rPh sb="9" eb="10">
      <t>ガツ</t>
    </rPh>
    <rPh sb="10" eb="12">
      <t>ジテン</t>
    </rPh>
    <phoneticPr fontId="9"/>
  </si>
  <si>
    <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</si>
  <si>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t>202X年　月　　日</t>
    <phoneticPr fontId="5"/>
  </si>
  <si>
    <t>社会福祉法人　とやま福祉会</t>
    <rPh sb="0" eb="2">
      <t>シャカイ</t>
    </rPh>
    <rPh sb="2" eb="4">
      <t>フクシ</t>
    </rPh>
    <rPh sb="4" eb="6">
      <t>ホウジン</t>
    </rPh>
    <rPh sb="10" eb="12">
      <t>フクシ</t>
    </rPh>
    <rPh sb="12" eb="13">
      <t>カイ</t>
    </rPh>
    <phoneticPr fontId="3"/>
  </si>
  <si>
    <t>とやま放課後児童クラブ</t>
    <rPh sb="3" eb="6">
      <t>ホウカゴ</t>
    </rPh>
    <rPh sb="6" eb="8">
      <t>ジドウ</t>
    </rPh>
    <phoneticPr fontId="3"/>
  </si>
  <si>
    <t>施設長　富山　太郎</t>
    <rPh sb="0" eb="3">
      <t>シセツチョウ</t>
    </rPh>
    <rPh sb="4" eb="6">
      <t>トヤマ</t>
    </rPh>
    <rPh sb="7" eb="9">
      <t>タロウ</t>
    </rPh>
    <phoneticPr fontId="3"/>
  </si>
  <si>
    <t>470-000</t>
    <phoneticPr fontId="3"/>
  </si>
  <si>
    <t>○○市××111-2</t>
    <rPh sb="2" eb="3">
      <t>シ</t>
    </rPh>
    <phoneticPr fontId="3"/>
  </si>
  <si>
    <t>庶務　富山　花子</t>
    <rPh sb="0" eb="2">
      <t>ショム</t>
    </rPh>
    <rPh sb="3" eb="5">
      <t>トヤマ</t>
    </rPh>
    <rPh sb="6" eb="8">
      <t>ハナコ</t>
    </rPh>
    <phoneticPr fontId="3"/>
  </si>
  <si>
    <t>076-000-0000</t>
    <phoneticPr fontId="3"/>
  </si>
  <si>
    <t>toyama.XXX@○○.jp</t>
    <phoneticPr fontId="3"/>
  </si>
  <si>
    <t>○×銀行</t>
    <rPh sb="2" eb="4">
      <t>ギンコウ</t>
    </rPh>
    <phoneticPr fontId="3"/>
  </si>
  <si>
    <t>△◆支店</t>
    <rPh sb="2" eb="4">
      <t>シテン</t>
    </rPh>
    <phoneticPr fontId="3"/>
  </si>
  <si>
    <t>とやま放課後児童クラブ</t>
    <rPh sb="3" eb="8">
      <t>ホウカゴジドウ</t>
    </rPh>
    <phoneticPr fontId="3"/>
  </si>
  <si>
    <t>シヤカイフクシホウジントヤマフクシカイ</t>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</si>
  <si>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</si>
  <si>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</si>
  <si>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</si>
  <si>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</si>
  <si>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※必ず申請者名義の口座を指定してください。（放課後児童クラブを設置する法人でも可）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6">
      <t>ホウカゴ</t>
    </rPh>
    <rPh sb="26" eb="28">
      <t>ジドウ</t>
    </rPh>
    <rPh sb="32" eb="34">
      <t>セッチ</t>
    </rPh>
    <rPh sb="36" eb="38">
      <t>ホウジン</t>
    </rPh>
    <rPh sb="40" eb="41">
      <t>カ</t>
    </rPh>
    <rPh sb="117" eb="119">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</si>
  <si>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</si>
  <si>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</si>
  <si>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</si>
  <si>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r>
      <t>　※必ず申請者名義の口座を指定してください。（放課後児童クラブを設置する法人でも可）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6">
      <t>ホウカゴ</t>
    </rPh>
    <rPh sb="26" eb="28">
      <t>ジドウ</t>
    </rPh>
    <rPh sb="32" eb="34">
      <t>セッチ</t>
    </rPh>
    <rPh sb="36" eb="38">
      <t>ホウジン</t>
    </rPh>
    <rPh sb="40" eb="41">
      <t>カ</t>
    </rPh>
    <rPh sb="117" eb="119">
      <t>テンプ</t>
    </rPh>
    <phoneticPr fontId="5"/>
  </si>
  <si>
    <r>
      <t>・本</t>
    </r>
    <r>
      <rPr>
        <sz val="11"/>
        <color rgb="FFFF0000"/>
        <rFont val="ＭＳ Ｐゴシック"/>
        <family val="3"/>
        <charset val="128"/>
      </rPr>
      <t>事業</t>
    </r>
    <r>
      <rPr>
        <sz val="11"/>
        <color theme="1"/>
        <rFont val="ＭＳ Ｐゴシック"/>
        <family val="3"/>
        <charset val="128"/>
      </rPr>
      <t>は、申請日時点において、富山県内に所在し、稼働している</t>
    </r>
    <r>
      <rPr>
        <sz val="11"/>
        <color rgb="FFFF0000"/>
        <rFont val="ＭＳ Ｐゴシック"/>
        <family val="3"/>
        <charset val="128"/>
      </rPr>
      <t>事業</t>
    </r>
    <r>
      <rPr>
        <sz val="11"/>
        <color theme="1"/>
        <rFont val="ＭＳ Ｐゴシック"/>
        <family val="3"/>
        <charset val="128"/>
      </rPr>
      <t>です。
・</t>
    </r>
    <r>
      <rPr>
        <sz val="11"/>
        <color rgb="FFFF0000"/>
        <rFont val="ＭＳ Ｐゴシック"/>
        <family val="3"/>
        <charset val="128"/>
      </rPr>
      <t>本事業の運営主体は、公立ではありません。
・本事業は、光熱費高騰の影響を受けています。</t>
    </r>
    <rPh sb="1" eb="2">
      <t>ホン</t>
    </rPh>
    <rPh sb="2" eb="4">
      <t>ジギョウ</t>
    </rPh>
    <rPh sb="6" eb="8">
      <t>シンセイ</t>
    </rPh>
    <rPh sb="8" eb="9">
      <t>ビ</t>
    </rPh>
    <rPh sb="9" eb="11">
      <t>ジテン</t>
    </rPh>
    <rPh sb="16" eb="19">
      <t>トヤマケン</t>
    </rPh>
    <rPh sb="19" eb="20">
      <t>ナイ</t>
    </rPh>
    <rPh sb="21" eb="23">
      <t>ショザイ</t>
    </rPh>
    <rPh sb="25" eb="27">
      <t>カドウ</t>
    </rPh>
    <rPh sb="31" eb="33">
      <t>ジギョウ</t>
    </rPh>
    <rPh sb="38" eb="39">
      <t>ホン</t>
    </rPh>
    <rPh sb="39" eb="41">
      <t>ジギョウ</t>
    </rPh>
    <rPh sb="42" eb="44">
      <t>ウンエイ</t>
    </rPh>
    <rPh sb="44" eb="46">
      <t>シュタイ</t>
    </rPh>
    <rPh sb="48" eb="50">
      <t>コウリツ</t>
    </rPh>
    <rPh sb="60" eb="61">
      <t>ホン</t>
    </rPh>
    <rPh sb="61" eb="63">
      <t>ジギョウ</t>
    </rPh>
    <rPh sb="65" eb="68">
      <t>コウネツヒ</t>
    </rPh>
    <rPh sb="68" eb="70">
      <t>コウトウ</t>
    </rPh>
    <rPh sb="71" eb="73">
      <t>エイキョウ</t>
    </rPh>
    <rPh sb="74" eb="75">
      <t>ウ</t>
    </rPh>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</si>
  <si>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1">
      <t>ブン</t>
    </rPh>
    <rPh sb="45" eb="47">
      <t>ジョウキ</t>
    </rPh>
    <phoneticPr fontId="5"/>
  </si>
  <si>
    <t>令和７年度富山県光熱費等高騰対策緊急支援事業費補助金申請書及び実績報告書
（児童分/私立放課後児童クラブ）</t>
    <rPh sb="0" eb="2">
      <t>レイワ</t>
    </rPh>
    <rPh sb="3" eb="5">
      <t>ネンド</t>
    </rPh>
    <rPh sb="40" eb="41">
      <t>ブン</t>
    </rPh>
    <rPh sb="42" eb="44">
      <t>シリツ</t>
    </rPh>
    <rPh sb="44" eb="47">
      <t>ホウカゴ</t>
    </rPh>
    <rPh sb="47" eb="49">
      <t>ジドウ</t>
    </rPh>
    <phoneticPr fontId="3"/>
  </si>
  <si>
    <t xml:space="preserve"> 6,000円／施設</t>
    <rPh sb="6" eb="7">
      <t>エン</t>
    </rPh>
    <rPh sb="8" eb="10">
      <t>シセツ</t>
    </rPh>
    <phoneticPr fontId="9"/>
  </si>
  <si>
    <t xml:space="preserve"> 300円×定員数</t>
    <rPh sb="4" eb="5">
      <t>エン</t>
    </rPh>
    <rPh sb="6" eb="8">
      <t>テイイン</t>
    </rPh>
    <rPh sb="8" eb="9">
      <t>スウ</t>
    </rPh>
    <phoneticPr fontId="9"/>
  </si>
  <si>
    <t>・本事業は、令和７年７月１日時点において富山県内に所在し、申請日時点において開設している事業です。
・本事業の運営主体は、公立ではありません。
・本事業は、物価高騰の影響を受けています。</t>
    <rPh sb="1" eb="2">
      <t>ホン</t>
    </rPh>
    <rPh sb="2" eb="4">
      <t>ジギョウ</t>
    </rPh>
    <rPh sb="6" eb="8">
      <t>レイワ</t>
    </rPh>
    <rPh sb="9" eb="10">
      <t>ネン</t>
    </rPh>
    <rPh sb="11" eb="12">
      <t>ガツ</t>
    </rPh>
    <rPh sb="13" eb="14">
      <t>ニチ</t>
    </rPh>
    <rPh sb="14" eb="16">
      <t>ジテン</t>
    </rPh>
    <rPh sb="20" eb="23">
      <t>トヤマケン</t>
    </rPh>
    <rPh sb="23" eb="24">
      <t>ナイ</t>
    </rPh>
    <rPh sb="25" eb="27">
      <t>ショザイ</t>
    </rPh>
    <rPh sb="38" eb="40">
      <t>カイセツ</t>
    </rPh>
    <rPh sb="44" eb="46">
      <t>ジギョウ</t>
    </rPh>
    <rPh sb="51" eb="52">
      <t>ホン</t>
    </rPh>
    <rPh sb="52" eb="54">
      <t>ジギョウ</t>
    </rPh>
    <rPh sb="55" eb="57">
      <t>ウンエイ</t>
    </rPh>
    <rPh sb="57" eb="59">
      <t>シュタイ</t>
    </rPh>
    <rPh sb="61" eb="63">
      <t>コウリツ</t>
    </rPh>
    <rPh sb="73" eb="74">
      <t>ホン</t>
    </rPh>
    <rPh sb="74" eb="76">
      <t>ジギョウ</t>
    </rPh>
    <rPh sb="78" eb="80">
      <t>ブッカ</t>
    </rPh>
    <rPh sb="80" eb="82">
      <t>コウトウ</t>
    </rPh>
    <rPh sb="83" eb="85">
      <t>エイキョウ</t>
    </rPh>
    <rPh sb="86" eb="87">
      <t>ウ</t>
    </rPh>
    <phoneticPr fontId="3"/>
  </si>
  <si>
    <t>定員数(R７.７.１時点)</t>
    <rPh sb="0" eb="3">
      <t>テイインスウ</t>
    </rPh>
    <rPh sb="10" eb="12">
      <t>ジテン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</si>
</sst>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b/>
      <sz val="9"/>
      <color indexed="81"/>
      <name val="MS P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49" fontId="28" fillId="4" borderId="23"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25" fillId="0" borderId="11" xfId="0" applyFont="1" applyBorder="1" applyAlignment="1">
      <alignment vertical="center" wrapText="1"/>
    </xf>
    <xf numFmtId="0" fontId="25" fillId="0" borderId="6" xfId="0" applyFont="1" applyBorder="1" applyAlignment="1">
      <alignment vertical="center" wrapText="1"/>
    </xf>
    <xf numFmtId="0" fontId="25" fillId="0" borderId="10" xfId="0" applyFont="1" applyBorder="1" applyAlignment="1">
      <alignmen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12" xfId="0" applyFont="1" applyBorder="1" applyAlignment="1">
      <alignment vertical="center" wrapText="1"/>
    </xf>
    <xf numFmtId="0" fontId="27" fillId="0" borderId="39"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vertical="center"/>
    </xf>
    <xf numFmtId="0" fontId="36" fillId="4" borderId="2" xfId="0" applyFont="1" applyFill="1" applyBorder="1" applyAlignment="1">
      <alignment vertical="center"/>
    </xf>
    <xf numFmtId="0" fontId="36" fillId="4" borderId="1" xfId="0" applyFont="1" applyFill="1" applyBorder="1" applyAlignment="1">
      <alignment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3"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2" fillId="0" borderId="2" xfId="0" applyNumberFormat="1" applyFont="1" applyFill="1" applyBorder="1" applyAlignment="1" applyProtection="1">
      <alignment horizontal="right" vertical="center"/>
      <protection hidden="1"/>
    </xf>
    <xf numFmtId="0" fontId="22"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 fillId="4" borderId="32"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12700</xdr:rowOff>
        </xdr:from>
        <xdr:to>
          <xdr:col>5</xdr:col>
          <xdr:colOff>317500</xdr:colOff>
          <xdr:row>21</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12700</xdr:rowOff>
        </xdr:from>
        <xdr:to>
          <xdr:col>6</xdr:col>
          <xdr:colOff>412750</xdr:colOff>
          <xdr:row>21</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30</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1.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E10" sqref="E10"/>
    </sheetView>
  </sheetViews>
  <sheetFormatPr defaultColWidth="9" defaultRowHeight="13"/>
  <cols>
    <col min="1" max="1" width="9" style="1" customWidth="1"/>
    <col min="2" max="16384" width="9" style="1"/>
  </cols>
  <sheetData>
    <row r="1" spans="1:8" ht="23.5">
      <c r="A1" s="89" t="s">
        <v>34</v>
      </c>
      <c r="B1" s="89"/>
      <c r="C1" s="89"/>
      <c r="D1" s="89"/>
      <c r="E1" s="89"/>
      <c r="F1" s="89"/>
      <c r="G1" s="89"/>
      <c r="H1" s="89"/>
    </row>
    <row r="2" spans="1:8">
      <c r="A2" s="90" t="s">
        <v>35</v>
      </c>
      <c r="B2" s="90"/>
      <c r="C2" s="90"/>
      <c r="D2" s="90"/>
      <c r="E2" s="90"/>
      <c r="F2" s="90"/>
      <c r="G2" s="90"/>
      <c r="H2" s="90"/>
    </row>
    <row r="3" spans="1:8" ht="68.25" customHeight="1">
      <c r="A3" s="91" t="s">
        <v>36</v>
      </c>
      <c r="B3" s="30"/>
      <c r="C3" s="92" t="s">
        <v>52</v>
      </c>
      <c r="D3" s="93"/>
      <c r="E3" s="93"/>
      <c r="F3" s="93"/>
      <c r="G3" s="93"/>
      <c r="H3" s="94"/>
    </row>
    <row r="4" spans="1:8" ht="66.75" customHeight="1">
      <c r="A4" s="91"/>
      <c r="B4" s="30"/>
      <c r="C4" s="91" t="s">
        <v>37</v>
      </c>
      <c r="D4" s="91"/>
      <c r="E4" s="91"/>
      <c r="F4" s="91"/>
      <c r="G4" s="91"/>
      <c r="H4" s="91"/>
    </row>
    <row r="5" spans="1:8">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zoomScaleNormal="100" zoomScaleSheetLayoutView="100" workbookViewId="0">
      <selection activeCell="U42" sqref="U42"/>
    </sheetView>
  </sheetViews>
  <sheetFormatPr defaultColWidth="9" defaultRowHeight="13"/>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6.5" customHeight="1" thickBot="1">
      <c r="B1" s="46" t="s">
        <v>33</v>
      </c>
      <c r="J1" s="100" t="s">
        <v>32</v>
      </c>
      <c r="K1" s="101"/>
      <c r="L1" s="47"/>
      <c r="M1" s="48"/>
      <c r="N1" s="49"/>
      <c r="O1" s="49"/>
      <c r="P1" s="49"/>
      <c r="Q1" s="49"/>
      <c r="R1" s="50"/>
    </row>
    <row r="2" spans="1:18" ht="2.5" customHeight="1">
      <c r="B2" s="46"/>
      <c r="J2" s="51"/>
      <c r="K2" s="51"/>
      <c r="L2" s="52"/>
      <c r="M2" s="53"/>
      <c r="N2" s="53"/>
      <c r="O2" s="53"/>
      <c r="P2" s="53"/>
      <c r="Q2" s="53"/>
      <c r="R2" s="53"/>
    </row>
    <row r="3" spans="1:18" ht="18.75" customHeight="1">
      <c r="A3" s="102" t="s">
        <v>31</v>
      </c>
      <c r="B3" s="102"/>
      <c r="C3" s="115" t="s">
        <v>77</v>
      </c>
      <c r="D3" s="115"/>
      <c r="E3" s="115"/>
      <c r="F3" s="115"/>
      <c r="G3" s="115"/>
      <c r="H3" s="115"/>
      <c r="I3" s="115"/>
      <c r="J3" s="115"/>
      <c r="K3" s="115"/>
      <c r="L3" s="115"/>
      <c r="M3" s="115"/>
      <c r="N3" s="115"/>
      <c r="O3" s="115"/>
      <c r="P3" s="115"/>
      <c r="Q3" s="115"/>
      <c r="R3" s="54"/>
    </row>
    <row r="4" spans="1:18" ht="14.5" customHeight="1">
      <c r="A4" s="102"/>
      <c r="B4" s="102"/>
      <c r="C4" s="115"/>
      <c r="D4" s="115"/>
      <c r="E4" s="115"/>
      <c r="F4" s="115"/>
      <c r="G4" s="115"/>
      <c r="H4" s="115"/>
      <c r="I4" s="115"/>
      <c r="J4" s="115"/>
      <c r="K4" s="115"/>
      <c r="L4" s="115"/>
      <c r="M4" s="115"/>
      <c r="N4" s="115"/>
      <c r="O4" s="115"/>
      <c r="P4" s="115"/>
      <c r="Q4" s="115"/>
      <c r="R4" s="54"/>
    </row>
    <row r="5" spans="1:18" ht="16.5" customHeight="1">
      <c r="A5" s="102"/>
      <c r="B5" s="102"/>
      <c r="L5" s="103" t="s">
        <v>30</v>
      </c>
      <c r="M5" s="103"/>
      <c r="N5" s="104" t="s">
        <v>29</v>
      </c>
      <c r="O5" s="104"/>
      <c r="P5" s="104"/>
      <c r="Q5" s="104"/>
      <c r="R5" s="55"/>
    </row>
    <row r="6" spans="1:18" ht="16" customHeight="1">
      <c r="B6" s="105" t="s">
        <v>28</v>
      </c>
      <c r="C6" s="105"/>
      <c r="D6" s="105"/>
      <c r="E6" s="105"/>
      <c r="F6" s="105"/>
      <c r="G6" s="55"/>
      <c r="H6" s="55"/>
      <c r="I6" s="55"/>
      <c r="J6" s="55"/>
      <c r="K6" s="55"/>
      <c r="L6" s="55"/>
    </row>
    <row r="7" spans="1:18" ht="7.5" hidden="1" customHeight="1">
      <c r="B7" s="78"/>
      <c r="C7" s="78"/>
      <c r="D7" s="78"/>
      <c r="E7" s="78"/>
      <c r="G7" s="55"/>
      <c r="H7" s="55"/>
      <c r="I7" s="55"/>
      <c r="J7" s="55"/>
      <c r="K7" s="55"/>
      <c r="L7" s="55"/>
    </row>
    <row r="8" spans="1:18" ht="18.649999999999999" customHeight="1">
      <c r="B8" s="102" t="s">
        <v>67</v>
      </c>
      <c r="C8" s="102"/>
      <c r="D8" s="102"/>
      <c r="E8" s="102"/>
      <c r="F8" s="102"/>
      <c r="G8" s="102"/>
      <c r="H8" s="102"/>
      <c r="I8" s="102"/>
      <c r="J8" s="102"/>
      <c r="K8" s="102"/>
      <c r="L8" s="102"/>
      <c r="M8" s="102"/>
      <c r="N8" s="102"/>
      <c r="O8" s="102"/>
      <c r="P8" s="102"/>
      <c r="Q8" s="102"/>
      <c r="R8" s="102"/>
    </row>
    <row r="9" spans="1:18" ht="18.649999999999999" customHeight="1">
      <c r="L9" s="56" t="s">
        <v>27</v>
      </c>
      <c r="M9" s="56"/>
      <c r="N9" s="106">
        <f>O34+O35</f>
        <v>0</v>
      </c>
      <c r="O9" s="106"/>
      <c r="P9" s="107"/>
      <c r="Q9" s="107"/>
      <c r="R9" s="57" t="s">
        <v>26</v>
      </c>
    </row>
    <row r="10" spans="1:18" ht="18.75" customHeight="1" thickBot="1">
      <c r="B10" s="45" t="s">
        <v>25</v>
      </c>
      <c r="N10" s="108"/>
      <c r="O10" s="108"/>
      <c r="P10" s="109"/>
      <c r="Q10" s="109"/>
      <c r="R10" s="109"/>
    </row>
    <row r="11" spans="1:18" ht="27.75" customHeight="1">
      <c r="B11" s="110" t="s">
        <v>24</v>
      </c>
      <c r="C11" s="111"/>
      <c r="D11" s="111"/>
      <c r="E11" s="111"/>
      <c r="F11" s="112"/>
      <c r="G11" s="113"/>
      <c r="H11" s="113"/>
      <c r="I11" s="113"/>
      <c r="J11" s="113"/>
      <c r="K11" s="113"/>
      <c r="L11" s="113"/>
      <c r="M11" s="113"/>
      <c r="N11" s="113"/>
      <c r="O11" s="113"/>
      <c r="P11" s="113"/>
      <c r="Q11" s="113"/>
      <c r="R11" s="114"/>
    </row>
    <row r="12" spans="1:18" ht="22.5" customHeight="1">
      <c r="B12" s="95" t="s">
        <v>2</v>
      </c>
      <c r="C12" s="96"/>
      <c r="D12" s="96"/>
      <c r="E12" s="96"/>
      <c r="F12" s="97"/>
      <c r="G12" s="98"/>
      <c r="H12" s="98"/>
      <c r="I12" s="98"/>
      <c r="J12" s="98"/>
      <c r="K12" s="98"/>
      <c r="L12" s="98"/>
      <c r="M12" s="98"/>
      <c r="N12" s="98"/>
      <c r="O12" s="98"/>
      <c r="P12" s="98"/>
      <c r="Q12" s="98"/>
      <c r="R12" s="99"/>
    </row>
    <row r="13" spans="1:18" ht="24" customHeight="1">
      <c r="B13" s="116" t="s">
        <v>23</v>
      </c>
      <c r="C13" s="117"/>
      <c r="D13" s="117"/>
      <c r="E13" s="118"/>
      <c r="F13" s="119"/>
      <c r="G13" s="120"/>
      <c r="H13" s="120"/>
      <c r="I13" s="120"/>
      <c r="J13" s="120"/>
      <c r="K13" s="120"/>
      <c r="L13" s="120"/>
      <c r="M13" s="120"/>
      <c r="N13" s="120"/>
      <c r="O13" s="120"/>
      <c r="P13" s="120"/>
      <c r="Q13" s="120"/>
      <c r="R13" s="121"/>
    </row>
    <row r="14" spans="1:18" ht="18" customHeight="1">
      <c r="B14" s="122" t="s">
        <v>22</v>
      </c>
      <c r="C14" s="123"/>
      <c r="D14" s="123"/>
      <c r="E14" s="123"/>
      <c r="F14" s="124" t="s">
        <v>21</v>
      </c>
      <c r="G14" s="125"/>
      <c r="H14" s="126"/>
      <c r="I14" s="127"/>
      <c r="J14" s="127"/>
      <c r="K14" s="127"/>
      <c r="L14" s="127"/>
      <c r="M14" s="127"/>
      <c r="N14" s="127"/>
      <c r="O14" s="127"/>
      <c r="P14" s="127"/>
      <c r="Q14" s="127"/>
      <c r="R14" s="128"/>
    </row>
    <row r="15" spans="1:18" ht="21" customHeight="1">
      <c r="B15" s="122"/>
      <c r="C15" s="123"/>
      <c r="D15" s="123"/>
      <c r="E15" s="123"/>
      <c r="F15" s="129" t="s">
        <v>3</v>
      </c>
      <c r="G15" s="130"/>
      <c r="H15" s="131"/>
      <c r="I15" s="132"/>
      <c r="J15" s="132"/>
      <c r="K15" s="132"/>
      <c r="L15" s="132"/>
      <c r="M15" s="132"/>
      <c r="N15" s="132"/>
      <c r="O15" s="132"/>
      <c r="P15" s="132"/>
      <c r="Q15" s="132"/>
      <c r="R15" s="133"/>
    </row>
    <row r="16" spans="1:18" ht="25" customHeight="1">
      <c r="B16" s="134" t="s">
        <v>68</v>
      </c>
      <c r="C16" s="135"/>
      <c r="D16" s="135"/>
      <c r="E16" s="136"/>
      <c r="F16" s="137"/>
      <c r="G16" s="138"/>
      <c r="H16" s="138"/>
      <c r="I16" s="138"/>
      <c r="J16" s="138"/>
      <c r="K16" s="138"/>
      <c r="L16" s="139" t="s">
        <v>19</v>
      </c>
      <c r="M16" s="125"/>
      <c r="N16" s="140"/>
      <c r="O16" s="140"/>
      <c r="P16" s="140"/>
      <c r="Q16" s="140"/>
      <c r="R16" s="141"/>
    </row>
    <row r="17" spans="2:22" ht="25" customHeight="1" thickBot="1">
      <c r="B17" s="142" t="s">
        <v>18</v>
      </c>
      <c r="C17" s="143"/>
      <c r="D17" s="143"/>
      <c r="E17" s="144"/>
      <c r="F17" s="145"/>
      <c r="G17" s="146"/>
      <c r="H17" s="146"/>
      <c r="I17" s="146"/>
      <c r="J17" s="146"/>
      <c r="K17" s="146"/>
      <c r="L17" s="146"/>
      <c r="M17" s="146"/>
      <c r="N17" s="146"/>
      <c r="O17" s="146"/>
      <c r="P17" s="146"/>
      <c r="Q17" s="146"/>
      <c r="R17" s="147"/>
    </row>
    <row r="18" spans="2:22" ht="5.5" customHeight="1">
      <c r="B18" s="167"/>
      <c r="C18" s="167"/>
      <c r="D18" s="167"/>
      <c r="E18" s="167"/>
      <c r="F18" s="167"/>
      <c r="G18" s="167"/>
      <c r="H18" s="167"/>
      <c r="I18" s="167"/>
      <c r="J18" s="167"/>
      <c r="K18" s="167"/>
      <c r="L18" s="167"/>
      <c r="M18" s="167"/>
      <c r="N18" s="167"/>
      <c r="O18" s="167"/>
      <c r="P18" s="167"/>
      <c r="Q18" s="167"/>
      <c r="R18" s="167"/>
    </row>
    <row r="19" spans="2:22" ht="18.75" customHeight="1" thickBot="1">
      <c r="B19" s="45" t="s">
        <v>17</v>
      </c>
    </row>
    <row r="20" spans="2:22" ht="22" customHeight="1">
      <c r="B20" s="168" t="s">
        <v>16</v>
      </c>
      <c r="C20" s="169"/>
      <c r="D20" s="169"/>
      <c r="E20" s="169"/>
      <c r="F20" s="170"/>
      <c r="G20" s="170"/>
      <c r="H20" s="170"/>
      <c r="I20" s="170"/>
      <c r="J20" s="170"/>
      <c r="K20" s="171" t="s">
        <v>15</v>
      </c>
      <c r="L20" s="171"/>
      <c r="M20" s="171"/>
      <c r="N20" s="170"/>
      <c r="O20" s="170"/>
      <c r="P20" s="170"/>
      <c r="Q20" s="170"/>
      <c r="R20" s="172"/>
    </row>
    <row r="21" spans="2:22" ht="22" customHeight="1">
      <c r="B21" s="173" t="s">
        <v>14</v>
      </c>
      <c r="C21" s="174"/>
      <c r="D21" s="174"/>
      <c r="E21" s="174"/>
      <c r="F21" s="174"/>
      <c r="G21" s="83">
        <v>0</v>
      </c>
      <c r="H21" s="83"/>
      <c r="I21" s="83"/>
      <c r="J21" s="83"/>
      <c r="K21" s="175" t="s">
        <v>13</v>
      </c>
      <c r="L21" s="176"/>
      <c r="M21" s="176"/>
      <c r="N21" s="176"/>
      <c r="O21" s="177"/>
      <c r="P21" s="83"/>
      <c r="Q21" s="83"/>
      <c r="R21" s="84"/>
      <c r="T21" s="178"/>
      <c r="U21" s="178"/>
      <c r="V21" s="178"/>
    </row>
    <row r="22" spans="2:22" ht="22.5" customHeight="1">
      <c r="B22" s="173" t="s">
        <v>12</v>
      </c>
      <c r="C22" s="174"/>
      <c r="D22" s="174"/>
      <c r="E22" s="58"/>
      <c r="F22" s="58"/>
      <c r="G22" s="58"/>
      <c r="H22" s="179" t="s">
        <v>11</v>
      </c>
      <c r="I22" s="180"/>
      <c r="J22" s="180"/>
      <c r="K22" s="181"/>
      <c r="L22" s="85"/>
      <c r="M22" s="85"/>
      <c r="N22" s="85"/>
      <c r="O22" s="85"/>
      <c r="P22" s="85"/>
      <c r="Q22" s="85"/>
      <c r="R22" s="86"/>
    </row>
    <row r="23" spans="2:22" ht="28" customHeight="1" thickBot="1">
      <c r="B23" s="182" t="s">
        <v>69</v>
      </c>
      <c r="C23" s="183"/>
      <c r="D23" s="183"/>
      <c r="E23" s="183"/>
      <c r="F23" s="183"/>
      <c r="G23" s="184"/>
      <c r="H23" s="184"/>
      <c r="I23" s="184"/>
      <c r="J23" s="184"/>
      <c r="K23" s="184"/>
      <c r="L23" s="184"/>
      <c r="M23" s="184"/>
      <c r="N23" s="184"/>
      <c r="O23" s="184"/>
      <c r="P23" s="184"/>
      <c r="Q23" s="184"/>
      <c r="R23" s="185"/>
    </row>
    <row r="24" spans="2:22" ht="44.5" customHeight="1">
      <c r="B24" s="166" t="s">
        <v>70</v>
      </c>
      <c r="C24" s="166"/>
      <c r="D24" s="166"/>
      <c r="E24" s="166"/>
      <c r="F24" s="166"/>
      <c r="G24" s="166"/>
      <c r="H24" s="166"/>
      <c r="I24" s="166"/>
      <c r="J24" s="166"/>
      <c r="K24" s="166"/>
      <c r="L24" s="166"/>
      <c r="M24" s="166"/>
      <c r="N24" s="166"/>
      <c r="O24" s="166"/>
      <c r="P24" s="166"/>
      <c r="Q24" s="166"/>
      <c r="R24" s="166"/>
    </row>
    <row r="25" spans="2:22" hidden="1">
      <c r="B25" s="59"/>
      <c r="C25" s="59"/>
      <c r="D25" s="59"/>
      <c r="E25" s="59"/>
      <c r="F25" s="59"/>
      <c r="G25" s="59"/>
      <c r="H25" s="59"/>
      <c r="I25" s="59"/>
      <c r="J25" s="59"/>
      <c r="K25" s="59"/>
      <c r="L25" s="59"/>
      <c r="M25" s="59"/>
      <c r="N25" s="59"/>
      <c r="O25" s="59"/>
      <c r="P25" s="59"/>
      <c r="Q25" s="59"/>
      <c r="R25" s="59"/>
    </row>
    <row r="26" spans="2:22" ht="18.649999999999999" customHeight="1">
      <c r="B26" s="45" t="s">
        <v>71</v>
      </c>
      <c r="H26" s="60"/>
    </row>
    <row r="27" spans="2:22" ht="13.5" customHeight="1">
      <c r="B27" s="61" t="s">
        <v>72</v>
      </c>
      <c r="C27" s="62"/>
      <c r="D27" s="62"/>
      <c r="E27" s="62"/>
      <c r="F27" s="62"/>
      <c r="G27" s="62"/>
      <c r="H27" s="62"/>
      <c r="I27" s="62"/>
      <c r="J27" s="62"/>
      <c r="K27" s="62"/>
      <c r="L27" s="62"/>
      <c r="M27" s="62"/>
      <c r="N27" s="62"/>
      <c r="O27" s="62"/>
      <c r="P27" s="63"/>
      <c r="Q27" s="64"/>
      <c r="R27" s="64"/>
    </row>
    <row r="28" spans="2:22" ht="15.75" customHeight="1">
      <c r="B28" s="148" t="s">
        <v>80</v>
      </c>
      <c r="C28" s="149"/>
      <c r="D28" s="149"/>
      <c r="E28" s="149"/>
      <c r="F28" s="149"/>
      <c r="G28" s="149"/>
      <c r="H28" s="149"/>
      <c r="I28" s="149"/>
      <c r="J28" s="149"/>
      <c r="K28" s="149"/>
      <c r="L28" s="149"/>
      <c r="M28" s="149"/>
      <c r="N28" s="149"/>
      <c r="O28" s="150"/>
      <c r="P28" s="157" t="s">
        <v>9</v>
      </c>
      <c r="Q28" s="158"/>
      <c r="R28" s="159"/>
    </row>
    <row r="29" spans="2:22" ht="9.75" customHeight="1">
      <c r="B29" s="151"/>
      <c r="C29" s="152"/>
      <c r="D29" s="152"/>
      <c r="E29" s="152"/>
      <c r="F29" s="152"/>
      <c r="G29" s="152"/>
      <c r="H29" s="152"/>
      <c r="I29" s="152"/>
      <c r="J29" s="152"/>
      <c r="K29" s="152"/>
      <c r="L29" s="152"/>
      <c r="M29" s="152"/>
      <c r="N29" s="152"/>
      <c r="O29" s="153"/>
      <c r="P29" s="160"/>
      <c r="Q29" s="161"/>
      <c r="R29" s="162"/>
    </row>
    <row r="30" spans="2:22" ht="42.75" customHeight="1">
      <c r="B30" s="154"/>
      <c r="C30" s="155"/>
      <c r="D30" s="155"/>
      <c r="E30" s="155"/>
      <c r="F30" s="155"/>
      <c r="G30" s="155"/>
      <c r="H30" s="155"/>
      <c r="I30" s="155"/>
      <c r="J30" s="155"/>
      <c r="K30" s="155"/>
      <c r="L30" s="155"/>
      <c r="M30" s="155"/>
      <c r="N30" s="155"/>
      <c r="O30" s="156"/>
      <c r="P30" s="163"/>
      <c r="Q30" s="164"/>
      <c r="R30" s="165"/>
    </row>
    <row r="31" spans="2:22" ht="8.25" customHeight="1">
      <c r="B31" s="79"/>
      <c r="C31" s="79"/>
      <c r="D31" s="79"/>
      <c r="E31" s="79"/>
      <c r="F31" s="79"/>
      <c r="G31" s="79"/>
      <c r="H31" s="79"/>
      <c r="I31" s="79"/>
      <c r="J31" s="79"/>
      <c r="K31" s="79"/>
      <c r="L31" s="79"/>
      <c r="M31" s="79"/>
      <c r="N31" s="79"/>
      <c r="O31" s="79"/>
      <c r="P31" s="65"/>
      <c r="Q31" s="65"/>
      <c r="R31" s="65"/>
    </row>
    <row r="32" spans="2:22" ht="16.5" customHeight="1" thickBot="1">
      <c r="B32" s="61" t="s">
        <v>8</v>
      </c>
      <c r="C32" s="79"/>
      <c r="D32" s="79"/>
      <c r="E32" s="79"/>
      <c r="F32" s="79"/>
      <c r="G32" s="79"/>
      <c r="H32" s="79"/>
      <c r="I32" s="79"/>
      <c r="J32" s="79"/>
      <c r="K32" s="79"/>
      <c r="L32" s="79"/>
      <c r="M32" s="79"/>
      <c r="N32" s="79"/>
      <c r="O32" s="79"/>
      <c r="P32" s="65"/>
      <c r="Q32" s="65"/>
      <c r="R32" s="65"/>
    </row>
    <row r="33" spans="2:20" ht="24" customHeight="1">
      <c r="B33" s="192" t="s">
        <v>7</v>
      </c>
      <c r="C33" s="193"/>
      <c r="D33" s="211"/>
      <c r="E33" s="212" t="s">
        <v>6</v>
      </c>
      <c r="F33" s="213"/>
      <c r="G33" s="218" t="s">
        <v>81</v>
      </c>
      <c r="H33" s="219"/>
      <c r="I33" s="219"/>
      <c r="J33" s="220"/>
      <c r="K33" s="214" t="s">
        <v>5</v>
      </c>
      <c r="L33" s="215"/>
      <c r="M33" s="215"/>
      <c r="N33" s="215"/>
      <c r="O33" s="216" t="s">
        <v>41</v>
      </c>
      <c r="P33" s="217"/>
      <c r="Q33" s="217"/>
      <c r="R33" s="214"/>
      <c r="S33" s="66"/>
    </row>
    <row r="34" spans="2:20" ht="21" customHeight="1">
      <c r="B34" s="192" t="s">
        <v>48</v>
      </c>
      <c r="C34" s="193"/>
      <c r="D34" s="193"/>
      <c r="E34" s="194"/>
      <c r="F34" s="195"/>
      <c r="G34" s="204"/>
      <c r="H34" s="205"/>
      <c r="I34" s="205"/>
      <c r="J34" s="206"/>
      <c r="K34" s="196" t="s">
        <v>78</v>
      </c>
      <c r="L34" s="197"/>
      <c r="M34" s="197"/>
      <c r="N34" s="197"/>
      <c r="O34" s="198">
        <f>IF(ISBLANK(G34),0,IF(G34&lt;=20,6000))</f>
        <v>0</v>
      </c>
      <c r="P34" s="199"/>
      <c r="Q34" s="199"/>
      <c r="R34" s="200"/>
      <c r="S34" s="67"/>
      <c r="T34" s="60"/>
    </row>
    <row r="35" spans="2:20" ht="21" customHeight="1" thickBot="1">
      <c r="B35" s="192" t="s">
        <v>49</v>
      </c>
      <c r="C35" s="193"/>
      <c r="D35" s="193"/>
      <c r="E35" s="201"/>
      <c r="F35" s="202"/>
      <c r="G35" s="207"/>
      <c r="H35" s="208"/>
      <c r="I35" s="208"/>
      <c r="J35" s="209"/>
      <c r="K35" s="203" t="s">
        <v>79</v>
      </c>
      <c r="L35" s="123"/>
      <c r="M35" s="123"/>
      <c r="N35" s="123"/>
      <c r="O35" s="198">
        <f>IF(AND(0&lt;G35,G35&lt;21),6000,G35*300)</f>
        <v>0</v>
      </c>
      <c r="P35" s="199"/>
      <c r="Q35" s="199"/>
      <c r="R35" s="200"/>
      <c r="S35" s="67"/>
      <c r="T35" s="60"/>
    </row>
    <row r="36" spans="2:20" ht="8.25" customHeight="1">
      <c r="B36" s="80"/>
      <c r="C36" s="80"/>
      <c r="D36" s="80"/>
      <c r="E36" s="68"/>
      <c r="F36" s="68"/>
      <c r="G36" s="69"/>
      <c r="H36" s="69"/>
      <c r="I36" s="69"/>
      <c r="J36" s="69"/>
      <c r="K36" s="70"/>
      <c r="L36" s="70"/>
      <c r="M36" s="70"/>
      <c r="N36" s="70"/>
      <c r="O36" s="71"/>
      <c r="P36" s="71"/>
      <c r="Q36" s="71"/>
      <c r="R36" s="71"/>
      <c r="S36" s="72"/>
      <c r="T36" s="60"/>
    </row>
    <row r="37" spans="2:20" ht="21" customHeight="1">
      <c r="B37" s="45" t="s">
        <v>40</v>
      </c>
      <c r="D37" s="80"/>
      <c r="E37" s="68"/>
      <c r="F37" s="68"/>
      <c r="G37" s="69"/>
      <c r="H37" s="69"/>
      <c r="I37" s="69"/>
      <c r="J37" s="69"/>
      <c r="K37" s="70"/>
      <c r="L37" s="70"/>
      <c r="M37" s="70"/>
      <c r="N37" s="70"/>
      <c r="O37" s="71"/>
      <c r="P37" s="71"/>
      <c r="Q37" s="71"/>
      <c r="R37" s="71"/>
      <c r="S37" s="72"/>
      <c r="T37" s="60"/>
    </row>
    <row r="38" spans="2:20" ht="15" customHeight="1">
      <c r="B38" s="210" t="s">
        <v>73</v>
      </c>
      <c r="C38" s="210"/>
      <c r="D38" s="210"/>
      <c r="E38" s="210"/>
      <c r="F38" s="210"/>
      <c r="G38" s="210"/>
      <c r="H38" s="210"/>
      <c r="I38" s="210"/>
      <c r="J38" s="210"/>
      <c r="K38" s="210"/>
      <c r="L38" s="210"/>
      <c r="M38" s="210"/>
      <c r="N38" s="210"/>
      <c r="O38" s="210"/>
      <c r="P38" s="210"/>
      <c r="Q38" s="210"/>
      <c r="R38" s="210"/>
      <c r="S38" s="72"/>
      <c r="T38" s="60"/>
    </row>
    <row r="39" spans="2:20" ht="21" customHeight="1">
      <c r="B39" s="210"/>
      <c r="C39" s="210"/>
      <c r="D39" s="210"/>
      <c r="E39" s="210"/>
      <c r="F39" s="210"/>
      <c r="G39" s="210"/>
      <c r="H39" s="210"/>
      <c r="I39" s="210"/>
      <c r="J39" s="210"/>
      <c r="K39" s="210"/>
      <c r="L39" s="210"/>
      <c r="M39" s="210"/>
      <c r="N39" s="210"/>
      <c r="O39" s="210"/>
      <c r="P39" s="210"/>
      <c r="Q39" s="210"/>
      <c r="R39" s="210"/>
      <c r="S39" s="72"/>
      <c r="T39" s="60"/>
    </row>
    <row r="40" spans="2:20" ht="21" customHeight="1">
      <c r="B40" s="210"/>
      <c r="C40" s="210"/>
      <c r="D40" s="210"/>
      <c r="E40" s="210"/>
      <c r="F40" s="210"/>
      <c r="G40" s="210"/>
      <c r="H40" s="210"/>
      <c r="I40" s="210"/>
      <c r="J40" s="210"/>
      <c r="K40" s="210"/>
      <c r="L40" s="210"/>
      <c r="M40" s="210"/>
      <c r="N40" s="210"/>
      <c r="O40" s="210"/>
      <c r="P40" s="210"/>
      <c r="Q40" s="210"/>
      <c r="R40" s="210"/>
      <c r="S40" s="72"/>
      <c r="T40" s="60"/>
    </row>
    <row r="41" spans="2:20" ht="32.25" customHeight="1">
      <c r="B41" s="210"/>
      <c r="C41" s="210"/>
      <c r="D41" s="210"/>
      <c r="E41" s="210"/>
      <c r="F41" s="210"/>
      <c r="G41" s="210"/>
      <c r="H41" s="210"/>
      <c r="I41" s="210"/>
      <c r="J41" s="210"/>
      <c r="K41" s="210"/>
      <c r="L41" s="210"/>
      <c r="M41" s="210"/>
      <c r="N41" s="210"/>
      <c r="O41" s="210"/>
      <c r="P41" s="210"/>
      <c r="Q41" s="210"/>
      <c r="R41" s="210"/>
      <c r="S41" s="72"/>
      <c r="T41" s="60"/>
    </row>
    <row r="42" spans="2:20" ht="8.25" customHeight="1">
      <c r="B42" s="79"/>
      <c r="C42" s="79"/>
      <c r="D42" s="79"/>
      <c r="E42" s="79"/>
      <c r="F42" s="79"/>
      <c r="G42" s="79"/>
      <c r="H42" s="79"/>
      <c r="I42" s="79"/>
      <c r="J42" s="79"/>
      <c r="K42" s="79"/>
      <c r="L42" s="79"/>
      <c r="M42" s="79"/>
      <c r="N42" s="79"/>
      <c r="O42" s="79"/>
      <c r="P42" s="65"/>
      <c r="Q42" s="65"/>
      <c r="R42" s="65"/>
    </row>
    <row r="43" spans="2:20" ht="13.5" customHeight="1">
      <c r="B43" s="148" t="s">
        <v>76</v>
      </c>
      <c r="C43" s="149"/>
      <c r="D43" s="149"/>
      <c r="E43" s="149"/>
      <c r="F43" s="149"/>
      <c r="G43" s="149"/>
      <c r="H43" s="149"/>
      <c r="I43" s="149"/>
      <c r="J43" s="149"/>
      <c r="K43" s="149"/>
      <c r="L43" s="149"/>
      <c r="M43" s="149"/>
      <c r="N43" s="149"/>
      <c r="O43" s="150"/>
      <c r="P43" s="186" t="s">
        <v>4</v>
      </c>
      <c r="Q43" s="187"/>
      <c r="R43" s="188"/>
    </row>
    <row r="44" spans="2:20">
      <c r="B44" s="151"/>
      <c r="C44" s="152"/>
      <c r="D44" s="152"/>
      <c r="E44" s="152"/>
      <c r="F44" s="152"/>
      <c r="G44" s="152"/>
      <c r="H44" s="152"/>
      <c r="I44" s="152"/>
      <c r="J44" s="152"/>
      <c r="K44" s="152"/>
      <c r="L44" s="152"/>
      <c r="M44" s="152"/>
      <c r="N44" s="152"/>
      <c r="O44" s="153"/>
      <c r="P44" s="189"/>
      <c r="Q44" s="190"/>
      <c r="R44" s="191"/>
    </row>
    <row r="45" spans="2:20">
      <c r="B45" s="151"/>
      <c r="C45" s="152"/>
      <c r="D45" s="152"/>
      <c r="E45" s="152"/>
      <c r="F45" s="152"/>
      <c r="G45" s="152"/>
      <c r="H45" s="152"/>
      <c r="I45" s="152"/>
      <c r="J45" s="152"/>
      <c r="K45" s="152"/>
      <c r="L45" s="152"/>
      <c r="M45" s="152"/>
      <c r="N45" s="152"/>
      <c r="O45" s="153"/>
      <c r="P45" s="189"/>
      <c r="Q45" s="190"/>
      <c r="R45" s="191"/>
    </row>
    <row r="46" spans="2:20" ht="18" customHeight="1">
      <c r="B46" s="151"/>
      <c r="C46" s="152"/>
      <c r="D46" s="152"/>
      <c r="E46" s="152"/>
      <c r="F46" s="152"/>
      <c r="G46" s="152"/>
      <c r="H46" s="152"/>
      <c r="I46" s="152"/>
      <c r="J46" s="152"/>
      <c r="K46" s="152"/>
      <c r="L46" s="152"/>
      <c r="M46" s="152"/>
      <c r="N46" s="152"/>
      <c r="O46" s="153"/>
      <c r="P46" s="189"/>
      <c r="Q46" s="190"/>
      <c r="R46" s="191"/>
    </row>
    <row r="47" spans="2:20" ht="18.75" customHeight="1">
      <c r="B47" s="66"/>
      <c r="C47" s="221" t="s">
        <v>3</v>
      </c>
      <c r="D47" s="221"/>
      <c r="E47" s="82"/>
      <c r="F47" s="82"/>
      <c r="G47" s="231"/>
      <c r="H47" s="231"/>
      <c r="I47" s="231"/>
      <c r="J47" s="231"/>
      <c r="K47" s="231"/>
      <c r="L47" s="231"/>
      <c r="M47" s="231"/>
      <c r="N47" s="73"/>
      <c r="O47" s="73"/>
      <c r="P47" s="222"/>
      <c r="Q47" s="223"/>
      <c r="R47" s="224"/>
    </row>
    <row r="48" spans="2:20" ht="19.5" customHeight="1">
      <c r="B48" s="66"/>
      <c r="C48" s="74" t="s">
        <v>2</v>
      </c>
      <c r="D48" s="74"/>
      <c r="E48" s="82"/>
      <c r="F48" s="81"/>
      <c r="G48" s="229"/>
      <c r="H48" s="229"/>
      <c r="I48" s="229"/>
      <c r="J48" s="229"/>
      <c r="K48" s="229"/>
      <c r="L48" s="229"/>
      <c r="M48" s="229"/>
      <c r="N48" s="73"/>
      <c r="O48" s="73"/>
      <c r="P48" s="225"/>
      <c r="Q48" s="223"/>
      <c r="R48" s="224"/>
    </row>
    <row r="49" spans="2:18" ht="20.25" customHeight="1">
      <c r="B49" s="66"/>
      <c r="C49" s="230" t="s">
        <v>1</v>
      </c>
      <c r="D49" s="230"/>
      <c r="E49" s="82"/>
      <c r="F49" s="81"/>
      <c r="G49" s="229"/>
      <c r="H49" s="229"/>
      <c r="I49" s="229"/>
      <c r="J49" s="229"/>
      <c r="K49" s="229"/>
      <c r="L49" s="229"/>
      <c r="M49" s="229"/>
      <c r="N49" s="73"/>
      <c r="O49" s="73"/>
      <c r="P49" s="225"/>
      <c r="Q49" s="223"/>
      <c r="R49" s="224"/>
    </row>
    <row r="50" spans="2:18">
      <c r="B50" s="75"/>
      <c r="C50" s="76" t="s">
        <v>0</v>
      </c>
      <c r="D50" s="76"/>
      <c r="E50" s="76"/>
      <c r="F50" s="76"/>
      <c r="G50" s="76"/>
      <c r="H50" s="77"/>
      <c r="I50" s="77"/>
      <c r="J50" s="77"/>
      <c r="K50" s="77"/>
      <c r="L50" s="77"/>
      <c r="M50" s="77"/>
      <c r="N50" s="77"/>
      <c r="O50" s="77"/>
      <c r="P50" s="226"/>
      <c r="Q50" s="227"/>
      <c r="R50" s="228"/>
    </row>
    <row r="51" spans="2:18" ht="11.25" hidden="1" customHeight="1">
      <c r="B51" s="73"/>
      <c r="C51" s="73"/>
      <c r="D51" s="73"/>
      <c r="E51" s="73"/>
      <c r="F51" s="73"/>
      <c r="G51" s="73"/>
      <c r="H51" s="73"/>
      <c r="I51" s="73"/>
      <c r="J51" s="73"/>
      <c r="K51" s="73"/>
      <c r="L51" s="73"/>
      <c r="M51" s="73"/>
      <c r="N51" s="73"/>
      <c r="O51" s="73"/>
      <c r="P51" s="73"/>
      <c r="Q51" s="73"/>
      <c r="R51" s="73"/>
    </row>
  </sheetData>
  <mergeCells count="66">
    <mergeCell ref="C47:D47"/>
    <mergeCell ref="P47:R50"/>
    <mergeCell ref="G48:M48"/>
    <mergeCell ref="C49:D49"/>
    <mergeCell ref="G49:M49"/>
    <mergeCell ref="G47:M47"/>
    <mergeCell ref="B33:D33"/>
    <mergeCell ref="E33:F33"/>
    <mergeCell ref="K33:N33"/>
    <mergeCell ref="O33:R33"/>
    <mergeCell ref="G33:J33"/>
    <mergeCell ref="B43:O46"/>
    <mergeCell ref="P43:R46"/>
    <mergeCell ref="B34:D34"/>
    <mergeCell ref="E34:F34"/>
    <mergeCell ref="K34:N34"/>
    <mergeCell ref="O34:R34"/>
    <mergeCell ref="B35:D35"/>
    <mergeCell ref="E35:F35"/>
    <mergeCell ref="K35:N35"/>
    <mergeCell ref="O35:R35"/>
    <mergeCell ref="G34:J34"/>
    <mergeCell ref="G35:J35"/>
    <mergeCell ref="B38:R41"/>
    <mergeCell ref="T21:V21"/>
    <mergeCell ref="B22:D22"/>
    <mergeCell ref="H22:K22"/>
    <mergeCell ref="B23:F23"/>
    <mergeCell ref="G23:R23"/>
    <mergeCell ref="B28:O30"/>
    <mergeCell ref="P28:R29"/>
    <mergeCell ref="P30:R30"/>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L5:M5"/>
    <mergeCell ref="N5:Q5"/>
    <mergeCell ref="B6:F6"/>
    <mergeCell ref="B8:R8"/>
    <mergeCell ref="N9:Q9"/>
    <mergeCell ref="N10:R10"/>
    <mergeCell ref="B11:E11"/>
    <mergeCell ref="F11:R11"/>
    <mergeCell ref="C3:Q4"/>
  </mergeCells>
  <phoneticPr fontId="3"/>
  <pageMargins left="0.7" right="0.7" top="0.75" bottom="0.75" header="0.3" footer="0.3"/>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76200</xdr:colOff>
                    <xdr:row>21</xdr:row>
                    <xdr:rowOff>12700</xdr:rowOff>
                  </from>
                  <to>
                    <xdr:col>5</xdr:col>
                    <xdr:colOff>317500</xdr:colOff>
                    <xdr:row>21</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228600</xdr:colOff>
                    <xdr:row>21</xdr:row>
                    <xdr:rowOff>12700</xdr:rowOff>
                  </from>
                  <to>
                    <xdr:col>6</xdr:col>
                    <xdr:colOff>412750</xdr:colOff>
                    <xdr:row>21</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zoomScaleNormal="100" zoomScaleSheetLayoutView="100" workbookViewId="0">
      <selection activeCell="C3" sqref="C3:Q4"/>
    </sheetView>
  </sheetViews>
  <sheetFormatPr defaultColWidth="9" defaultRowHeight="13"/>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c r="B1" s="25" t="s">
        <v>33</v>
      </c>
      <c r="J1" s="237" t="s">
        <v>32</v>
      </c>
      <c r="K1" s="238"/>
      <c r="L1" s="29"/>
      <c r="M1" s="28"/>
      <c r="N1" s="27"/>
      <c r="O1" s="27"/>
      <c r="P1" s="27"/>
      <c r="Q1" s="27"/>
      <c r="R1" s="26"/>
    </row>
    <row r="2" spans="1:18" ht="9" customHeight="1">
      <c r="B2" s="25"/>
      <c r="J2" s="24"/>
      <c r="K2" s="24"/>
      <c r="L2" s="23"/>
      <c r="M2" s="22"/>
      <c r="N2" s="22"/>
      <c r="O2" s="22"/>
      <c r="P2" s="22"/>
      <c r="Q2" s="22"/>
      <c r="R2" s="22"/>
    </row>
    <row r="3" spans="1:18" ht="18.75" customHeight="1">
      <c r="A3" s="239" t="s">
        <v>31</v>
      </c>
      <c r="B3" s="239"/>
      <c r="C3" s="240" t="s">
        <v>43</v>
      </c>
      <c r="D3" s="240"/>
      <c r="E3" s="240"/>
      <c r="F3" s="240"/>
      <c r="G3" s="240"/>
      <c r="H3" s="240"/>
      <c r="I3" s="240"/>
      <c r="J3" s="240"/>
      <c r="K3" s="240"/>
      <c r="L3" s="240"/>
      <c r="M3" s="240"/>
      <c r="N3" s="240"/>
      <c r="O3" s="240"/>
      <c r="P3" s="240"/>
      <c r="Q3" s="240"/>
      <c r="R3" s="21"/>
    </row>
    <row r="4" spans="1:18" ht="20.25" customHeight="1">
      <c r="A4" s="239"/>
      <c r="B4" s="239"/>
      <c r="C4" s="240"/>
      <c r="D4" s="240"/>
      <c r="E4" s="240"/>
      <c r="F4" s="240"/>
      <c r="G4" s="240"/>
      <c r="H4" s="240"/>
      <c r="I4" s="240"/>
      <c r="J4" s="240"/>
      <c r="K4" s="240"/>
      <c r="L4" s="240"/>
      <c r="M4" s="240"/>
      <c r="N4" s="240"/>
      <c r="O4" s="240"/>
      <c r="P4" s="240"/>
      <c r="Q4" s="240"/>
      <c r="R4" s="21"/>
    </row>
    <row r="5" spans="1:18" ht="16.5" customHeight="1">
      <c r="A5" s="239"/>
      <c r="B5" s="239"/>
      <c r="L5" s="241" t="s">
        <v>30</v>
      </c>
      <c r="M5" s="241"/>
      <c r="N5" s="242" t="s">
        <v>53</v>
      </c>
      <c r="O5" s="242"/>
      <c r="P5" s="242"/>
      <c r="Q5" s="242"/>
      <c r="R5" s="20"/>
    </row>
    <row r="6" spans="1:18" ht="22.5" customHeight="1">
      <c r="B6" s="243" t="s">
        <v>28</v>
      </c>
      <c r="C6" s="243"/>
      <c r="D6" s="243"/>
      <c r="E6" s="243"/>
      <c r="F6" s="243"/>
      <c r="G6" s="20"/>
      <c r="H6" s="20"/>
      <c r="I6" s="20"/>
      <c r="J6" s="20"/>
      <c r="K6" s="20"/>
      <c r="L6" s="20"/>
    </row>
    <row r="7" spans="1:18" ht="7.5" customHeight="1">
      <c r="B7" s="44"/>
      <c r="C7" s="44"/>
      <c r="D7" s="44"/>
      <c r="E7" s="44"/>
      <c r="G7" s="20"/>
      <c r="H7" s="20"/>
      <c r="I7" s="20"/>
      <c r="J7" s="20"/>
      <c r="K7" s="20"/>
      <c r="L7" s="20"/>
    </row>
    <row r="8" spans="1:18" ht="21.75" customHeight="1">
      <c r="B8" s="239" t="s">
        <v>44</v>
      </c>
      <c r="C8" s="239"/>
      <c r="D8" s="239"/>
      <c r="E8" s="239"/>
      <c r="F8" s="239"/>
      <c r="G8" s="239"/>
      <c r="H8" s="239"/>
      <c r="I8" s="239"/>
      <c r="J8" s="239"/>
      <c r="K8" s="239"/>
      <c r="L8" s="239"/>
      <c r="M8" s="239"/>
      <c r="N8" s="239"/>
      <c r="O8" s="239"/>
      <c r="P8" s="239"/>
      <c r="Q8" s="239"/>
      <c r="R8" s="239"/>
    </row>
    <row r="9" spans="1:18" ht="24" customHeight="1">
      <c r="L9" s="19" t="s">
        <v>27</v>
      </c>
      <c r="M9" s="19"/>
      <c r="N9" s="244">
        <f>O34+O35</f>
        <v>16000</v>
      </c>
      <c r="O9" s="244"/>
      <c r="P9" s="245"/>
      <c r="Q9" s="245"/>
      <c r="R9" s="18" t="s">
        <v>26</v>
      </c>
    </row>
    <row r="10" spans="1:18" ht="18.75" customHeight="1" thickBot="1">
      <c r="B10" s="41" t="s">
        <v>25</v>
      </c>
      <c r="N10" s="246"/>
      <c r="O10" s="246"/>
      <c r="P10" s="247"/>
      <c r="Q10" s="247"/>
      <c r="R10" s="247"/>
    </row>
    <row r="11" spans="1:18" ht="27.75" customHeight="1">
      <c r="B11" s="248" t="s">
        <v>24</v>
      </c>
      <c r="C11" s="249"/>
      <c r="D11" s="249"/>
      <c r="E11" s="249"/>
      <c r="F11" s="250" t="s">
        <v>54</v>
      </c>
      <c r="G11" s="251"/>
      <c r="H11" s="251"/>
      <c r="I11" s="251"/>
      <c r="J11" s="251"/>
      <c r="K11" s="251"/>
      <c r="L11" s="251"/>
      <c r="M11" s="251"/>
      <c r="N11" s="251"/>
      <c r="O11" s="251"/>
      <c r="P11" s="251"/>
      <c r="Q11" s="251"/>
      <c r="R11" s="252"/>
    </row>
    <row r="12" spans="1:18" ht="22.5" customHeight="1">
      <c r="B12" s="232" t="s">
        <v>2</v>
      </c>
      <c r="C12" s="233"/>
      <c r="D12" s="233"/>
      <c r="E12" s="233"/>
      <c r="F12" s="234" t="s">
        <v>55</v>
      </c>
      <c r="G12" s="235"/>
      <c r="H12" s="235"/>
      <c r="I12" s="235"/>
      <c r="J12" s="235"/>
      <c r="K12" s="235"/>
      <c r="L12" s="235"/>
      <c r="M12" s="235"/>
      <c r="N12" s="235"/>
      <c r="O12" s="235"/>
      <c r="P12" s="235"/>
      <c r="Q12" s="235"/>
      <c r="R12" s="236"/>
    </row>
    <row r="13" spans="1:18" ht="24" customHeight="1">
      <c r="B13" s="253" t="s">
        <v>23</v>
      </c>
      <c r="C13" s="254"/>
      <c r="D13" s="254"/>
      <c r="E13" s="255"/>
      <c r="F13" s="256" t="s">
        <v>56</v>
      </c>
      <c r="G13" s="257"/>
      <c r="H13" s="257"/>
      <c r="I13" s="257"/>
      <c r="J13" s="257"/>
      <c r="K13" s="257"/>
      <c r="L13" s="257"/>
      <c r="M13" s="257"/>
      <c r="N13" s="257"/>
      <c r="O13" s="257"/>
      <c r="P13" s="257"/>
      <c r="Q13" s="257"/>
      <c r="R13" s="258"/>
    </row>
    <row r="14" spans="1:18" ht="18" customHeight="1">
      <c r="B14" s="259" t="s">
        <v>22</v>
      </c>
      <c r="C14" s="91"/>
      <c r="D14" s="91"/>
      <c r="E14" s="91"/>
      <c r="F14" s="260" t="s">
        <v>21</v>
      </c>
      <c r="G14" s="261"/>
      <c r="H14" s="262" t="s">
        <v>57</v>
      </c>
      <c r="I14" s="263"/>
      <c r="J14" s="263"/>
      <c r="K14" s="263"/>
      <c r="L14" s="263"/>
      <c r="M14" s="263"/>
      <c r="N14" s="263"/>
      <c r="O14" s="263"/>
      <c r="P14" s="263"/>
      <c r="Q14" s="263"/>
      <c r="R14" s="264"/>
    </row>
    <row r="15" spans="1:18" ht="21" customHeight="1">
      <c r="B15" s="259"/>
      <c r="C15" s="91"/>
      <c r="D15" s="91"/>
      <c r="E15" s="91"/>
      <c r="F15" s="265" t="s">
        <v>3</v>
      </c>
      <c r="G15" s="266"/>
      <c r="H15" s="267" t="s">
        <v>58</v>
      </c>
      <c r="I15" s="268"/>
      <c r="J15" s="268"/>
      <c r="K15" s="268"/>
      <c r="L15" s="268"/>
      <c r="M15" s="268"/>
      <c r="N15" s="268"/>
      <c r="O15" s="268"/>
      <c r="P15" s="268"/>
      <c r="Q15" s="268"/>
      <c r="R15" s="269"/>
    </row>
    <row r="16" spans="1:18" ht="30" customHeight="1">
      <c r="B16" s="270" t="s">
        <v>20</v>
      </c>
      <c r="C16" s="271"/>
      <c r="D16" s="271"/>
      <c r="E16" s="272"/>
      <c r="F16" s="273" t="s">
        <v>59</v>
      </c>
      <c r="G16" s="274"/>
      <c r="H16" s="274"/>
      <c r="I16" s="274"/>
      <c r="J16" s="274"/>
      <c r="K16" s="274"/>
      <c r="L16" s="275" t="s">
        <v>19</v>
      </c>
      <c r="M16" s="261"/>
      <c r="N16" s="276" t="s">
        <v>60</v>
      </c>
      <c r="O16" s="276"/>
      <c r="P16" s="276"/>
      <c r="Q16" s="276"/>
      <c r="R16" s="277"/>
    </row>
    <row r="17" spans="2:22" ht="30" customHeight="1" thickBot="1">
      <c r="B17" s="278" t="s">
        <v>18</v>
      </c>
      <c r="C17" s="279"/>
      <c r="D17" s="279"/>
      <c r="E17" s="280"/>
      <c r="F17" s="281" t="s">
        <v>61</v>
      </c>
      <c r="G17" s="282"/>
      <c r="H17" s="282"/>
      <c r="I17" s="282"/>
      <c r="J17" s="282"/>
      <c r="K17" s="282"/>
      <c r="L17" s="282"/>
      <c r="M17" s="282"/>
      <c r="N17" s="282"/>
      <c r="O17" s="282"/>
      <c r="P17" s="282"/>
      <c r="Q17" s="282"/>
      <c r="R17" s="283"/>
    </row>
    <row r="18" spans="2:22" ht="12" customHeight="1">
      <c r="B18" s="285"/>
      <c r="C18" s="285"/>
      <c r="D18" s="285"/>
      <c r="E18" s="285"/>
      <c r="F18" s="285"/>
      <c r="G18" s="285"/>
      <c r="H18" s="285"/>
      <c r="I18" s="285"/>
      <c r="J18" s="285"/>
      <c r="K18" s="285"/>
      <c r="L18" s="285"/>
      <c r="M18" s="285"/>
      <c r="N18" s="285"/>
      <c r="O18" s="285"/>
      <c r="P18" s="285"/>
      <c r="Q18" s="285"/>
      <c r="R18" s="285"/>
    </row>
    <row r="19" spans="2:22" ht="18.75" customHeight="1" thickBot="1">
      <c r="B19" s="41" t="s">
        <v>17</v>
      </c>
    </row>
    <row r="20" spans="2:22" ht="28" customHeight="1">
      <c r="B20" s="286" t="s">
        <v>16</v>
      </c>
      <c r="C20" s="287"/>
      <c r="D20" s="287"/>
      <c r="E20" s="287"/>
      <c r="F20" s="288" t="s">
        <v>62</v>
      </c>
      <c r="G20" s="288"/>
      <c r="H20" s="288"/>
      <c r="I20" s="288"/>
      <c r="J20" s="288"/>
      <c r="K20" s="289" t="s">
        <v>15</v>
      </c>
      <c r="L20" s="289"/>
      <c r="M20" s="289"/>
      <c r="N20" s="288" t="s">
        <v>63</v>
      </c>
      <c r="O20" s="288"/>
      <c r="P20" s="288"/>
      <c r="Q20" s="288"/>
      <c r="R20" s="290"/>
    </row>
    <row r="21" spans="2:22" ht="28" customHeight="1">
      <c r="B21" s="291" t="s">
        <v>14</v>
      </c>
      <c r="C21" s="292"/>
      <c r="D21" s="292"/>
      <c r="E21" s="292"/>
      <c r="F21" s="292"/>
      <c r="G21" s="31">
        <v>1</v>
      </c>
      <c r="H21" s="31">
        <v>2</v>
      </c>
      <c r="I21" s="31">
        <v>3</v>
      </c>
      <c r="J21" s="31">
        <v>4</v>
      </c>
      <c r="K21" s="293" t="s">
        <v>13</v>
      </c>
      <c r="L21" s="294"/>
      <c r="M21" s="294"/>
      <c r="N21" s="294"/>
      <c r="O21" s="295"/>
      <c r="P21" s="31">
        <v>1</v>
      </c>
      <c r="Q21" s="31">
        <v>2</v>
      </c>
      <c r="R21" s="32">
        <v>3</v>
      </c>
      <c r="T21" s="296"/>
      <c r="U21" s="296"/>
      <c r="V21" s="296"/>
    </row>
    <row r="22" spans="2:22" ht="27.75" customHeight="1">
      <c r="B22" s="291" t="s">
        <v>12</v>
      </c>
      <c r="C22" s="292"/>
      <c r="D22" s="292"/>
      <c r="E22" s="33"/>
      <c r="F22" s="33"/>
      <c r="G22" s="33"/>
      <c r="H22" s="297" t="s">
        <v>11</v>
      </c>
      <c r="I22" s="298"/>
      <c r="J22" s="298"/>
      <c r="K22" s="299"/>
      <c r="L22" s="34">
        <v>1</v>
      </c>
      <c r="M22" s="34">
        <v>2</v>
      </c>
      <c r="N22" s="34">
        <v>3</v>
      </c>
      <c r="O22" s="34">
        <v>4</v>
      </c>
      <c r="P22" s="34">
        <v>5</v>
      </c>
      <c r="Q22" s="34">
        <v>6</v>
      </c>
      <c r="R22" s="35">
        <v>7</v>
      </c>
    </row>
    <row r="23" spans="2:22" ht="28" customHeight="1" thickBot="1">
      <c r="B23" s="300" t="s">
        <v>10</v>
      </c>
      <c r="C23" s="301"/>
      <c r="D23" s="301"/>
      <c r="E23" s="301"/>
      <c r="F23" s="301"/>
      <c r="G23" s="302" t="s">
        <v>65</v>
      </c>
      <c r="H23" s="302"/>
      <c r="I23" s="302"/>
      <c r="J23" s="302"/>
      <c r="K23" s="302"/>
      <c r="L23" s="302"/>
      <c r="M23" s="302"/>
      <c r="N23" s="302"/>
      <c r="O23" s="302"/>
      <c r="P23" s="302"/>
      <c r="Q23" s="302"/>
      <c r="R23" s="303"/>
    </row>
    <row r="24" spans="2:22" ht="47.25" customHeight="1">
      <c r="B24" s="284" t="s">
        <v>74</v>
      </c>
      <c r="C24" s="284"/>
      <c r="D24" s="284"/>
      <c r="E24" s="284"/>
      <c r="F24" s="284"/>
      <c r="G24" s="284"/>
      <c r="H24" s="284"/>
      <c r="I24" s="284"/>
      <c r="J24" s="284"/>
      <c r="K24" s="284"/>
      <c r="L24" s="284"/>
      <c r="M24" s="284"/>
      <c r="N24" s="284"/>
      <c r="O24" s="284"/>
      <c r="P24" s="284"/>
      <c r="Q24" s="284"/>
      <c r="R24" s="284"/>
    </row>
    <row r="25" spans="2:22">
      <c r="B25" s="17"/>
      <c r="C25" s="17"/>
      <c r="D25" s="17"/>
      <c r="E25" s="17"/>
      <c r="F25" s="17"/>
      <c r="G25" s="17"/>
      <c r="H25" s="17"/>
      <c r="I25" s="17"/>
      <c r="J25" s="17"/>
      <c r="K25" s="17"/>
      <c r="L25" s="17"/>
      <c r="M25" s="17"/>
      <c r="N25" s="17"/>
      <c r="O25" s="17"/>
      <c r="P25" s="17"/>
      <c r="Q25" s="17"/>
      <c r="R25" s="17"/>
    </row>
    <row r="26" spans="2:22" ht="19.5" customHeight="1">
      <c r="B26" s="41" t="s">
        <v>45</v>
      </c>
      <c r="H26" s="11"/>
    </row>
    <row r="27" spans="2:22" ht="13.5" customHeight="1">
      <c r="B27" s="13" t="s">
        <v>46</v>
      </c>
      <c r="C27" s="16"/>
      <c r="D27" s="16"/>
      <c r="E27" s="16"/>
      <c r="F27" s="16"/>
      <c r="G27" s="16"/>
      <c r="H27" s="16"/>
      <c r="I27" s="16"/>
      <c r="J27" s="16"/>
      <c r="K27" s="16"/>
      <c r="L27" s="16"/>
      <c r="M27" s="16"/>
      <c r="N27" s="16"/>
      <c r="O27" s="16"/>
      <c r="P27" s="15"/>
      <c r="Q27" s="14"/>
      <c r="R27" s="14"/>
    </row>
    <row r="28" spans="2:22" ht="15.75" customHeight="1">
      <c r="B28" s="304" t="s">
        <v>75</v>
      </c>
      <c r="C28" s="305"/>
      <c r="D28" s="305"/>
      <c r="E28" s="305"/>
      <c r="F28" s="305"/>
      <c r="G28" s="305"/>
      <c r="H28" s="305"/>
      <c r="I28" s="305"/>
      <c r="J28" s="305"/>
      <c r="K28" s="305"/>
      <c r="L28" s="305"/>
      <c r="M28" s="305"/>
      <c r="N28" s="305"/>
      <c r="O28" s="306"/>
      <c r="P28" s="313" t="s">
        <v>9</v>
      </c>
      <c r="Q28" s="314"/>
      <c r="R28" s="315"/>
    </row>
    <row r="29" spans="2:22" ht="9.75" customHeight="1">
      <c r="B29" s="307"/>
      <c r="C29" s="308"/>
      <c r="D29" s="308"/>
      <c r="E29" s="308"/>
      <c r="F29" s="308"/>
      <c r="G29" s="308"/>
      <c r="H29" s="308"/>
      <c r="I29" s="308"/>
      <c r="J29" s="308"/>
      <c r="K29" s="308"/>
      <c r="L29" s="308"/>
      <c r="M29" s="308"/>
      <c r="N29" s="308"/>
      <c r="O29" s="309"/>
      <c r="P29" s="316"/>
      <c r="Q29" s="317"/>
      <c r="R29" s="318"/>
    </row>
    <row r="30" spans="2:22" ht="17.25" customHeight="1">
      <c r="B30" s="310"/>
      <c r="C30" s="311"/>
      <c r="D30" s="311"/>
      <c r="E30" s="311"/>
      <c r="F30" s="311"/>
      <c r="G30" s="311"/>
      <c r="H30" s="311"/>
      <c r="I30" s="311"/>
      <c r="J30" s="311"/>
      <c r="K30" s="311"/>
      <c r="L30" s="311"/>
      <c r="M30" s="311"/>
      <c r="N30" s="311"/>
      <c r="O30" s="312"/>
      <c r="P30" s="319"/>
      <c r="Q30" s="320"/>
      <c r="R30" s="321"/>
    </row>
    <row r="31" spans="2:22" ht="8.25" customHeight="1">
      <c r="B31" s="42"/>
      <c r="C31" s="42"/>
      <c r="D31" s="42"/>
      <c r="E31" s="42"/>
      <c r="F31" s="42"/>
      <c r="G31" s="42"/>
      <c r="H31" s="42"/>
      <c r="I31" s="42"/>
      <c r="J31" s="42"/>
      <c r="K31" s="42"/>
      <c r="L31" s="42"/>
      <c r="M31" s="42"/>
      <c r="N31" s="42"/>
      <c r="O31" s="42"/>
      <c r="P31" s="10"/>
      <c r="Q31" s="10"/>
      <c r="R31" s="10"/>
    </row>
    <row r="32" spans="2:22" ht="16.5" customHeight="1" thickBot="1">
      <c r="B32" s="13" t="s">
        <v>8</v>
      </c>
      <c r="C32" s="42"/>
      <c r="D32" s="42"/>
      <c r="E32" s="42"/>
      <c r="F32" s="42"/>
      <c r="G32" s="42"/>
      <c r="H32" s="42"/>
      <c r="I32" s="42"/>
      <c r="J32" s="42"/>
      <c r="K32" s="42"/>
      <c r="L32" s="42"/>
      <c r="M32" s="42"/>
      <c r="N32" s="42"/>
      <c r="O32" s="42"/>
      <c r="P32" s="10"/>
      <c r="Q32" s="10"/>
      <c r="R32" s="10"/>
    </row>
    <row r="33" spans="2:20" ht="24" customHeight="1">
      <c r="B33" s="322" t="s">
        <v>7</v>
      </c>
      <c r="C33" s="323"/>
      <c r="D33" s="324"/>
      <c r="E33" s="325" t="s">
        <v>6</v>
      </c>
      <c r="F33" s="326"/>
      <c r="G33" s="327" t="s">
        <v>51</v>
      </c>
      <c r="H33" s="328"/>
      <c r="I33" s="328"/>
      <c r="J33" s="329"/>
      <c r="K33" s="330" t="s">
        <v>5</v>
      </c>
      <c r="L33" s="331"/>
      <c r="M33" s="331"/>
      <c r="N33" s="331"/>
      <c r="O33" s="332" t="s">
        <v>41</v>
      </c>
      <c r="P33" s="333"/>
      <c r="Q33" s="333"/>
      <c r="R33" s="330"/>
      <c r="S33" s="8"/>
    </row>
    <row r="34" spans="2:20" ht="21" customHeight="1">
      <c r="B34" s="322" t="s">
        <v>48</v>
      </c>
      <c r="C34" s="323"/>
      <c r="D34" s="323"/>
      <c r="E34" s="343"/>
      <c r="F34" s="344"/>
      <c r="G34" s="345"/>
      <c r="H34" s="346"/>
      <c r="I34" s="346"/>
      <c r="J34" s="347"/>
      <c r="K34" s="348" t="s">
        <v>42</v>
      </c>
      <c r="L34" s="349"/>
      <c r="M34" s="349"/>
      <c r="N34" s="349"/>
      <c r="O34" s="340">
        <f>IF(ISBLANK(G34),0,IF(G34&lt;=20,8000))</f>
        <v>0</v>
      </c>
      <c r="P34" s="341"/>
      <c r="Q34" s="341"/>
      <c r="R34" s="342"/>
      <c r="S34" s="12"/>
      <c r="T34" s="11"/>
    </row>
    <row r="35" spans="2:20" ht="21" customHeight="1" thickBot="1">
      <c r="B35" s="322" t="s">
        <v>49</v>
      </c>
      <c r="C35" s="323"/>
      <c r="D35" s="323"/>
      <c r="E35" s="334"/>
      <c r="F35" s="335"/>
      <c r="G35" s="336">
        <v>40</v>
      </c>
      <c r="H35" s="337"/>
      <c r="I35" s="337"/>
      <c r="J35" s="338"/>
      <c r="K35" s="339" t="s">
        <v>50</v>
      </c>
      <c r="L35" s="91"/>
      <c r="M35" s="91"/>
      <c r="N35" s="91"/>
      <c r="O35" s="340">
        <f>IF(AND(0&lt;G35,G35&lt;21),8000,G35*400)</f>
        <v>16000</v>
      </c>
      <c r="P35" s="341"/>
      <c r="Q35" s="341"/>
      <c r="R35" s="342"/>
      <c r="S35" s="12"/>
      <c r="T35" s="11"/>
    </row>
    <row r="36" spans="2:20" ht="8.25" customHeight="1">
      <c r="B36" s="43"/>
      <c r="C36" s="43"/>
      <c r="D36" s="43"/>
      <c r="E36" s="38"/>
      <c r="F36" s="38"/>
      <c r="G36" s="39"/>
      <c r="H36" s="39"/>
      <c r="I36" s="39"/>
      <c r="J36" s="39"/>
      <c r="K36" s="36"/>
      <c r="L36" s="36"/>
      <c r="M36" s="36"/>
      <c r="N36" s="36"/>
      <c r="O36" s="40"/>
      <c r="P36" s="40"/>
      <c r="Q36" s="40"/>
      <c r="R36" s="40"/>
      <c r="S36" s="37"/>
      <c r="T36" s="11"/>
    </row>
    <row r="37" spans="2:20" ht="21" customHeight="1">
      <c r="B37" s="41" t="s">
        <v>40</v>
      </c>
      <c r="D37" s="43"/>
      <c r="E37" s="38"/>
      <c r="F37" s="38"/>
      <c r="G37" s="39"/>
      <c r="H37" s="39"/>
      <c r="I37" s="39"/>
      <c r="J37" s="39"/>
      <c r="K37" s="36"/>
      <c r="L37" s="36"/>
      <c r="M37" s="36"/>
      <c r="N37" s="36"/>
      <c r="O37" s="40"/>
      <c r="P37" s="40"/>
      <c r="Q37" s="40"/>
      <c r="R37" s="40"/>
      <c r="S37" s="37"/>
      <c r="T37" s="11"/>
    </row>
    <row r="38" spans="2:20" ht="4.5" customHeight="1">
      <c r="B38" s="350" t="s">
        <v>66</v>
      </c>
      <c r="C38" s="350"/>
      <c r="D38" s="350"/>
      <c r="E38" s="350"/>
      <c r="F38" s="350"/>
      <c r="G38" s="350"/>
      <c r="H38" s="350"/>
      <c r="I38" s="350"/>
      <c r="J38" s="350"/>
      <c r="K38" s="350"/>
      <c r="L38" s="350"/>
      <c r="M38" s="350"/>
      <c r="N38" s="350"/>
      <c r="O38" s="350"/>
      <c r="P38" s="350"/>
      <c r="Q38" s="350"/>
      <c r="R38" s="350"/>
      <c r="S38" s="37"/>
      <c r="T38" s="11"/>
    </row>
    <row r="39" spans="2:20" ht="21" customHeight="1">
      <c r="B39" s="350"/>
      <c r="C39" s="350"/>
      <c r="D39" s="350"/>
      <c r="E39" s="350"/>
      <c r="F39" s="350"/>
      <c r="G39" s="350"/>
      <c r="H39" s="350"/>
      <c r="I39" s="350"/>
      <c r="J39" s="350"/>
      <c r="K39" s="350"/>
      <c r="L39" s="350"/>
      <c r="M39" s="350"/>
      <c r="N39" s="350"/>
      <c r="O39" s="350"/>
      <c r="P39" s="350"/>
      <c r="Q39" s="350"/>
      <c r="R39" s="350"/>
      <c r="S39" s="37"/>
      <c r="T39" s="11"/>
    </row>
    <row r="40" spans="2:20" ht="21" customHeight="1">
      <c r="B40" s="350"/>
      <c r="C40" s="350"/>
      <c r="D40" s="350"/>
      <c r="E40" s="350"/>
      <c r="F40" s="350"/>
      <c r="G40" s="350"/>
      <c r="H40" s="350"/>
      <c r="I40" s="350"/>
      <c r="J40" s="350"/>
      <c r="K40" s="350"/>
      <c r="L40" s="350"/>
      <c r="M40" s="350"/>
      <c r="N40" s="350"/>
      <c r="O40" s="350"/>
      <c r="P40" s="350"/>
      <c r="Q40" s="350"/>
      <c r="R40" s="350"/>
      <c r="S40" s="37"/>
      <c r="T40" s="11"/>
    </row>
    <row r="41" spans="2:20" ht="44.25" customHeight="1">
      <c r="B41" s="350"/>
      <c r="C41" s="350"/>
      <c r="D41" s="350"/>
      <c r="E41" s="350"/>
      <c r="F41" s="350"/>
      <c r="G41" s="350"/>
      <c r="H41" s="350"/>
      <c r="I41" s="350"/>
      <c r="J41" s="350"/>
      <c r="K41" s="350"/>
      <c r="L41" s="350"/>
      <c r="M41" s="350"/>
      <c r="N41" s="350"/>
      <c r="O41" s="350"/>
      <c r="P41" s="350"/>
      <c r="Q41" s="350"/>
      <c r="R41" s="350"/>
      <c r="S41" s="37"/>
      <c r="T41" s="11"/>
    </row>
    <row r="42" spans="2:20" ht="8.25" customHeight="1">
      <c r="B42" s="42"/>
      <c r="C42" s="42"/>
      <c r="D42" s="42"/>
      <c r="E42" s="42"/>
      <c r="F42" s="42"/>
      <c r="G42" s="42"/>
      <c r="H42" s="42"/>
      <c r="I42" s="42"/>
      <c r="J42" s="42"/>
      <c r="K42" s="42"/>
      <c r="L42" s="42"/>
      <c r="M42" s="42"/>
      <c r="N42" s="42"/>
      <c r="O42" s="42"/>
      <c r="P42" s="10"/>
      <c r="Q42" s="10"/>
      <c r="R42" s="10"/>
    </row>
    <row r="43" spans="2:20" ht="13.5" customHeight="1">
      <c r="B43" s="304" t="s">
        <v>47</v>
      </c>
      <c r="C43" s="305"/>
      <c r="D43" s="305"/>
      <c r="E43" s="305"/>
      <c r="F43" s="305"/>
      <c r="G43" s="305"/>
      <c r="H43" s="305"/>
      <c r="I43" s="305"/>
      <c r="J43" s="305"/>
      <c r="K43" s="305"/>
      <c r="L43" s="305"/>
      <c r="M43" s="305"/>
      <c r="N43" s="305"/>
      <c r="O43" s="306"/>
      <c r="P43" s="351" t="s">
        <v>4</v>
      </c>
      <c r="Q43" s="352"/>
      <c r="R43" s="353"/>
    </row>
    <row r="44" spans="2:20">
      <c r="B44" s="307"/>
      <c r="C44" s="308"/>
      <c r="D44" s="308"/>
      <c r="E44" s="308"/>
      <c r="F44" s="308"/>
      <c r="G44" s="308"/>
      <c r="H44" s="308"/>
      <c r="I44" s="308"/>
      <c r="J44" s="308"/>
      <c r="K44" s="308"/>
      <c r="L44" s="308"/>
      <c r="M44" s="308"/>
      <c r="N44" s="308"/>
      <c r="O44" s="309"/>
      <c r="P44" s="354"/>
      <c r="Q44" s="355"/>
      <c r="R44" s="356"/>
    </row>
    <row r="45" spans="2:20">
      <c r="B45" s="307"/>
      <c r="C45" s="308"/>
      <c r="D45" s="308"/>
      <c r="E45" s="308"/>
      <c r="F45" s="308"/>
      <c r="G45" s="308"/>
      <c r="H45" s="308"/>
      <c r="I45" s="308"/>
      <c r="J45" s="308"/>
      <c r="K45" s="308"/>
      <c r="L45" s="308"/>
      <c r="M45" s="308"/>
      <c r="N45" s="308"/>
      <c r="O45" s="309"/>
      <c r="P45" s="354"/>
      <c r="Q45" s="355"/>
      <c r="R45" s="356"/>
    </row>
    <row r="46" spans="2:20" ht="18" customHeight="1">
      <c r="B46" s="307"/>
      <c r="C46" s="308"/>
      <c r="D46" s="308"/>
      <c r="E46" s="308"/>
      <c r="F46" s="308"/>
      <c r="G46" s="308"/>
      <c r="H46" s="308"/>
      <c r="I46" s="308"/>
      <c r="J46" s="308"/>
      <c r="K46" s="308"/>
      <c r="L46" s="308"/>
      <c r="M46" s="308"/>
      <c r="N46" s="308"/>
      <c r="O46" s="309"/>
      <c r="P46" s="354"/>
      <c r="Q46" s="355"/>
      <c r="R46" s="356"/>
    </row>
    <row r="47" spans="2:20" ht="18.75" customHeight="1">
      <c r="B47" s="8"/>
      <c r="C47" s="357" t="s">
        <v>3</v>
      </c>
      <c r="D47" s="357"/>
      <c r="E47" s="7"/>
      <c r="F47" s="7"/>
      <c r="G47" s="367" t="s">
        <v>39</v>
      </c>
      <c r="H47" s="367"/>
      <c r="I47" s="367"/>
      <c r="J47" s="367"/>
      <c r="K47" s="367"/>
      <c r="L47" s="367"/>
      <c r="M47" s="367"/>
      <c r="N47" s="2"/>
      <c r="O47" s="2"/>
      <c r="P47" s="358"/>
      <c r="Q47" s="359"/>
      <c r="R47" s="360"/>
    </row>
    <row r="48" spans="2:20" ht="19.5" customHeight="1">
      <c r="B48" s="8"/>
      <c r="C48" s="9" t="s">
        <v>2</v>
      </c>
      <c r="D48" s="9"/>
      <c r="E48" s="7"/>
      <c r="F48" s="6"/>
      <c r="G48" s="365" t="s">
        <v>64</v>
      </c>
      <c r="H48" s="365"/>
      <c r="I48" s="365"/>
      <c r="J48" s="365"/>
      <c r="K48" s="365"/>
      <c r="L48" s="365"/>
      <c r="M48" s="365"/>
      <c r="N48" s="2"/>
      <c r="O48" s="2"/>
      <c r="P48" s="361"/>
      <c r="Q48" s="359"/>
      <c r="R48" s="360"/>
    </row>
    <row r="49" spans="2:18" ht="20.25" customHeight="1">
      <c r="B49" s="8"/>
      <c r="C49" s="366" t="s">
        <v>1</v>
      </c>
      <c r="D49" s="366"/>
      <c r="E49" s="7"/>
      <c r="F49" s="6"/>
      <c r="G49" s="365" t="s">
        <v>38</v>
      </c>
      <c r="H49" s="365"/>
      <c r="I49" s="365"/>
      <c r="J49" s="365"/>
      <c r="K49" s="365"/>
      <c r="L49" s="365"/>
      <c r="M49" s="365"/>
      <c r="N49" s="2"/>
      <c r="O49" s="2"/>
      <c r="P49" s="361"/>
      <c r="Q49" s="359"/>
      <c r="R49" s="360"/>
    </row>
    <row r="50" spans="2:18">
      <c r="B50" s="5"/>
      <c r="C50" s="4" t="s">
        <v>0</v>
      </c>
      <c r="D50" s="4"/>
      <c r="E50" s="4"/>
      <c r="F50" s="4"/>
      <c r="G50" s="4"/>
      <c r="H50" s="3"/>
      <c r="I50" s="3"/>
      <c r="J50" s="3"/>
      <c r="K50" s="3"/>
      <c r="L50" s="3"/>
      <c r="M50" s="3"/>
      <c r="N50" s="3"/>
      <c r="O50" s="3"/>
      <c r="P50" s="362"/>
      <c r="Q50" s="363"/>
      <c r="R50" s="364"/>
    </row>
    <row r="51" spans="2:18" ht="11.25" hidden="1" customHeight="1">
      <c r="B51" s="2"/>
      <c r="C51" s="2"/>
      <c r="D51" s="2"/>
      <c r="E51" s="2"/>
      <c r="F51" s="2"/>
      <c r="G51" s="2"/>
      <c r="H51" s="2"/>
      <c r="I51" s="2"/>
      <c r="J51" s="2"/>
      <c r="K51" s="2"/>
      <c r="L51" s="2"/>
      <c r="M51" s="2"/>
      <c r="N51" s="2"/>
      <c r="O51" s="2"/>
      <c r="P51" s="2"/>
      <c r="Q51" s="2"/>
      <c r="R51" s="2"/>
    </row>
  </sheetData>
  <mergeCells count="66">
    <mergeCell ref="B38:R41"/>
    <mergeCell ref="B43:O46"/>
    <mergeCell ref="P43:R46"/>
    <mergeCell ref="C47:D47"/>
    <mergeCell ref="P47:R50"/>
    <mergeCell ref="G48:M48"/>
    <mergeCell ref="C49:D49"/>
    <mergeCell ref="G49:M49"/>
    <mergeCell ref="G47:M47"/>
    <mergeCell ref="B34:D34"/>
    <mergeCell ref="E34:F34"/>
    <mergeCell ref="G34:J34"/>
    <mergeCell ref="K34:N34"/>
    <mergeCell ref="O34:R34"/>
    <mergeCell ref="B35:D35"/>
    <mergeCell ref="E35:F35"/>
    <mergeCell ref="G35:J35"/>
    <mergeCell ref="K35:N35"/>
    <mergeCell ref="O35:R35"/>
    <mergeCell ref="B28:O30"/>
    <mergeCell ref="P28:R29"/>
    <mergeCell ref="P30:R30"/>
    <mergeCell ref="B33:D33"/>
    <mergeCell ref="E33:F33"/>
    <mergeCell ref="G33:J33"/>
    <mergeCell ref="K33:N33"/>
    <mergeCell ref="O33:R33"/>
    <mergeCell ref="T21:V21"/>
    <mergeCell ref="B22:D22"/>
    <mergeCell ref="H22:K22"/>
    <mergeCell ref="B23:F23"/>
    <mergeCell ref="G23:R23"/>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C3:Q4"/>
    <mergeCell ref="L5:M5"/>
    <mergeCell ref="N5:Q5"/>
    <mergeCell ref="B6:F6"/>
    <mergeCell ref="B8:R8"/>
    <mergeCell ref="N9:Q9"/>
    <mergeCell ref="N10:R10"/>
    <mergeCell ref="B11:E11"/>
    <mergeCell ref="F11:R11"/>
  </mergeCells>
  <phoneticPr fontId="3"/>
  <dataValidations count="1">
    <dataValidation type="whole" allowBlank="1" showInputMessage="1" showErrorMessage="1" sqref="G21:J21 P21:R21 L22:R22" xr:uid="{00000000-0002-0000-0200-000000000000}">
      <formula1>0</formula1>
      <formula2>9</formula2>
    </dataValidation>
  </dataValidations>
  <pageMargins left="0.7" right="0.7" top="0.75" bottom="0.75" header="0.3" footer="0.3"/>
  <pageSetup paperSize="9" scale="73"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88900</xdr:colOff>
                    <xdr:row>28</xdr:row>
                    <xdr:rowOff>50800</xdr:rowOff>
                  </from>
                  <to>
                    <xdr:col>17</xdr:col>
                    <xdr:colOff>50800</xdr:colOff>
                    <xdr:row>30</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様式１(放課後児童クラブ) </vt:lpstr>
      <vt:lpstr>記入例</vt:lpstr>
      <vt:lpstr>記入例!Print_Area</vt:lpstr>
      <vt:lpstr>提出書類一覧!Print_Area</vt:lpstr>
      <vt:lpstr>'様式１(放課後児童クラブ)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2024-12-09T06:47:54Z</cp:lastPrinted>
  <dcterms:created xsi:type="dcterms:W3CDTF">2023-05-25T05:44:27Z</dcterms:created>
  <dcterms:modified xsi:type="dcterms:W3CDTF">2025-07-24T02:06:34Z</dcterms:modified>
</cp:coreProperties>
</file>