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健康増進担当\栄養関係事業（全般）\05 特定給食施設導事業\◆届出・報告事務のオンライン化（R7～）\届出申請のオンライン化（R7：様式第1号,第2号）\県HPの整備\HP掲載様式\報告（栄養管理報告書、給食施設調査票）\（様式第３号）栄養管理報告書_様式\"/>
    </mc:Choice>
  </mc:AlternateContent>
  <xr:revisionPtr revIDLastSave="0" documentId="13_ncr:1_{1F1941FD-45B3-4B9F-94CB-7A426C5FA88F}" xr6:coauthVersionLast="47" xr6:coauthVersionMax="47" xr10:uidLastSave="{00000000-0000-0000-0000-000000000000}"/>
  <bookViews>
    <workbookView xWindow="-28755" yWindow="225" windowWidth="11880" windowHeight="15180" xr2:uid="{00000000-000D-0000-FFFF-FFFF00000000}"/>
  </bookViews>
  <sheets>
    <sheet name="共通" sheetId="5" r:id="rId1"/>
    <sheet name="病院-1" sheetId="2" r:id="rId2"/>
    <sheet name="病院-2" sheetId="3" r:id="rId3"/>
    <sheet name="集計１" sheetId="6" r:id="rId4"/>
    <sheet name="集計２－３" sheetId="4" r:id="rId5"/>
  </sheets>
  <definedNames>
    <definedName name="_xlnm.Print_Area" localSheetId="0">共通!$A$1:$AZ$44</definedName>
    <definedName name="_xlnm.Print_Area" localSheetId="1">'病院-1'!$A$1:$AC$52</definedName>
    <definedName name="_xlnm.Print_Area" localSheetId="2">'病院-2'!$A$1:$AE$47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 i="6" l="1"/>
  <c r="AH2" i="6"/>
  <c r="AG2" i="6"/>
  <c r="AF2" i="6"/>
  <c r="AE2" i="6"/>
  <c r="AD2" i="6"/>
  <c r="AC2" i="6"/>
  <c r="AB2" i="6"/>
  <c r="AA2" i="6"/>
  <c r="Z2" i="6"/>
  <c r="Y2" i="6"/>
  <c r="X2" i="6"/>
  <c r="W2" i="6"/>
  <c r="V2" i="6"/>
  <c r="U2" i="6"/>
  <c r="T2" i="6"/>
  <c r="S2" i="6"/>
  <c r="R2" i="6"/>
  <c r="P2" i="6"/>
  <c r="O2" i="6"/>
  <c r="N2" i="6"/>
  <c r="M2" i="6"/>
  <c r="L2" i="6"/>
  <c r="K2" i="6"/>
  <c r="J2" i="6"/>
  <c r="I2" i="6"/>
  <c r="H2" i="6"/>
  <c r="G2" i="6"/>
  <c r="F2" i="6"/>
  <c r="E2" i="6"/>
  <c r="D2" i="6"/>
  <c r="C2" i="6"/>
  <c r="A2" i="6"/>
  <c r="AP42" i="5"/>
  <c r="AF42" i="5"/>
  <c r="U42" i="5"/>
  <c r="K42" i="5"/>
  <c r="AI27" i="5"/>
  <c r="AI26" i="5"/>
  <c r="AI25" i="5"/>
  <c r="AO2" i="4" l="1"/>
  <c r="K2" i="4" l="1"/>
  <c r="L2" i="4"/>
  <c r="M2" i="4"/>
  <c r="N2" i="4"/>
  <c r="AV2" i="4"/>
  <c r="AU2" i="4"/>
  <c r="AT2" i="4"/>
  <c r="W2" i="4"/>
  <c r="V2" i="4"/>
  <c r="U2" i="4"/>
  <c r="R2" i="4"/>
  <c r="S2" i="4"/>
  <c r="T2" i="4"/>
  <c r="P2" i="4"/>
  <c r="O2" i="4"/>
  <c r="B2" i="4"/>
  <c r="W10" i="2" l="1"/>
  <c r="P10" i="2"/>
  <c r="F10" i="2"/>
  <c r="AS2" i="4" l="1"/>
  <c r="AR2" i="4"/>
  <c r="AQ2" i="4"/>
  <c r="AP2" i="4"/>
  <c r="AN2" i="4"/>
  <c r="AM2" i="4"/>
  <c r="AL2" i="4"/>
  <c r="AK2" i="4"/>
  <c r="AJ2" i="4"/>
  <c r="AI2" i="4"/>
  <c r="AH2" i="4"/>
  <c r="AG2" i="4"/>
  <c r="AF2" i="4" l="1"/>
  <c r="AB2" i="4"/>
  <c r="AC2" i="4"/>
  <c r="AD2" i="4"/>
  <c r="AE2" i="4"/>
  <c r="AA2" i="4"/>
  <c r="Z2" i="4" l="1"/>
  <c r="Y2" i="4"/>
  <c r="X2" i="4"/>
  <c r="Q2" i="4" l="1"/>
  <c r="J2" i="4"/>
  <c r="I2" i="4"/>
  <c r="H2" i="4"/>
  <c r="G2" i="4"/>
  <c r="C2" i="4"/>
  <c r="F2" i="4"/>
  <c r="E2" i="4"/>
  <c r="D2" i="4"/>
</calcChain>
</file>

<file path=xl/sharedStrings.xml><?xml version="1.0" encoding="utf-8"?>
<sst xmlns="http://schemas.openxmlformats.org/spreadsheetml/2006/main" count="433" uniqueCount="344">
  <si>
    <t>特定給食施設栄養管理報告書</t>
    <rPh sb="0" eb="2">
      <t>トクテイ</t>
    </rPh>
    <rPh sb="2" eb="4">
      <t>キュウショク</t>
    </rPh>
    <rPh sb="4" eb="6">
      <t>シセツ</t>
    </rPh>
    <rPh sb="6" eb="8">
      <t>エイヨウ</t>
    </rPh>
    <rPh sb="8" eb="10">
      <t>カンリ</t>
    </rPh>
    <rPh sb="10" eb="13">
      <t>ホウコクショ</t>
    </rPh>
    <phoneticPr fontId="1"/>
  </si>
  <si>
    <t>管理者　　</t>
    <rPh sb="0" eb="3">
      <t>カンリシャ</t>
    </rPh>
    <phoneticPr fontId="1"/>
  </si>
  <si>
    <t>住所</t>
    <rPh sb="0" eb="2">
      <t>ジュウショ</t>
    </rPh>
    <phoneticPr fontId="1"/>
  </si>
  <si>
    <t>氏名</t>
    <rPh sb="0" eb="2">
      <t>シメイ</t>
    </rPh>
    <phoneticPr fontId="1"/>
  </si>
  <si>
    <t>健康増進法第24条第１項の規定により、次のとおり報告します。</t>
    <rPh sb="0" eb="2">
      <t>ケンコウ</t>
    </rPh>
    <rPh sb="2" eb="4">
      <t>ゾウシン</t>
    </rPh>
    <rPh sb="4" eb="5">
      <t>ホウ</t>
    </rPh>
    <rPh sb="5" eb="6">
      <t>ダイ</t>
    </rPh>
    <rPh sb="8" eb="9">
      <t>ジョウ</t>
    </rPh>
    <rPh sb="9" eb="10">
      <t>ダイ</t>
    </rPh>
    <rPh sb="11" eb="12">
      <t>コウ</t>
    </rPh>
    <rPh sb="13" eb="15">
      <t>キテイ</t>
    </rPh>
    <rPh sb="19" eb="20">
      <t>ツギ</t>
    </rPh>
    <rPh sb="24" eb="26">
      <t>ホウコク</t>
    </rPh>
    <phoneticPr fontId="1"/>
  </si>
  <si>
    <t>(電話)</t>
    <rPh sb="1" eb="3">
      <t>デンワ</t>
    </rPh>
    <phoneticPr fontId="1"/>
  </si>
  <si>
    <t>(FAX)</t>
    <phoneticPr fontId="1"/>
  </si>
  <si>
    <t>(E-mail)</t>
    <phoneticPr fontId="1"/>
  </si>
  <si>
    <t>栄養管理部門の
理念・目標等</t>
    <rPh sb="0" eb="2">
      <t>エイヨウ</t>
    </rPh>
    <rPh sb="2" eb="4">
      <t>カンリ</t>
    </rPh>
    <rPh sb="4" eb="6">
      <t>ブモン</t>
    </rPh>
    <rPh sb="8" eb="10">
      <t>リネン</t>
    </rPh>
    <rPh sb="11" eb="13">
      <t>モクヒョウ</t>
    </rPh>
    <rPh sb="13" eb="14">
      <t>トウ</t>
    </rPh>
    <phoneticPr fontId="1"/>
  </si>
  <si>
    <t>有</t>
    <rPh sb="0" eb="1">
      <t>アリ</t>
    </rPh>
    <phoneticPr fontId="1"/>
  </si>
  <si>
    <t>無</t>
    <rPh sb="0" eb="1">
      <t>ム</t>
    </rPh>
    <phoneticPr fontId="1"/>
  </si>
  <si>
    <t>施設住所等</t>
    <rPh sb="0" eb="1">
      <t>セ</t>
    </rPh>
    <rPh sb="1" eb="2">
      <t>セツ</t>
    </rPh>
    <rPh sb="2" eb="3">
      <t>ジュウ</t>
    </rPh>
    <rPh sb="3" eb="4">
      <t>ショ</t>
    </rPh>
    <rPh sb="4" eb="5">
      <t>トウ</t>
    </rPh>
    <phoneticPr fontId="1"/>
  </si>
  <si>
    <t>食数(１日平均)</t>
    <rPh sb="0" eb="1">
      <t>ショク</t>
    </rPh>
    <rPh sb="1" eb="2">
      <t>スウ</t>
    </rPh>
    <rPh sb="4" eb="5">
      <t>ヒ</t>
    </rPh>
    <rPh sb="5" eb="7">
      <t>ヘイキン</t>
    </rPh>
    <phoneticPr fontId="1"/>
  </si>
  <si>
    <t>区分</t>
    <rPh sb="0" eb="2">
      <t>クブン</t>
    </rPh>
    <phoneticPr fontId="1"/>
  </si>
  <si>
    <t>朝食</t>
    <rPh sb="0" eb="2">
      <t>チョウショク</t>
    </rPh>
    <phoneticPr fontId="1"/>
  </si>
  <si>
    <t>昼食</t>
    <rPh sb="0" eb="2">
      <t>チュウショク</t>
    </rPh>
    <phoneticPr fontId="1"/>
  </si>
  <si>
    <t>夕食</t>
    <rPh sb="0" eb="2">
      <t>ユウショク</t>
    </rPh>
    <phoneticPr fontId="1"/>
  </si>
  <si>
    <t>定員数等(内訳)</t>
    <rPh sb="0" eb="3">
      <t>テイインスウ</t>
    </rPh>
    <rPh sb="3" eb="4">
      <t>トウ</t>
    </rPh>
    <rPh sb="5" eb="7">
      <t>ウチワケ</t>
    </rPh>
    <phoneticPr fontId="1"/>
  </si>
  <si>
    <t>委託先</t>
    <rPh sb="0" eb="2">
      <t>イタク</t>
    </rPh>
    <rPh sb="2" eb="3">
      <t>サキ</t>
    </rPh>
    <phoneticPr fontId="1"/>
  </si>
  <si>
    <t>運営形態</t>
    <rPh sb="0" eb="2">
      <t>ウンエイ</t>
    </rPh>
    <rPh sb="2" eb="4">
      <t>ケイタイ</t>
    </rPh>
    <phoneticPr fontId="1"/>
  </si>
  <si>
    <t>調理場所</t>
    <rPh sb="0" eb="2">
      <t>チョウリ</t>
    </rPh>
    <rPh sb="2" eb="4">
      <t>バショ</t>
    </rPh>
    <phoneticPr fontId="1"/>
  </si>
  <si>
    <t>所在地
（電話）</t>
    <rPh sb="0" eb="3">
      <t>ショザイチ</t>
    </rPh>
    <rPh sb="5" eb="7">
      <t>デンワ</t>
    </rPh>
    <phoneticPr fontId="1"/>
  </si>
  <si>
    <t>代表者</t>
    <rPh sb="0" eb="3">
      <t>ダイヒョウシャ</t>
    </rPh>
    <phoneticPr fontId="1"/>
  </si>
  <si>
    <t>施設担当
責任者</t>
    <rPh sb="0" eb="2">
      <t>シセツ</t>
    </rPh>
    <rPh sb="2" eb="4">
      <t>タントウ</t>
    </rPh>
    <rPh sb="5" eb="8">
      <t>セキニンシャ</t>
    </rPh>
    <phoneticPr fontId="1"/>
  </si>
  <si>
    <t>委託内容</t>
    <rPh sb="0" eb="2">
      <t>イタク</t>
    </rPh>
    <rPh sb="2" eb="4">
      <t>ナイヨウ</t>
    </rPh>
    <phoneticPr fontId="1"/>
  </si>
  <si>
    <t>名　称</t>
    <rPh sb="0" eb="1">
      <t>メイ</t>
    </rPh>
    <rPh sb="2" eb="3">
      <t>ショウ</t>
    </rPh>
    <phoneticPr fontId="1"/>
  </si>
  <si>
    <t>給食従事者</t>
    <rPh sb="0" eb="2">
      <t>キュウショク</t>
    </rPh>
    <rPh sb="2" eb="5">
      <t>ジュウジシャ</t>
    </rPh>
    <phoneticPr fontId="1"/>
  </si>
  <si>
    <t>職種</t>
    <rPh sb="0" eb="2">
      <t>ショクシュ</t>
    </rPh>
    <phoneticPr fontId="1"/>
  </si>
  <si>
    <t>施設の職員（人）</t>
    <rPh sb="0" eb="2">
      <t>シセツ</t>
    </rPh>
    <rPh sb="3" eb="5">
      <t>ショクイン</t>
    </rPh>
    <rPh sb="6" eb="7">
      <t>ニン</t>
    </rPh>
    <phoneticPr fontId="1"/>
  </si>
  <si>
    <t>受託者の職員（人）</t>
    <rPh sb="0" eb="3">
      <t>ジュタクシャ</t>
    </rPh>
    <rPh sb="4" eb="6">
      <t>ショクイン</t>
    </rPh>
    <rPh sb="7" eb="8">
      <t>ニン</t>
    </rPh>
    <phoneticPr fontId="1"/>
  </si>
  <si>
    <t>常勤</t>
    <rPh sb="0" eb="2">
      <t>ジョウキン</t>
    </rPh>
    <phoneticPr fontId="1"/>
  </si>
  <si>
    <t>非常勤</t>
    <rPh sb="0" eb="3">
      <t>ヒジョウキン</t>
    </rPh>
    <phoneticPr fontId="1"/>
  </si>
  <si>
    <t>管理栄養士</t>
    <rPh sb="0" eb="2">
      <t>カンリ</t>
    </rPh>
    <rPh sb="2" eb="5">
      <t>エイヨウシ</t>
    </rPh>
    <phoneticPr fontId="1"/>
  </si>
  <si>
    <t>栄養士</t>
    <rPh sb="0" eb="3">
      <t>エイヨウシ</t>
    </rPh>
    <phoneticPr fontId="1"/>
  </si>
  <si>
    <t>調理師</t>
    <rPh sb="0" eb="3">
      <t>チョウリシ</t>
    </rPh>
    <phoneticPr fontId="1"/>
  </si>
  <si>
    <t>調理員</t>
    <rPh sb="0" eb="3">
      <t>チョウリイン</t>
    </rPh>
    <phoneticPr fontId="1"/>
  </si>
  <si>
    <t>その他</t>
    <rPh sb="2" eb="3">
      <t>タ</t>
    </rPh>
    <phoneticPr fontId="1"/>
  </si>
  <si>
    <t>計</t>
    <rPh sb="0" eb="1">
      <t>ケイ</t>
    </rPh>
    <phoneticPr fontId="1"/>
  </si>
  <si>
    <t>　1　施設の現況報告</t>
    <rPh sb="3" eb="5">
      <t>シセツ</t>
    </rPh>
    <rPh sb="6" eb="8">
      <t>ゲンキョウ</t>
    </rPh>
    <rPh sb="8" eb="10">
      <t>ホウコク</t>
    </rPh>
    <phoneticPr fontId="1"/>
  </si>
  <si>
    <t>施　設　名</t>
    <rPh sb="0" eb="1">
      <t>セ</t>
    </rPh>
    <rPh sb="2" eb="3">
      <t>セツ</t>
    </rPh>
    <rPh sb="4" eb="5">
      <t>メイ</t>
    </rPh>
    <phoneticPr fontId="1"/>
  </si>
  <si>
    <t>合  計</t>
    <rPh sb="0" eb="1">
      <t>ア</t>
    </rPh>
    <rPh sb="3" eb="4">
      <t>ケイ</t>
    </rPh>
    <phoneticPr fontId="1"/>
  </si>
  <si>
    <t xml:space="preserve"> 組織(栄養管理・
 給食部門の位置
 づけ)</t>
    <rPh sb="1" eb="3">
      <t>ソシキ</t>
    </rPh>
    <rPh sb="4" eb="6">
      <t>エイヨウ</t>
    </rPh>
    <rPh sb="6" eb="8">
      <t>カンリ</t>
    </rPh>
    <rPh sb="11" eb="13">
      <t>キュウショク</t>
    </rPh>
    <rPh sb="13" eb="15">
      <t>ブモン</t>
    </rPh>
    <rPh sb="16" eb="18">
      <t>イチ</t>
    </rPh>
    <phoneticPr fontId="1"/>
  </si>
  <si>
    <t>２　栄養状況報告</t>
    <rPh sb="2" eb="4">
      <t>エイヨウ</t>
    </rPh>
    <rPh sb="4" eb="6">
      <t>ジョウキョウ</t>
    </rPh>
    <rPh sb="6" eb="8">
      <t>ホウコク</t>
    </rPh>
    <phoneticPr fontId="1"/>
  </si>
  <si>
    <t>区分</t>
    <rPh sb="0" eb="2">
      <t>クブン</t>
    </rPh>
    <phoneticPr fontId="1"/>
  </si>
  <si>
    <t>食数</t>
    <rPh sb="0" eb="1">
      <t>ショク</t>
    </rPh>
    <rPh sb="1" eb="2">
      <t>スウ</t>
    </rPh>
    <phoneticPr fontId="1"/>
  </si>
  <si>
    <t>合計</t>
    <rPh sb="0" eb="2">
      <t>ゴウケイ</t>
    </rPh>
    <phoneticPr fontId="1"/>
  </si>
  <si>
    <t>食　種</t>
    <rPh sb="0" eb="1">
      <t>ショク</t>
    </rPh>
    <rPh sb="2" eb="3">
      <t>タネ</t>
    </rPh>
    <phoneticPr fontId="1"/>
  </si>
  <si>
    <t>一般治療食</t>
    <rPh sb="0" eb="2">
      <t>イッパン</t>
    </rPh>
    <rPh sb="2" eb="5">
      <t>チリョウショク</t>
    </rPh>
    <phoneticPr fontId="1"/>
  </si>
  <si>
    <t>常食</t>
    <rPh sb="0" eb="2">
      <t>ジョウショク</t>
    </rPh>
    <phoneticPr fontId="1"/>
  </si>
  <si>
    <t>軟食</t>
    <rPh sb="0" eb="1">
      <t>ナン</t>
    </rPh>
    <rPh sb="1" eb="2">
      <t>ショク</t>
    </rPh>
    <phoneticPr fontId="1"/>
  </si>
  <si>
    <t>流動食</t>
    <rPh sb="0" eb="3">
      <t>リュウドウショク</t>
    </rPh>
    <phoneticPr fontId="1"/>
  </si>
  <si>
    <t>小計</t>
    <rPh sb="0" eb="1">
      <t>ショウ</t>
    </rPh>
    <rPh sb="1" eb="2">
      <t>ケイ</t>
    </rPh>
    <phoneticPr fontId="1"/>
  </si>
  <si>
    <t>特別治療食</t>
    <rPh sb="0" eb="2">
      <t>トクベツ</t>
    </rPh>
    <rPh sb="2" eb="5">
      <t>チリョウショク</t>
    </rPh>
    <phoneticPr fontId="1"/>
  </si>
  <si>
    <t>非加算食</t>
    <rPh sb="0" eb="1">
      <t>ヒ</t>
    </rPh>
    <rPh sb="1" eb="3">
      <t>カサン</t>
    </rPh>
    <rPh sb="3" eb="4">
      <t>ショク</t>
    </rPh>
    <phoneticPr fontId="1"/>
  </si>
  <si>
    <t>加　算　食</t>
    <rPh sb="0" eb="1">
      <t>カ</t>
    </rPh>
    <rPh sb="2" eb="3">
      <t>サン</t>
    </rPh>
    <rPh sb="4" eb="5">
      <t>ショク</t>
    </rPh>
    <phoneticPr fontId="1"/>
  </si>
  <si>
    <t>腎臓病</t>
    <rPh sb="0" eb="3">
      <t>ジンゾウビョウ</t>
    </rPh>
    <phoneticPr fontId="1"/>
  </si>
  <si>
    <t>肝臓病</t>
    <rPh sb="0" eb="3">
      <t>カンゾウビョウ</t>
    </rPh>
    <phoneticPr fontId="1"/>
  </si>
  <si>
    <t>糖尿病</t>
    <rPh sb="0" eb="3">
      <t>トウニョウビョウ</t>
    </rPh>
    <phoneticPr fontId="1"/>
  </si>
  <si>
    <t>胃潰瘍</t>
    <rPh sb="0" eb="3">
      <t>イカイヨウ</t>
    </rPh>
    <phoneticPr fontId="1"/>
  </si>
  <si>
    <t>心臓病</t>
    <rPh sb="0" eb="3">
      <t>シンゾウビョウ</t>
    </rPh>
    <phoneticPr fontId="1"/>
  </si>
  <si>
    <t>その他</t>
    <rPh sb="2" eb="3">
      <t>タ</t>
    </rPh>
    <phoneticPr fontId="1"/>
  </si>
  <si>
    <t>高血圧</t>
    <rPh sb="0" eb="3">
      <t>コウケツアツ</t>
    </rPh>
    <phoneticPr fontId="1"/>
  </si>
  <si>
    <t>手術食</t>
    <rPh sb="0" eb="2">
      <t>シュジュツ</t>
    </rPh>
    <rPh sb="2" eb="3">
      <t>ショク</t>
    </rPh>
    <phoneticPr fontId="1"/>
  </si>
  <si>
    <t>検査食</t>
    <rPh sb="0" eb="2">
      <t>ケンサ</t>
    </rPh>
    <rPh sb="2" eb="3">
      <t>ショク</t>
    </rPh>
    <phoneticPr fontId="1"/>
  </si>
  <si>
    <t>施設名</t>
    <rPh sb="0" eb="2">
      <t>シセツ</t>
    </rPh>
    <rPh sb="2" eb="3">
      <t>メイ</t>
    </rPh>
    <phoneticPr fontId="1"/>
  </si>
  <si>
    <t>男(人)</t>
    <rPh sb="0" eb="1">
      <t>オトコ</t>
    </rPh>
    <rPh sb="2" eb="3">
      <t>ヒト</t>
    </rPh>
    <phoneticPr fontId="1"/>
  </si>
  <si>
    <t>女(人)</t>
    <rPh sb="0" eb="1">
      <t>オンナ</t>
    </rPh>
    <rPh sb="2" eb="3">
      <t>ヒト</t>
    </rPh>
    <phoneticPr fontId="1"/>
  </si>
  <si>
    <t>栄養ケア・マネジメントの実施状況</t>
    <rPh sb="0" eb="2">
      <t>エイヨウ</t>
    </rPh>
    <rPh sb="12" eb="14">
      <t>ジッシ</t>
    </rPh>
    <rPh sb="14" eb="16">
      <t>ジョウキョウ</t>
    </rPh>
    <phoneticPr fontId="1"/>
  </si>
  <si>
    <t>(　　　)kcal 程度</t>
    <rPh sb="10" eb="12">
      <t>テイド</t>
    </rPh>
    <phoneticPr fontId="1"/>
  </si>
  <si>
    <t>約束食事箋</t>
    <rPh sb="0" eb="2">
      <t>ヤクソク</t>
    </rPh>
    <rPh sb="2" eb="4">
      <t>ショクジ</t>
    </rPh>
    <rPh sb="4" eb="5">
      <t>セン</t>
    </rPh>
    <phoneticPr fontId="1"/>
  </si>
  <si>
    <t>食品構成（g）</t>
    <rPh sb="0" eb="2">
      <t>ショクヒン</t>
    </rPh>
    <rPh sb="2" eb="4">
      <t>コウセイ</t>
    </rPh>
    <phoneticPr fontId="1"/>
  </si>
  <si>
    <t>給与栄養量等</t>
    <rPh sb="0" eb="2">
      <t>キュウヨ</t>
    </rPh>
    <rPh sb="2" eb="4">
      <t>エイヨウ</t>
    </rPh>
    <rPh sb="4" eb="5">
      <t>リョウ</t>
    </rPh>
    <rPh sb="5" eb="6">
      <t>トウ</t>
    </rPh>
    <phoneticPr fontId="1"/>
  </si>
  <si>
    <t>栄養素及び熱量</t>
    <rPh sb="0" eb="3">
      <t>エイヨウソ</t>
    </rPh>
    <rPh sb="3" eb="4">
      <t>オヨ</t>
    </rPh>
    <rPh sb="5" eb="7">
      <t>ネツリョウ</t>
    </rPh>
    <phoneticPr fontId="1"/>
  </si>
  <si>
    <t>目標</t>
    <rPh sb="0" eb="2">
      <t>モクヒョウ</t>
    </rPh>
    <phoneticPr fontId="1"/>
  </si>
  <si>
    <t>実施</t>
    <rPh sb="0" eb="2">
      <t>ジッシ</t>
    </rPh>
    <phoneticPr fontId="1"/>
  </si>
  <si>
    <t>1
穀類</t>
    <rPh sb="2" eb="4">
      <t>コクルイ</t>
    </rPh>
    <phoneticPr fontId="1"/>
  </si>
  <si>
    <t>食品群別</t>
    <rPh sb="0" eb="3">
      <t>ショクヒングン</t>
    </rPh>
    <rPh sb="3" eb="4">
      <t>ベツ</t>
    </rPh>
    <phoneticPr fontId="1"/>
  </si>
  <si>
    <t>米</t>
    <rPh sb="0" eb="1">
      <t>コメ</t>
    </rPh>
    <phoneticPr fontId="1"/>
  </si>
  <si>
    <t>小麦</t>
    <rPh sb="0" eb="2">
      <t>コムギ</t>
    </rPh>
    <phoneticPr fontId="1"/>
  </si>
  <si>
    <t>その他の穀類</t>
    <rPh sb="2" eb="3">
      <t>タ</t>
    </rPh>
    <rPh sb="4" eb="6">
      <t>コクルイ</t>
    </rPh>
    <phoneticPr fontId="1"/>
  </si>
  <si>
    <t>2いも及びでんぷん類</t>
    <rPh sb="3" eb="4">
      <t>オヨ</t>
    </rPh>
    <rPh sb="9" eb="10">
      <t>ルイ</t>
    </rPh>
    <phoneticPr fontId="1"/>
  </si>
  <si>
    <t>3砂糖類</t>
    <rPh sb="1" eb="3">
      <t>サトウ</t>
    </rPh>
    <rPh sb="3" eb="4">
      <t>ルイ</t>
    </rPh>
    <phoneticPr fontId="1"/>
  </si>
  <si>
    <t>4豆　類</t>
    <rPh sb="1" eb="2">
      <t>マメ</t>
    </rPh>
    <rPh sb="3" eb="4">
      <t>ルイ</t>
    </rPh>
    <phoneticPr fontId="1"/>
  </si>
  <si>
    <t>5種実類</t>
    <rPh sb="1" eb="2">
      <t>シュ</t>
    </rPh>
    <rPh sb="2" eb="3">
      <t>ミ</t>
    </rPh>
    <rPh sb="3" eb="4">
      <t>ルイ</t>
    </rPh>
    <phoneticPr fontId="1"/>
  </si>
  <si>
    <t>6
野菜類</t>
    <rPh sb="2" eb="4">
      <t>ヤサイ</t>
    </rPh>
    <rPh sb="4" eb="5">
      <t>ルイ</t>
    </rPh>
    <phoneticPr fontId="1"/>
  </si>
  <si>
    <t>緑黄色野菜</t>
    <rPh sb="0" eb="3">
      <t>リョクオウショク</t>
    </rPh>
    <rPh sb="3" eb="5">
      <t>ヤサイ</t>
    </rPh>
    <phoneticPr fontId="1"/>
  </si>
  <si>
    <t>その他の野菜</t>
    <rPh sb="2" eb="3">
      <t>タ</t>
    </rPh>
    <rPh sb="4" eb="6">
      <t>ヤサイ</t>
    </rPh>
    <phoneticPr fontId="1"/>
  </si>
  <si>
    <t>7果実類</t>
    <rPh sb="1" eb="3">
      <t>カジツ</t>
    </rPh>
    <rPh sb="3" eb="4">
      <t>ルイ</t>
    </rPh>
    <phoneticPr fontId="1"/>
  </si>
  <si>
    <t>8きのこ類</t>
    <rPh sb="4" eb="5">
      <t>ルイ</t>
    </rPh>
    <phoneticPr fontId="1"/>
  </si>
  <si>
    <t>9藻　類</t>
    <rPh sb="1" eb="2">
      <t>モ</t>
    </rPh>
    <rPh sb="3" eb="4">
      <t>ルイ</t>
    </rPh>
    <phoneticPr fontId="1"/>
  </si>
  <si>
    <t>10魚介類</t>
    <rPh sb="2" eb="5">
      <t>ギョカイルイ</t>
    </rPh>
    <phoneticPr fontId="1"/>
  </si>
  <si>
    <t>11肉　類</t>
    <rPh sb="2" eb="3">
      <t>ニク</t>
    </rPh>
    <rPh sb="4" eb="5">
      <t>ルイ</t>
    </rPh>
    <phoneticPr fontId="1"/>
  </si>
  <si>
    <t>12卵　類</t>
    <rPh sb="2" eb="3">
      <t>タマゴ</t>
    </rPh>
    <rPh sb="4" eb="5">
      <t>ルイ</t>
    </rPh>
    <phoneticPr fontId="1"/>
  </si>
  <si>
    <t>13
乳類</t>
    <rPh sb="3" eb="4">
      <t>ニュウ</t>
    </rPh>
    <rPh sb="4" eb="5">
      <t>ルイ</t>
    </rPh>
    <phoneticPr fontId="1"/>
  </si>
  <si>
    <t>牛乳</t>
    <rPh sb="0" eb="2">
      <t>ギュウニュウ</t>
    </rPh>
    <phoneticPr fontId="1"/>
  </si>
  <si>
    <t>乳製品</t>
    <rPh sb="0" eb="3">
      <t>ニュウセイヒン</t>
    </rPh>
    <phoneticPr fontId="1"/>
  </si>
  <si>
    <t>14油脂類</t>
    <rPh sb="2" eb="4">
      <t>ユシ</t>
    </rPh>
    <rPh sb="4" eb="5">
      <t>ルイ</t>
    </rPh>
    <phoneticPr fontId="1"/>
  </si>
  <si>
    <t>15
調味料</t>
    <rPh sb="3" eb="6">
      <t>チョウミリョウ</t>
    </rPh>
    <phoneticPr fontId="1"/>
  </si>
  <si>
    <t>16調理済加工品</t>
    <rPh sb="2" eb="5">
      <t>チョウリズ</t>
    </rPh>
    <rPh sb="5" eb="8">
      <t>カコウヒン</t>
    </rPh>
    <phoneticPr fontId="1"/>
  </si>
  <si>
    <t>しょうゆ</t>
    <phoneticPr fontId="1"/>
  </si>
  <si>
    <t>み　そ</t>
    <phoneticPr fontId="1"/>
  </si>
  <si>
    <t>塩</t>
    <rPh sb="0" eb="1">
      <t>シオ</t>
    </rPh>
    <phoneticPr fontId="1"/>
  </si>
  <si>
    <t>たんぱく質　(g)</t>
    <rPh sb="4" eb="5">
      <t>シツ</t>
    </rPh>
    <phoneticPr fontId="1"/>
  </si>
  <si>
    <t>エネルギー　(㎉)</t>
    <phoneticPr fontId="1"/>
  </si>
  <si>
    <t>脂　　質　　(g)</t>
    <rPh sb="0" eb="1">
      <t>アブラ</t>
    </rPh>
    <rPh sb="3" eb="4">
      <t>シツ</t>
    </rPh>
    <phoneticPr fontId="1"/>
  </si>
  <si>
    <t>炭水化物　　(g)</t>
    <rPh sb="0" eb="4">
      <t>タンスイカブツ</t>
    </rPh>
    <phoneticPr fontId="1"/>
  </si>
  <si>
    <t>鉄　　　　　(㎎)</t>
    <rPh sb="0" eb="1">
      <t>テツ</t>
    </rPh>
    <phoneticPr fontId="1"/>
  </si>
  <si>
    <t>ｶﾙｼｳﾑ　　　 (㎎)</t>
    <phoneticPr fontId="1"/>
  </si>
  <si>
    <t>ﾋﾞﾀﾐﾝA　  (μgRE)</t>
    <phoneticPr fontId="1"/>
  </si>
  <si>
    <t>食物繊維　　(g)</t>
    <rPh sb="0" eb="2">
      <t>ショクモツ</t>
    </rPh>
    <rPh sb="2" eb="4">
      <t>センイ</t>
    </rPh>
    <phoneticPr fontId="1"/>
  </si>
  <si>
    <t>食塩相当量　(g)</t>
    <rPh sb="0" eb="2">
      <t>ショクエン</t>
    </rPh>
    <rPh sb="2" eb="4">
      <t>ソウトウ</t>
    </rPh>
    <rPh sb="4" eb="5">
      <t>リョウ</t>
    </rPh>
    <phoneticPr fontId="1"/>
  </si>
  <si>
    <t>脂質エネルギー比
(脂質エネルギー/総エネルギー)×100</t>
    <rPh sb="0" eb="2">
      <t>シシツ</t>
    </rPh>
    <rPh sb="7" eb="8">
      <t>ヒ</t>
    </rPh>
    <rPh sb="10" eb="12">
      <t>シシツ</t>
    </rPh>
    <rPh sb="18" eb="19">
      <t>ソウ</t>
    </rPh>
    <phoneticPr fontId="1"/>
  </si>
  <si>
    <t>たんぱく質エネルギー比
(蛋白質エネルギー/総エネルギー)×100</t>
    <rPh sb="4" eb="5">
      <t>シツ</t>
    </rPh>
    <rPh sb="10" eb="11">
      <t>ヒ</t>
    </rPh>
    <rPh sb="13" eb="15">
      <t>タンパク</t>
    </rPh>
    <rPh sb="15" eb="16">
      <t>シツ</t>
    </rPh>
    <rPh sb="22" eb="23">
      <t>ソウ</t>
    </rPh>
    <phoneticPr fontId="1"/>
  </si>
  <si>
    <t>動物性たんぱく質比
(動物性たんぱく質/総たんぱく質)×100</t>
    <rPh sb="0" eb="3">
      <t>ドウブツセイ</t>
    </rPh>
    <rPh sb="7" eb="8">
      <t>シツ</t>
    </rPh>
    <rPh sb="8" eb="9">
      <t>ヒ</t>
    </rPh>
    <rPh sb="11" eb="14">
      <t>ドウブツセイ</t>
    </rPh>
    <rPh sb="18" eb="19">
      <t>シツ</t>
    </rPh>
    <rPh sb="20" eb="21">
      <t>ソウ</t>
    </rPh>
    <rPh sb="25" eb="26">
      <t>シツ</t>
    </rPh>
    <phoneticPr fontId="1"/>
  </si>
  <si>
    <t>給食材料費
(1人1日当たり)</t>
    <rPh sb="0" eb="2">
      <t>キュウショク</t>
    </rPh>
    <rPh sb="2" eb="5">
      <t>ザイリョウヒ</t>
    </rPh>
    <rPh sb="8" eb="9">
      <t>ニン</t>
    </rPh>
    <rPh sb="10" eb="11">
      <t>ニチ</t>
    </rPh>
    <rPh sb="11" eb="12">
      <t>ア</t>
    </rPh>
    <phoneticPr fontId="1"/>
  </si>
  <si>
    <t>栄養補助食品の利用</t>
    <rPh sb="0" eb="2">
      <t>エイヨウ</t>
    </rPh>
    <rPh sb="2" eb="4">
      <t>ホジョ</t>
    </rPh>
    <rPh sb="4" eb="6">
      <t>ショクヒン</t>
    </rPh>
    <rPh sb="7" eb="9">
      <t>リヨウ</t>
    </rPh>
    <phoneticPr fontId="1"/>
  </si>
  <si>
    <r>
      <t>対象者の状況</t>
    </r>
    <r>
      <rPr>
        <sz val="9"/>
        <color theme="1"/>
        <rFont val="ＭＳ 明朝"/>
        <family val="1"/>
        <charset val="128"/>
      </rPr>
      <t>(　年　月　日現在)</t>
    </r>
    <rPh sb="0" eb="3">
      <t>タイショウシャ</t>
    </rPh>
    <rPh sb="4" eb="6">
      <t>ジョウキョウ</t>
    </rPh>
    <rPh sb="8" eb="9">
      <t>ネン</t>
    </rPh>
    <rPh sb="10" eb="11">
      <t>ツキ</t>
    </rPh>
    <rPh sb="12" eb="13">
      <t>ヒ</t>
    </rPh>
    <rPh sb="13" eb="15">
      <t>ゲンザイ</t>
    </rPh>
    <phoneticPr fontId="1"/>
  </si>
  <si>
    <t xml:space="preserve">ﾋﾞﾀﾐﾝB1　 　(㎎) </t>
    <phoneticPr fontId="1"/>
  </si>
  <si>
    <t>ﾋﾞﾀﾐﾝB2　 　(㎎)</t>
    <phoneticPr fontId="1"/>
  </si>
  <si>
    <t>ﾋﾞﾀﾐﾝC　　  (㎎)　</t>
    <phoneticPr fontId="1"/>
  </si>
  <si>
    <t>＜病院用-２＞</t>
    <rPh sb="1" eb="3">
      <t>ビョウイン</t>
    </rPh>
    <rPh sb="3" eb="4">
      <t>ヨウ</t>
    </rPh>
    <phoneticPr fontId="1"/>
  </si>
  <si>
    <t>＜病院用-１＞</t>
    <rPh sb="1" eb="3">
      <t>ビョウイン</t>
    </rPh>
    <rPh sb="3" eb="4">
      <t>ヨウ</t>
    </rPh>
    <phoneticPr fontId="1"/>
  </si>
  <si>
    <t>個別指導</t>
    <rPh sb="0" eb="2">
      <t>コベツ</t>
    </rPh>
    <rPh sb="2" eb="4">
      <t>シドウ</t>
    </rPh>
    <phoneticPr fontId="1"/>
  </si>
  <si>
    <t>指導内容</t>
    <rPh sb="0" eb="2">
      <t>シドウ</t>
    </rPh>
    <rPh sb="2" eb="4">
      <t>ナイヨウ</t>
    </rPh>
    <phoneticPr fontId="1"/>
  </si>
  <si>
    <t>入院患者</t>
    <rPh sb="0" eb="2">
      <t>ニュウイン</t>
    </rPh>
    <rPh sb="2" eb="4">
      <t>カンジャ</t>
    </rPh>
    <phoneticPr fontId="1"/>
  </si>
  <si>
    <t>外来患者</t>
    <rPh sb="0" eb="2">
      <t>ガイライ</t>
    </rPh>
    <rPh sb="2" eb="4">
      <t>カンジャ</t>
    </rPh>
    <phoneticPr fontId="1"/>
  </si>
  <si>
    <t>訪問指導</t>
    <rPh sb="0" eb="2">
      <t>ホウモン</t>
    </rPh>
    <rPh sb="2" eb="4">
      <t>シドウ</t>
    </rPh>
    <phoneticPr fontId="1"/>
  </si>
  <si>
    <t>栄養指導状況(年間)</t>
    <rPh sb="0" eb="2">
      <t>エイヨウ</t>
    </rPh>
    <rPh sb="2" eb="4">
      <t>シドウ</t>
    </rPh>
    <rPh sb="4" eb="6">
      <t>ジョウキョウ</t>
    </rPh>
    <rPh sb="7" eb="9">
      <t>ネンカン</t>
    </rPh>
    <phoneticPr fontId="1"/>
  </si>
  <si>
    <t>栄養情報の提供</t>
    <rPh sb="0" eb="2">
      <t>エイヨウ</t>
    </rPh>
    <rPh sb="2" eb="4">
      <t>ジョウホウ</t>
    </rPh>
    <rPh sb="5" eb="7">
      <t>テイキョウ</t>
    </rPh>
    <phoneticPr fontId="1"/>
  </si>
  <si>
    <t>喫食量調査</t>
    <rPh sb="0" eb="2">
      <t>キッショク</t>
    </rPh>
    <rPh sb="2" eb="3">
      <t>リョウ</t>
    </rPh>
    <rPh sb="3" eb="5">
      <t>チョウサ</t>
    </rPh>
    <phoneticPr fontId="1"/>
  </si>
  <si>
    <t>嗜好調査</t>
    <rPh sb="0" eb="2">
      <t>シコウ</t>
    </rPh>
    <rPh sb="2" eb="4">
      <t>チョウサ</t>
    </rPh>
    <phoneticPr fontId="1"/>
  </si>
  <si>
    <t xml:space="preserve"> 栄養管理委員
 会等の開催状
 況</t>
    <rPh sb="1" eb="3">
      <t>エイヨウ</t>
    </rPh>
    <rPh sb="3" eb="5">
      <t>カンリ</t>
    </rPh>
    <rPh sb="5" eb="7">
      <t>イイン</t>
    </rPh>
    <rPh sb="9" eb="10">
      <t>カイ</t>
    </rPh>
    <rPh sb="10" eb="11">
      <t>トウ</t>
    </rPh>
    <rPh sb="12" eb="14">
      <t>カイサイ</t>
    </rPh>
    <rPh sb="14" eb="15">
      <t>ジョウ</t>
    </rPh>
    <rPh sb="17" eb="18">
      <t>キョウ</t>
    </rPh>
    <phoneticPr fontId="1"/>
  </si>
  <si>
    <t>名　称</t>
    <rPh sb="0" eb="1">
      <t>メイ</t>
    </rPh>
    <rPh sb="2" eb="3">
      <t>ショウ</t>
    </rPh>
    <phoneticPr fontId="1"/>
  </si>
  <si>
    <t>回　数</t>
    <rPh sb="0" eb="1">
      <t>カイ</t>
    </rPh>
    <rPh sb="2" eb="3">
      <t>スウ</t>
    </rPh>
    <phoneticPr fontId="1"/>
  </si>
  <si>
    <t xml:space="preserve"> 構成メンバー</t>
    <rPh sb="1" eb="3">
      <t>コウセイ</t>
    </rPh>
    <phoneticPr fontId="1"/>
  </si>
  <si>
    <t xml:space="preserve"> 内　容</t>
    <rPh sb="1" eb="2">
      <t>ウチ</t>
    </rPh>
    <rPh sb="3" eb="4">
      <t>カタチ</t>
    </rPh>
    <phoneticPr fontId="1"/>
  </si>
  <si>
    <t xml:space="preserve"> 従事者の研修会</t>
    <rPh sb="1" eb="4">
      <t>ジュウジシャ</t>
    </rPh>
    <rPh sb="5" eb="8">
      <t>ケンシュウカイ</t>
    </rPh>
    <phoneticPr fontId="1"/>
  </si>
  <si>
    <t>2.主な研修内容</t>
    <rPh sb="2" eb="3">
      <t>オモ</t>
    </rPh>
    <rPh sb="4" eb="6">
      <t>ケンシュウ</t>
    </rPh>
    <rPh sb="6" eb="8">
      <t>ナイヨウ</t>
    </rPh>
    <phoneticPr fontId="1"/>
  </si>
  <si>
    <t xml:space="preserve"> 事務の効率化
  (ｺﾝﾋﾟｭｰﾀｰの導入)</t>
    <rPh sb="1" eb="3">
      <t>ジム</t>
    </rPh>
    <rPh sb="4" eb="7">
      <t>コウリツカ</t>
    </rPh>
    <rPh sb="20" eb="22">
      <t>ドウニュウ</t>
    </rPh>
    <phoneticPr fontId="1"/>
  </si>
  <si>
    <t xml:space="preserve"> 危機管理体制(備蓄状況等)</t>
    <rPh sb="1" eb="3">
      <t>キキ</t>
    </rPh>
    <rPh sb="3" eb="5">
      <t>カンリ</t>
    </rPh>
    <rPh sb="5" eb="7">
      <t>タイセイ</t>
    </rPh>
    <rPh sb="8" eb="10">
      <t>ビチク</t>
    </rPh>
    <rPh sb="10" eb="12">
      <t>ジョウキョウ</t>
    </rPh>
    <rPh sb="12" eb="13">
      <t>トウ</t>
    </rPh>
    <phoneticPr fontId="1"/>
  </si>
  <si>
    <t xml:space="preserve"> 報告書作成者の
 所属・職及び氏名</t>
    <rPh sb="1" eb="4">
      <t>ホウコクショ</t>
    </rPh>
    <rPh sb="4" eb="7">
      <t>サクセイシャ</t>
    </rPh>
    <rPh sb="10" eb="12">
      <t>ショゾク</t>
    </rPh>
    <rPh sb="13" eb="14">
      <t>ショク</t>
    </rPh>
    <rPh sb="14" eb="15">
      <t>オヨ</t>
    </rPh>
    <rPh sb="16" eb="18">
      <t>シメイ</t>
    </rPh>
    <phoneticPr fontId="1"/>
  </si>
  <si>
    <t>職及び氏名</t>
    <rPh sb="0" eb="1">
      <t>ショク</t>
    </rPh>
    <rPh sb="1" eb="2">
      <t>オヨ</t>
    </rPh>
    <rPh sb="3" eb="5">
      <t>シメイ</t>
    </rPh>
    <phoneticPr fontId="1"/>
  </si>
  <si>
    <t>所　属</t>
    <rPh sb="0" eb="1">
      <t>トコロ</t>
    </rPh>
    <rPh sb="2" eb="3">
      <t>ゾク</t>
    </rPh>
    <phoneticPr fontId="1"/>
  </si>
  <si>
    <t xml:space="preserve"> 栄養情報提供</t>
    <rPh sb="1" eb="3">
      <t>エイヨウ</t>
    </rPh>
    <rPh sb="3" eb="5">
      <t>ジョウホウ</t>
    </rPh>
    <rPh sb="5" eb="7">
      <t>テイキョウ</t>
    </rPh>
    <phoneticPr fontId="1"/>
  </si>
  <si>
    <t>入院時食事療養(Ⅰ)の届出</t>
    <rPh sb="0" eb="2">
      <t>ニュウイン</t>
    </rPh>
    <rPh sb="2" eb="3">
      <t>ジ</t>
    </rPh>
    <rPh sb="3" eb="5">
      <t>ショクジ</t>
    </rPh>
    <rPh sb="5" eb="7">
      <t>リョウヨウ</t>
    </rPh>
    <rPh sb="11" eb="13">
      <t>トドケデ</t>
    </rPh>
    <phoneticPr fontId="1"/>
  </si>
  <si>
    <t>1.有</t>
    <rPh sb="2" eb="3">
      <t>アリ</t>
    </rPh>
    <phoneticPr fontId="1"/>
  </si>
  <si>
    <t>①特別食加算</t>
    <rPh sb="1" eb="3">
      <t>トクベツ</t>
    </rPh>
    <rPh sb="3" eb="4">
      <t>ショク</t>
    </rPh>
    <rPh sb="4" eb="6">
      <t>カサン</t>
    </rPh>
    <phoneticPr fontId="1"/>
  </si>
  <si>
    <t>②食堂加算</t>
    <rPh sb="1" eb="3">
      <t>ショクドウ</t>
    </rPh>
    <rPh sb="3" eb="5">
      <t>カサン</t>
    </rPh>
    <phoneticPr fontId="1"/>
  </si>
  <si>
    <t>③特別メニューの提供</t>
    <rPh sb="1" eb="3">
      <t>トクベツ</t>
    </rPh>
    <rPh sb="8" eb="10">
      <t>テイキョウ</t>
    </rPh>
    <phoneticPr fontId="1"/>
  </si>
  <si>
    <t>2.無</t>
    <rPh sb="2" eb="3">
      <t>ム</t>
    </rPh>
    <phoneticPr fontId="1"/>
  </si>
  <si>
    <t>　　　　　　　(Ⅱ)の届出</t>
    <rPh sb="11" eb="13">
      <t>トドケデ</t>
    </rPh>
    <phoneticPr fontId="1"/>
  </si>
  <si>
    <t>1.実施している</t>
    <rPh sb="2" eb="4">
      <t>ジッシ</t>
    </rPh>
    <phoneticPr fontId="1"/>
  </si>
  <si>
    <t>2.実施していない</t>
    <rPh sb="2" eb="4">
      <t>ジッシ</t>
    </rPh>
    <phoneticPr fontId="1"/>
  </si>
  <si>
    <t>栄養サポートチームの設置</t>
    <rPh sb="0" eb="2">
      <t>エイヨウ</t>
    </rPh>
    <rPh sb="10" eb="12">
      <t>セッチ</t>
    </rPh>
    <phoneticPr fontId="1"/>
  </si>
  <si>
    <t>有</t>
    <rPh sb="0" eb="1">
      <t>アリ</t>
    </rPh>
    <phoneticPr fontId="1"/>
  </si>
  <si>
    <t>無</t>
    <rPh sb="0" eb="1">
      <t>ム</t>
    </rPh>
    <phoneticPr fontId="1"/>
  </si>
  <si>
    <t>・</t>
    <phoneticPr fontId="1"/>
  </si>
  <si>
    <t>(</t>
    <phoneticPr fontId="1"/>
  </si>
  <si>
    <t>)</t>
    <phoneticPr fontId="1"/>
  </si>
  <si>
    <t>栄養サポートチーム加算の算定</t>
    <rPh sb="0" eb="2">
      <t>エイヨウ</t>
    </rPh>
    <rPh sb="9" eb="11">
      <t>カサン</t>
    </rPh>
    <rPh sb="12" eb="14">
      <t>サンテイ</t>
    </rPh>
    <phoneticPr fontId="1"/>
  </si>
  <si>
    <t>％</t>
    <phoneticPr fontId="1"/>
  </si>
  <si>
    <t>円</t>
    <rPh sb="0" eb="1">
      <t>エン</t>
    </rPh>
    <phoneticPr fontId="1"/>
  </si>
  <si>
    <t>①病態別</t>
    <rPh sb="1" eb="3">
      <t>ビョウタイ</t>
    </rPh>
    <rPh sb="3" eb="4">
      <t>ベツ</t>
    </rPh>
    <phoneticPr fontId="1"/>
  </si>
  <si>
    <t>②成分栄養別</t>
    <rPh sb="1" eb="3">
      <t>セイブン</t>
    </rPh>
    <rPh sb="3" eb="5">
      <t>エイヨウ</t>
    </rPh>
    <rPh sb="5" eb="6">
      <t>ベツ</t>
    </rPh>
    <phoneticPr fontId="1"/>
  </si>
  <si>
    <t>1.無</t>
    <rPh sb="2" eb="3">
      <t>ム</t>
    </rPh>
    <phoneticPr fontId="1"/>
  </si>
  <si>
    <t>2.有</t>
    <rPh sb="2" eb="3">
      <t>アリ</t>
    </rPh>
    <phoneticPr fontId="1"/>
  </si>
  <si>
    <t>種類</t>
    <rPh sb="0" eb="2">
      <t>シュルイ</t>
    </rPh>
    <phoneticPr fontId="1"/>
  </si>
  <si>
    <t>延</t>
    <rPh sb="0" eb="1">
      <t>ノベ</t>
    </rPh>
    <phoneticPr fontId="1"/>
  </si>
  <si>
    <t>人</t>
    <rPh sb="0" eb="1">
      <t>ニン</t>
    </rPh>
    <phoneticPr fontId="1"/>
  </si>
  <si>
    <t>配布</t>
    <rPh sb="0" eb="2">
      <t>ハイフ</t>
    </rPh>
    <phoneticPr fontId="1"/>
  </si>
  <si>
    <t>ｴﾈﾙｷﾞｰ</t>
    <phoneticPr fontId="1"/>
  </si>
  <si>
    <t>たんぱく質</t>
    <rPh sb="4" eb="5">
      <t>シツ</t>
    </rPh>
    <phoneticPr fontId="1"/>
  </si>
  <si>
    <t>脂質</t>
    <rPh sb="0" eb="2">
      <t>シシツ</t>
    </rPh>
    <phoneticPr fontId="1"/>
  </si>
  <si>
    <t>炭水化物</t>
    <rPh sb="0" eb="4">
      <t>タンスイカブツ</t>
    </rPh>
    <phoneticPr fontId="1"/>
  </si>
  <si>
    <t>食塩相当量</t>
    <rPh sb="0" eb="2">
      <t>ショクエン</t>
    </rPh>
    <rPh sb="2" eb="4">
      <t>ソウトウ</t>
    </rPh>
    <rPh sb="4" eb="5">
      <t>リョウ</t>
    </rPh>
    <phoneticPr fontId="1"/>
  </si>
  <si>
    <t>1.ﾘｰﾌﾚｯﾄ、給食だより等の配布</t>
    <rPh sb="9" eb="11">
      <t>キュウショク</t>
    </rPh>
    <rPh sb="14" eb="15">
      <t>トウ</t>
    </rPh>
    <rPh sb="16" eb="18">
      <t>ハイフ</t>
    </rPh>
    <phoneticPr fontId="1"/>
  </si>
  <si>
    <t>3.卓上メモ</t>
    <rPh sb="2" eb="4">
      <t>タクジョウ</t>
    </rPh>
    <phoneticPr fontId="1"/>
  </si>
  <si>
    <t>4.実物展示</t>
    <rPh sb="2" eb="4">
      <t>ジツブツ</t>
    </rPh>
    <rPh sb="4" eb="6">
      <t>テンジ</t>
    </rPh>
    <phoneticPr fontId="1"/>
  </si>
  <si>
    <t>1.栄養管理部門の従事者1人当たりの平均参加回数</t>
    <rPh sb="2" eb="4">
      <t>エイヨウ</t>
    </rPh>
    <rPh sb="4" eb="6">
      <t>カンリ</t>
    </rPh>
    <rPh sb="6" eb="8">
      <t>ブモン</t>
    </rPh>
    <rPh sb="9" eb="12">
      <t>ジュウジシャ</t>
    </rPh>
    <rPh sb="13" eb="14">
      <t>ニン</t>
    </rPh>
    <rPh sb="14" eb="15">
      <t>ア</t>
    </rPh>
    <rPh sb="18" eb="20">
      <t>ヘイキン</t>
    </rPh>
    <rPh sb="20" eb="22">
      <t>サンカ</t>
    </rPh>
    <rPh sb="22" eb="24">
      <t>カイスウ</t>
    </rPh>
    <phoneticPr fontId="1"/>
  </si>
  <si>
    <t>回</t>
    <rPh sb="0" eb="1">
      <t>カイ</t>
    </rPh>
    <phoneticPr fontId="1"/>
  </si>
  <si>
    <t>1.有</t>
    <rPh sb="2" eb="3">
      <t>アリ</t>
    </rPh>
    <phoneticPr fontId="1"/>
  </si>
  <si>
    <t>2.無</t>
    <rPh sb="2" eb="3">
      <t>ム</t>
    </rPh>
    <phoneticPr fontId="1"/>
  </si>
  <si>
    <t>①献立</t>
    <rPh sb="1" eb="3">
      <t>コンダテ</t>
    </rPh>
    <phoneticPr fontId="1"/>
  </si>
  <si>
    <t>②栄養管理</t>
    <rPh sb="1" eb="3">
      <t>エイヨウ</t>
    </rPh>
    <rPh sb="3" eb="5">
      <t>カンリ</t>
    </rPh>
    <phoneticPr fontId="1"/>
  </si>
  <si>
    <t>③発注</t>
    <rPh sb="1" eb="3">
      <t>ハッチュウ</t>
    </rPh>
    <phoneticPr fontId="1"/>
  </si>
  <si>
    <t>④食数管理</t>
    <rPh sb="1" eb="2">
      <t>ショク</t>
    </rPh>
    <rPh sb="2" eb="3">
      <t>スウ</t>
    </rPh>
    <rPh sb="3" eb="5">
      <t>カンリ</t>
    </rPh>
    <phoneticPr fontId="1"/>
  </si>
  <si>
    <t>⑤その他</t>
    <rPh sb="3" eb="4">
      <t>タ</t>
    </rPh>
    <phoneticPr fontId="1"/>
  </si>
  <si>
    <t>①電子ｶﾙﾃ</t>
    <rPh sb="1" eb="3">
      <t>デンシ</t>
    </rPh>
    <phoneticPr fontId="1"/>
  </si>
  <si>
    <t>②ｵﾘｼﾞﾅﾙｼｽﾃﾑ</t>
    <phoneticPr fontId="1"/>
  </si>
  <si>
    <t>③既存ｿﾌﾄ</t>
    <rPh sb="1" eb="3">
      <t>キゾン</t>
    </rPh>
    <phoneticPr fontId="1"/>
  </si>
  <si>
    <t>④word、Excelのみ</t>
    <phoneticPr fontId="1"/>
  </si>
  <si>
    <t>⑤その他(　　　　　)</t>
    <rPh sb="3" eb="4">
      <t>タ</t>
    </rPh>
    <phoneticPr fontId="1"/>
  </si>
  <si>
    <t>食中毒マニュアル</t>
    <rPh sb="0" eb="3">
      <t>ショクチュウドク</t>
    </rPh>
    <phoneticPr fontId="1"/>
  </si>
  <si>
    <t>・</t>
    <phoneticPr fontId="1"/>
  </si>
  <si>
    <t>　　　　　　　災害時等マニュアル　　</t>
    <rPh sb="7" eb="9">
      <t>サイガイ</t>
    </rPh>
    <rPh sb="9" eb="10">
      <t>ジ</t>
    </rPh>
    <rPh sb="10" eb="11">
      <t>トウ</t>
    </rPh>
    <phoneticPr fontId="1"/>
  </si>
  <si>
    <t>災害時等マニュアル</t>
    <rPh sb="0" eb="2">
      <t>サイガイ</t>
    </rPh>
    <rPh sb="2" eb="3">
      <t>ジ</t>
    </rPh>
    <rPh sb="3" eb="4">
      <t>トウ</t>
    </rPh>
    <phoneticPr fontId="1"/>
  </si>
  <si>
    <t>備蓄物資　　　　　</t>
    <rPh sb="0" eb="2">
      <t>ビチク</t>
    </rPh>
    <rPh sb="2" eb="4">
      <t>ブッシ</t>
    </rPh>
    <phoneticPr fontId="1"/>
  </si>
  <si>
    <t>災害時の献立　　</t>
    <rPh sb="0" eb="2">
      <t>サイガイ</t>
    </rPh>
    <rPh sb="2" eb="3">
      <t>ジ</t>
    </rPh>
    <rPh sb="4" eb="6">
      <t>コンダテ</t>
    </rPh>
    <phoneticPr fontId="1"/>
  </si>
  <si>
    <t>マニュアル</t>
    <phoneticPr fontId="1"/>
  </si>
  <si>
    <t>回</t>
    <rPh sb="0" eb="1">
      <t>カイ</t>
    </rPh>
    <phoneticPr fontId="1"/>
  </si>
  <si>
    <t>人</t>
    <rPh sb="0" eb="1">
      <t>ニン</t>
    </rPh>
    <phoneticPr fontId="1"/>
  </si>
  <si>
    <t>2.無</t>
    <phoneticPr fontId="1"/>
  </si>
  <si>
    <t>　方法：</t>
    <rPh sb="1" eb="3">
      <t>ホウホウ</t>
    </rPh>
    <phoneticPr fontId="1"/>
  </si>
  <si>
    <t>備蓄保有量　</t>
    <rPh sb="0" eb="2">
      <t>ビチク</t>
    </rPh>
    <rPh sb="2" eb="4">
      <t>ホユウ</t>
    </rPh>
    <rPh sb="4" eb="5">
      <t>リョウ</t>
    </rPh>
    <phoneticPr fontId="1"/>
  </si>
  <si>
    <t>（</t>
    <phoneticPr fontId="1"/>
  </si>
  <si>
    <t>）人分を</t>
    <rPh sb="1" eb="3">
      <t>ニンブン</t>
    </rPh>
    <phoneticPr fontId="1"/>
  </si>
  <si>
    <t>）日分</t>
    <rPh sb="1" eb="3">
      <t>ニチブン</t>
    </rPh>
    <phoneticPr fontId="1"/>
  </si>
  <si>
    <t>実施</t>
    <phoneticPr fontId="1"/>
  </si>
  <si>
    <t>栄養管理状況（１人１日当たり）　　常食・（　　　　　　）</t>
    <phoneticPr fontId="1"/>
  </si>
  <si>
    <t>・栄養管理計画書の作成（医療保険）</t>
    <rPh sb="1" eb="3">
      <t>エイヨウ</t>
    </rPh>
    <rPh sb="3" eb="5">
      <t>カンリ</t>
    </rPh>
    <rPh sb="5" eb="8">
      <t>ケイカクショ</t>
    </rPh>
    <rPh sb="9" eb="11">
      <t>サクセイ</t>
    </rPh>
    <rPh sb="12" eb="14">
      <t>イリョウ</t>
    </rPh>
    <rPh sb="14" eb="16">
      <t>ホケン</t>
    </rPh>
    <phoneticPr fontId="1"/>
  </si>
  <si>
    <t>・栄養マネジメント加算（介護保険）</t>
    <rPh sb="1" eb="3">
      <t>エイヨウ</t>
    </rPh>
    <rPh sb="9" eb="11">
      <t>カサン</t>
    </rPh>
    <rPh sb="12" eb="14">
      <t>カイゴ</t>
    </rPh>
    <rPh sb="14" eb="16">
      <t>ホケン</t>
    </rPh>
    <phoneticPr fontId="1"/>
  </si>
  <si>
    <t>)</t>
    <phoneticPr fontId="1"/>
  </si>
  <si>
    <t>給与栄養目標量(kcal)</t>
    <rPh sb="0" eb="2">
      <t>キュウヨ</t>
    </rPh>
    <rPh sb="2" eb="4">
      <t>エイヨウ</t>
    </rPh>
    <rPh sb="4" eb="6">
      <t>モクヒョウ</t>
    </rPh>
    <rPh sb="6" eb="7">
      <t>リョウ</t>
    </rPh>
    <phoneticPr fontId="1"/>
  </si>
  <si>
    <t xml:space="preserve"> 献立の掲示</t>
    <rPh sb="1" eb="3">
      <t>コンダテ</t>
    </rPh>
    <rPh sb="4" eb="6">
      <t>ケイジ</t>
    </rPh>
    <phoneticPr fontId="1"/>
  </si>
  <si>
    <t>その他(　　　　　)</t>
    <phoneticPr fontId="1"/>
  </si>
  <si>
    <t>集団指導</t>
    <rPh sb="0" eb="2">
      <t>シュウダン</t>
    </rPh>
    <rPh sb="2" eb="4">
      <t>シドウ</t>
    </rPh>
    <phoneticPr fontId="1"/>
  </si>
  <si>
    <t xml:space="preserve"> 給食内容
の評価</t>
    <rPh sb="1" eb="3">
      <t>キュウショク</t>
    </rPh>
    <rPh sb="3" eb="5">
      <t>ナイヨウ</t>
    </rPh>
    <rPh sb="7" eb="9">
      <t>ヒョウカ</t>
    </rPh>
    <phoneticPr fontId="1"/>
  </si>
  <si>
    <t>掲示</t>
    <rPh sb="0" eb="2">
      <t>ケイジ</t>
    </rPh>
    <phoneticPr fontId="1"/>
  </si>
  <si>
    <t xml:space="preserve">  給食業務</t>
    <rPh sb="2" eb="4">
      <t>キュウショク</t>
    </rPh>
    <rPh sb="4" eb="6">
      <t>ギョウム</t>
    </rPh>
    <phoneticPr fontId="1"/>
  </si>
  <si>
    <t xml:space="preserve">  栄養ﾏﾈｼﾞﾒﾝﾄ業務</t>
    <rPh sb="2" eb="4">
      <t>エイヨウ</t>
    </rPh>
    <rPh sb="11" eb="13">
      <t>ギョウム</t>
    </rPh>
    <phoneticPr fontId="1"/>
  </si>
  <si>
    <t>　　　　　　</t>
    <phoneticPr fontId="1"/>
  </si>
  <si>
    <t>その他（　　　　　　　　　　　　　　　）</t>
    <phoneticPr fontId="1"/>
  </si>
  <si>
    <t>　　</t>
    <phoneticPr fontId="1"/>
  </si>
  <si>
    <t xml:space="preserve"> (内容)　備蓄物資の種類、品名など</t>
    <phoneticPr fontId="1"/>
  </si>
  <si>
    <t>回/</t>
    <rPh sb="0" eb="1">
      <t>カイ</t>
    </rPh>
    <phoneticPr fontId="1"/>
  </si>
  <si>
    <t>栄養量等の掲示</t>
    <rPh sb="0" eb="2">
      <t>エイヨウ</t>
    </rPh>
    <rPh sb="2" eb="3">
      <t>リョウ</t>
    </rPh>
    <rPh sb="3" eb="4">
      <t>トウ</t>
    </rPh>
    <rPh sb="5" eb="7">
      <t>ケイジ</t>
    </rPh>
    <phoneticPr fontId="1"/>
  </si>
  <si>
    <t>2.ﾎﾟｽﾀｰの掲示</t>
    <rPh sb="8" eb="10">
      <t>ケイジ</t>
    </rPh>
    <phoneticPr fontId="1"/>
  </si>
  <si>
    <t>5.その他(　　　　　　　　　)</t>
    <rPh sb="4" eb="5">
      <t>タ</t>
    </rPh>
    <phoneticPr fontId="1"/>
  </si>
  <si>
    <t>その他(　 )</t>
    <phoneticPr fontId="1"/>
  </si>
  <si>
    <t>施設コード</t>
    <rPh sb="0" eb="2">
      <t>シセツ</t>
    </rPh>
    <phoneticPr fontId="1"/>
  </si>
  <si>
    <t>入院時食事療養(Ⅰ)の届出有無</t>
    <rPh sb="13" eb="15">
      <t>ウム</t>
    </rPh>
    <phoneticPr fontId="1"/>
  </si>
  <si>
    <t>特別食加算有無</t>
    <rPh sb="0" eb="2">
      <t>トクベツ</t>
    </rPh>
    <rPh sb="2" eb="3">
      <t>ショク</t>
    </rPh>
    <rPh sb="3" eb="5">
      <t>カサン</t>
    </rPh>
    <rPh sb="5" eb="7">
      <t>ウム</t>
    </rPh>
    <phoneticPr fontId="1"/>
  </si>
  <si>
    <t>食堂加算有無</t>
    <rPh sb="0" eb="2">
      <t>ショクドウ</t>
    </rPh>
    <rPh sb="2" eb="4">
      <t>カサン</t>
    </rPh>
    <rPh sb="4" eb="6">
      <t>ウム</t>
    </rPh>
    <phoneticPr fontId="1"/>
  </si>
  <si>
    <t>特別メニューの提供の有無</t>
    <rPh sb="0" eb="2">
      <t>トクベツ</t>
    </rPh>
    <rPh sb="7" eb="9">
      <t>テイキョウ</t>
    </rPh>
    <rPh sb="10" eb="12">
      <t>ウム</t>
    </rPh>
    <phoneticPr fontId="1"/>
  </si>
  <si>
    <t>入院時食事療養(Ⅱ)の届出有無</t>
    <phoneticPr fontId="1"/>
  </si>
  <si>
    <t>栄養ケアマネジメント実施有無</t>
    <rPh sb="0" eb="2">
      <t>エイヨウ</t>
    </rPh>
    <rPh sb="10" eb="12">
      <t>ジッシ</t>
    </rPh>
    <rPh sb="12" eb="14">
      <t>ウム</t>
    </rPh>
    <phoneticPr fontId="1"/>
  </si>
  <si>
    <t>栄養管理計画書の作成</t>
    <phoneticPr fontId="1"/>
  </si>
  <si>
    <t>栄養マネジメント加算</t>
    <phoneticPr fontId="1"/>
  </si>
  <si>
    <t>NST有無</t>
    <rPh sb="3" eb="5">
      <t>ウム</t>
    </rPh>
    <phoneticPr fontId="1"/>
  </si>
  <si>
    <t>NST加算有無</t>
    <rPh sb="3" eb="5">
      <t>カサン</t>
    </rPh>
    <rPh sb="5" eb="7">
      <t>ウム</t>
    </rPh>
    <phoneticPr fontId="1"/>
  </si>
  <si>
    <t>約束食事箋有無</t>
    <rPh sb="0" eb="2">
      <t>ヤクソク</t>
    </rPh>
    <rPh sb="2" eb="4">
      <t>ショクジ</t>
    </rPh>
    <rPh sb="4" eb="5">
      <t>セン</t>
    </rPh>
    <rPh sb="5" eb="7">
      <t>ウム</t>
    </rPh>
    <phoneticPr fontId="1"/>
  </si>
  <si>
    <t>約束食事箋区分</t>
    <rPh sb="0" eb="2">
      <t>ヤクソク</t>
    </rPh>
    <rPh sb="2" eb="4">
      <t>ショクジ</t>
    </rPh>
    <rPh sb="4" eb="5">
      <t>セン</t>
    </rPh>
    <rPh sb="5" eb="7">
      <t>クブン</t>
    </rPh>
    <phoneticPr fontId="1"/>
  </si>
  <si>
    <t>食塩目標量</t>
    <rPh sb="0" eb="2">
      <t>ショクエン</t>
    </rPh>
    <rPh sb="2" eb="4">
      <t>モクヒョウ</t>
    </rPh>
    <rPh sb="4" eb="5">
      <t>リョウ</t>
    </rPh>
    <phoneticPr fontId="1"/>
  </si>
  <si>
    <t>食塩実施量</t>
    <rPh sb="0" eb="2">
      <t>ショクエン</t>
    </rPh>
    <rPh sb="2" eb="4">
      <t>ジッシ</t>
    </rPh>
    <rPh sb="4" eb="5">
      <t>リョウ</t>
    </rPh>
    <phoneticPr fontId="1"/>
  </si>
  <si>
    <t>栄養補助食品の利用有無</t>
    <rPh sb="9" eb="11">
      <t>ウム</t>
    </rPh>
    <phoneticPr fontId="1"/>
  </si>
  <si>
    <t>通院個別指導数(人)</t>
    <rPh sb="0" eb="2">
      <t>ツウイン</t>
    </rPh>
    <rPh sb="2" eb="4">
      <t>コベツ</t>
    </rPh>
    <rPh sb="4" eb="6">
      <t>シドウ</t>
    </rPh>
    <rPh sb="6" eb="7">
      <t>スウ</t>
    </rPh>
    <rPh sb="8" eb="9">
      <t>ニン</t>
    </rPh>
    <phoneticPr fontId="1"/>
  </si>
  <si>
    <t>入院個別指導数(人)</t>
    <rPh sb="0" eb="2">
      <t>ニュウイン</t>
    </rPh>
    <rPh sb="2" eb="4">
      <t>コベツ</t>
    </rPh>
    <rPh sb="4" eb="6">
      <t>シドウ</t>
    </rPh>
    <rPh sb="6" eb="7">
      <t>スウ</t>
    </rPh>
    <rPh sb="8" eb="9">
      <t>ニン</t>
    </rPh>
    <phoneticPr fontId="1"/>
  </si>
  <si>
    <t>訪問個別指導数(人)</t>
    <rPh sb="0" eb="2">
      <t>ホウモン</t>
    </rPh>
    <rPh sb="2" eb="4">
      <t>コベツ</t>
    </rPh>
    <rPh sb="4" eb="6">
      <t>シドウ</t>
    </rPh>
    <rPh sb="6" eb="7">
      <t>スウ</t>
    </rPh>
    <rPh sb="8" eb="9">
      <t>ニン</t>
    </rPh>
    <phoneticPr fontId="1"/>
  </si>
  <si>
    <t>献立の掲示有無</t>
    <rPh sb="0" eb="2">
      <t>コンダテ</t>
    </rPh>
    <rPh sb="3" eb="5">
      <t>ケイジ</t>
    </rPh>
    <rPh sb="5" eb="7">
      <t>ウム</t>
    </rPh>
    <phoneticPr fontId="1"/>
  </si>
  <si>
    <t>献立掲示方法</t>
    <rPh sb="0" eb="2">
      <t>コンダテ</t>
    </rPh>
    <rPh sb="2" eb="4">
      <t>ケイジ</t>
    </rPh>
    <rPh sb="4" eb="6">
      <t>ホウホウ</t>
    </rPh>
    <phoneticPr fontId="1"/>
  </si>
  <si>
    <t>栄養量等掲示有無</t>
    <rPh sb="0" eb="2">
      <t>エイヨウ</t>
    </rPh>
    <rPh sb="2" eb="3">
      <t>リョウ</t>
    </rPh>
    <rPh sb="3" eb="4">
      <t>トウ</t>
    </rPh>
    <rPh sb="4" eb="6">
      <t>ケイジ</t>
    </rPh>
    <rPh sb="6" eb="8">
      <t>ウム</t>
    </rPh>
    <phoneticPr fontId="1"/>
  </si>
  <si>
    <t>表示_エネルギー</t>
    <rPh sb="0" eb="2">
      <t>ヒョウジ</t>
    </rPh>
    <phoneticPr fontId="1"/>
  </si>
  <si>
    <t>表示_たんぱく質</t>
    <rPh sb="0" eb="2">
      <t>ヒョウジ</t>
    </rPh>
    <rPh sb="7" eb="8">
      <t>シツ</t>
    </rPh>
    <phoneticPr fontId="1"/>
  </si>
  <si>
    <t>表示_脂質</t>
    <rPh sb="0" eb="2">
      <t>ヒョウジ</t>
    </rPh>
    <rPh sb="3" eb="5">
      <t>シシツ</t>
    </rPh>
    <phoneticPr fontId="1"/>
  </si>
  <si>
    <t>表示_炭水化物</t>
    <rPh sb="0" eb="2">
      <t>ヒョウジ</t>
    </rPh>
    <rPh sb="3" eb="7">
      <t>タンスイカブツ</t>
    </rPh>
    <phoneticPr fontId="1"/>
  </si>
  <si>
    <t>表示_食塩相当量</t>
    <rPh sb="0" eb="2">
      <t>ヒョウジ</t>
    </rPh>
    <rPh sb="3" eb="5">
      <t>ショクエン</t>
    </rPh>
    <rPh sb="5" eb="7">
      <t>ソウトウ</t>
    </rPh>
    <rPh sb="7" eb="8">
      <t>リョウ</t>
    </rPh>
    <phoneticPr fontId="1"/>
  </si>
  <si>
    <t>表示_その他</t>
    <rPh sb="0" eb="2">
      <t>ヒョウジ</t>
    </rPh>
    <rPh sb="5" eb="6">
      <t>タ</t>
    </rPh>
    <phoneticPr fontId="1"/>
  </si>
  <si>
    <t>栄養情報提供_リーフレット</t>
    <rPh sb="0" eb="2">
      <t>エイヨウ</t>
    </rPh>
    <rPh sb="2" eb="4">
      <t>ジョウホウ</t>
    </rPh>
    <rPh sb="4" eb="6">
      <t>テイキョウ</t>
    </rPh>
    <phoneticPr fontId="1"/>
  </si>
  <si>
    <t>栄養情報提供_ポスター</t>
    <rPh sb="0" eb="2">
      <t>エイヨウ</t>
    </rPh>
    <rPh sb="2" eb="4">
      <t>ジョウホウ</t>
    </rPh>
    <rPh sb="4" eb="6">
      <t>テイキョウ</t>
    </rPh>
    <phoneticPr fontId="1"/>
  </si>
  <si>
    <t>栄養情報提供_卓上メモ</t>
    <rPh sb="0" eb="2">
      <t>エイヨウ</t>
    </rPh>
    <rPh sb="2" eb="4">
      <t>ジョウホウ</t>
    </rPh>
    <rPh sb="4" eb="6">
      <t>テイキョウ</t>
    </rPh>
    <rPh sb="7" eb="9">
      <t>タクジョウ</t>
    </rPh>
    <phoneticPr fontId="1"/>
  </si>
  <si>
    <t>栄養情報提供_実物展示</t>
    <rPh sb="0" eb="2">
      <t>エイヨウ</t>
    </rPh>
    <rPh sb="2" eb="4">
      <t>ジョウホウ</t>
    </rPh>
    <rPh sb="4" eb="6">
      <t>テイキョウ</t>
    </rPh>
    <rPh sb="7" eb="9">
      <t>ジツブツ</t>
    </rPh>
    <rPh sb="9" eb="11">
      <t>テンジ</t>
    </rPh>
    <phoneticPr fontId="1"/>
  </si>
  <si>
    <t>栄養情報提供_その他</t>
    <rPh sb="0" eb="2">
      <t>エイヨウ</t>
    </rPh>
    <rPh sb="2" eb="4">
      <t>ジョウホウ</t>
    </rPh>
    <rPh sb="4" eb="6">
      <t>テイキョウ</t>
    </rPh>
    <rPh sb="9" eb="10">
      <t>タ</t>
    </rPh>
    <phoneticPr fontId="1"/>
  </si>
  <si>
    <t>嗜好調査実施有無</t>
    <rPh sb="0" eb="2">
      <t>シコウ</t>
    </rPh>
    <rPh sb="2" eb="4">
      <t>チョウサ</t>
    </rPh>
    <rPh sb="4" eb="6">
      <t>ジッシ</t>
    </rPh>
    <rPh sb="6" eb="8">
      <t>ウム</t>
    </rPh>
    <phoneticPr fontId="1"/>
  </si>
  <si>
    <t>喫食量調査実施有無</t>
    <rPh sb="0" eb="2">
      <t>キッショク</t>
    </rPh>
    <rPh sb="2" eb="3">
      <t>リョウ</t>
    </rPh>
    <rPh sb="3" eb="5">
      <t>チョウサ</t>
    </rPh>
    <rPh sb="5" eb="7">
      <t>ジッシ</t>
    </rPh>
    <rPh sb="7" eb="9">
      <t>ウム</t>
    </rPh>
    <phoneticPr fontId="1"/>
  </si>
  <si>
    <t>従事者研修会平均回数</t>
    <rPh sb="0" eb="3">
      <t>ジュウジシャ</t>
    </rPh>
    <rPh sb="3" eb="6">
      <t>ケンシュウカイ</t>
    </rPh>
    <rPh sb="6" eb="8">
      <t>ヘイキン</t>
    </rPh>
    <rPh sb="8" eb="10">
      <t>カイスウ</t>
    </rPh>
    <phoneticPr fontId="1"/>
  </si>
  <si>
    <t>備蓄物質有無</t>
    <rPh sb="0" eb="2">
      <t>ビチク</t>
    </rPh>
    <rPh sb="2" eb="4">
      <t>ブッシツ</t>
    </rPh>
    <rPh sb="4" eb="6">
      <t>ウム</t>
    </rPh>
    <phoneticPr fontId="1"/>
  </si>
  <si>
    <t>食中毒対策マニュアル有無</t>
    <rPh sb="0" eb="3">
      <t>ショクチュウドク</t>
    </rPh>
    <rPh sb="3" eb="5">
      <t>タイサク</t>
    </rPh>
    <rPh sb="10" eb="12">
      <t>ウム</t>
    </rPh>
    <phoneticPr fontId="1"/>
  </si>
  <si>
    <t>災害時等マニュアル有無</t>
    <rPh sb="0" eb="2">
      <t>サイガイ</t>
    </rPh>
    <rPh sb="2" eb="3">
      <t>ジ</t>
    </rPh>
    <rPh sb="3" eb="4">
      <t>トウ</t>
    </rPh>
    <rPh sb="9" eb="11">
      <t>ウム</t>
    </rPh>
    <phoneticPr fontId="1"/>
  </si>
  <si>
    <t>災害時の献立有無</t>
    <rPh sb="6" eb="8">
      <t>ウム</t>
    </rPh>
    <phoneticPr fontId="1"/>
  </si>
  <si>
    <t>備蓄保有量_人数</t>
    <rPh sb="6" eb="8">
      <t>ニンズウ</t>
    </rPh>
    <phoneticPr fontId="1"/>
  </si>
  <si>
    <t>備蓄保有量_日数</t>
    <rPh sb="0" eb="2">
      <t>ビチク</t>
    </rPh>
    <rPh sb="2" eb="4">
      <t>ホユウ</t>
    </rPh>
    <rPh sb="4" eb="5">
      <t>リョウ</t>
    </rPh>
    <rPh sb="6" eb="8">
      <t>ニッスウ</t>
    </rPh>
    <phoneticPr fontId="1"/>
  </si>
  <si>
    <t>　</t>
  </si>
  <si>
    <t>備蓄内容</t>
    <rPh sb="0" eb="2">
      <t>ビチク</t>
    </rPh>
    <rPh sb="2" eb="4">
      <t>ナイヨウ</t>
    </rPh>
    <phoneticPr fontId="1"/>
  </si>
  <si>
    <t>1の位</t>
    <rPh sb="2" eb="3">
      <t>クライ</t>
    </rPh>
    <phoneticPr fontId="1"/>
  </si>
  <si>
    <t>入院集団指導数(回)</t>
    <rPh sb="0" eb="2">
      <t>ニュウイン</t>
    </rPh>
    <rPh sb="2" eb="4">
      <t>シュウダン</t>
    </rPh>
    <rPh sb="4" eb="6">
      <t>シドウ</t>
    </rPh>
    <rPh sb="6" eb="7">
      <t>スウ</t>
    </rPh>
    <rPh sb="8" eb="9">
      <t>カイ</t>
    </rPh>
    <phoneticPr fontId="1"/>
  </si>
  <si>
    <t>通院集団指導数(回)</t>
    <rPh sb="0" eb="2">
      <t>ツウイン</t>
    </rPh>
    <rPh sb="2" eb="4">
      <t>シュウダン</t>
    </rPh>
    <rPh sb="4" eb="6">
      <t>シドウ</t>
    </rPh>
    <rPh sb="6" eb="7">
      <t>スウ</t>
    </rPh>
    <rPh sb="8" eb="9">
      <t>カイ</t>
    </rPh>
    <phoneticPr fontId="1"/>
  </si>
  <si>
    <t>訪問集団指導数(回)</t>
    <rPh sb="0" eb="2">
      <t>ホウモン</t>
    </rPh>
    <rPh sb="2" eb="4">
      <t>シュウダン</t>
    </rPh>
    <rPh sb="4" eb="6">
      <t>シドウ</t>
    </rPh>
    <rPh sb="6" eb="7">
      <t>スウ</t>
    </rPh>
    <rPh sb="8" eb="9">
      <t>カイ</t>
    </rPh>
    <phoneticPr fontId="1"/>
  </si>
  <si>
    <t>事務効率化有無</t>
    <rPh sb="0" eb="2">
      <t>ジム</t>
    </rPh>
    <rPh sb="2" eb="5">
      <t>コウリツカ</t>
    </rPh>
    <rPh sb="5" eb="7">
      <t>ウム</t>
    </rPh>
    <phoneticPr fontId="1"/>
  </si>
  <si>
    <t>令和</t>
    <rPh sb="0" eb="2">
      <t>レイワ</t>
    </rPh>
    <phoneticPr fontId="1"/>
  </si>
  <si>
    <t>年</t>
    <rPh sb="0" eb="1">
      <t>ネン</t>
    </rPh>
    <phoneticPr fontId="1"/>
  </si>
  <si>
    <t>月</t>
    <rPh sb="0" eb="1">
      <t>ガツ</t>
    </rPh>
    <phoneticPr fontId="1"/>
  </si>
  <si>
    <t>日</t>
    <rPh sb="0" eb="1">
      <t>ニチ</t>
    </rPh>
    <phoneticPr fontId="1"/>
  </si>
  <si>
    <t>令和</t>
    <phoneticPr fontId="1"/>
  </si>
  <si>
    <t>年2月実施分</t>
  </si>
  <si>
    <t>〒</t>
    <phoneticPr fontId="1"/>
  </si>
  <si>
    <t>部  門:</t>
    <rPh sb="0" eb="1">
      <t>ブ</t>
    </rPh>
    <rPh sb="3" eb="4">
      <t>モン</t>
    </rPh>
    <phoneticPr fontId="1"/>
  </si>
  <si>
    <t>1.栄養部</t>
    <rPh sb="2" eb="4">
      <t>エイヨウ</t>
    </rPh>
    <rPh sb="4" eb="5">
      <t>ブ</t>
    </rPh>
    <phoneticPr fontId="1"/>
  </si>
  <si>
    <t>2.診療部</t>
    <rPh sb="2" eb="4">
      <t>シンリョウ</t>
    </rPh>
    <rPh sb="4" eb="5">
      <t>ブ</t>
    </rPh>
    <phoneticPr fontId="1"/>
  </si>
  <si>
    <t>3.事務部</t>
    <rPh sb="2" eb="4">
      <t>ジム</t>
    </rPh>
    <rPh sb="4" eb="5">
      <t>ブ</t>
    </rPh>
    <phoneticPr fontId="1"/>
  </si>
  <si>
    <t>4.その他</t>
    <rPh sb="4" eb="5">
      <t>タ</t>
    </rPh>
    <phoneticPr fontId="1"/>
  </si>
  <si>
    <t>(　　　　 　)</t>
    <phoneticPr fontId="1"/>
  </si>
  <si>
    <t>組織図:</t>
    <rPh sb="0" eb="3">
      <t>ソシキズ</t>
    </rPh>
    <phoneticPr fontId="1"/>
  </si>
  <si>
    <t>→具体的に記入</t>
    <rPh sb="1" eb="4">
      <t>グタイテキ</t>
    </rPh>
    <rPh sb="5" eb="7">
      <t>キニュウ</t>
    </rPh>
    <phoneticPr fontId="1"/>
  </si>
  <si>
    <t xml:space="preserve"> その他
(　　     )</t>
    <rPh sb="3" eb="4">
      <t>タ</t>
    </rPh>
    <phoneticPr fontId="1"/>
  </si>
  <si>
    <t>1.直営</t>
    <rPh sb="2" eb="4">
      <t>チョクエイ</t>
    </rPh>
    <phoneticPr fontId="1"/>
  </si>
  <si>
    <t>2.一部委託</t>
    <rPh sb="2" eb="4">
      <t>イチブ</t>
    </rPh>
    <rPh sb="4" eb="6">
      <t>イタク</t>
    </rPh>
    <phoneticPr fontId="1"/>
  </si>
  <si>
    <t>3.全部委託</t>
    <rPh sb="2" eb="4">
      <t>ゼンブ</t>
    </rPh>
    <rPh sb="4" eb="6">
      <t>イタク</t>
    </rPh>
    <phoneticPr fontId="1"/>
  </si>
  <si>
    <t>1.施設内</t>
    <rPh sb="2" eb="4">
      <t>シセツ</t>
    </rPh>
    <rPh sb="4" eb="5">
      <t>ナイ</t>
    </rPh>
    <phoneticPr fontId="1"/>
  </si>
  <si>
    <t>2.一部施設内</t>
    <rPh sb="2" eb="4">
      <t>イチブ</t>
    </rPh>
    <rPh sb="4" eb="6">
      <t>シセツ</t>
    </rPh>
    <rPh sb="6" eb="7">
      <t>ナイ</t>
    </rPh>
    <phoneticPr fontId="1"/>
  </si>
  <si>
    <t>①献立作成</t>
    <phoneticPr fontId="1"/>
  </si>
  <si>
    <t>②材料購入</t>
    <phoneticPr fontId="1"/>
  </si>
  <si>
    <t>③調理</t>
    <phoneticPr fontId="1"/>
  </si>
  <si>
    <t>④配膳</t>
    <phoneticPr fontId="1"/>
  </si>
  <si>
    <t>⑤下膳</t>
    <phoneticPr fontId="1"/>
  </si>
  <si>
    <t>3.施設外</t>
    <rPh sb="2" eb="5">
      <t>シセツガイ</t>
    </rPh>
    <phoneticPr fontId="1"/>
  </si>
  <si>
    <t>⑥食器洗浄</t>
    <phoneticPr fontId="1"/>
  </si>
  <si>
    <t>⑦その他</t>
    <phoneticPr fontId="1"/>
  </si>
  <si>
    <t>(　　　　　 )</t>
    <phoneticPr fontId="1"/>
  </si>
  <si>
    <t xml:space="preserve"> 健康増進法による管理栄養士を置かなければならない施設の指定の有無</t>
    <rPh sb="1" eb="3">
      <t>ケンコウ</t>
    </rPh>
    <rPh sb="3" eb="5">
      <t>ゾウシン</t>
    </rPh>
    <rPh sb="5" eb="6">
      <t>ホウ</t>
    </rPh>
    <rPh sb="9" eb="11">
      <t>カンリ</t>
    </rPh>
    <rPh sb="11" eb="14">
      <t>エイヨウシ</t>
    </rPh>
    <rPh sb="15" eb="16">
      <t>オ</t>
    </rPh>
    <rPh sb="25" eb="27">
      <t>シセツ</t>
    </rPh>
    <rPh sb="28" eb="30">
      <t>シテイ</t>
    </rPh>
    <rPh sb="31" eb="33">
      <t>ウム</t>
    </rPh>
    <phoneticPr fontId="1"/>
  </si>
  <si>
    <t>（指定番号</t>
    <phoneticPr fontId="1"/>
  </si>
  <si>
    <t>）</t>
    <phoneticPr fontId="1"/>
  </si>
  <si>
    <t>2.無</t>
    <rPh sb="2" eb="3">
      <t>ナシ</t>
    </rPh>
    <phoneticPr fontId="1"/>
  </si>
  <si>
    <t>報告年月日</t>
    <rPh sb="0" eb="2">
      <t>ホウコク</t>
    </rPh>
    <rPh sb="2" eb="5">
      <t>ネンガッピ</t>
    </rPh>
    <phoneticPr fontId="1"/>
  </si>
  <si>
    <t>郵便番号</t>
    <rPh sb="0" eb="2">
      <t>ユウビン</t>
    </rPh>
    <rPh sb="2" eb="4">
      <t>バンゴウ</t>
    </rPh>
    <phoneticPr fontId="1"/>
  </si>
  <si>
    <t>電話番号</t>
    <rPh sb="0" eb="2">
      <t>デンワ</t>
    </rPh>
    <rPh sb="2" eb="4">
      <t>バンゴウ</t>
    </rPh>
    <phoneticPr fontId="1"/>
  </si>
  <si>
    <t>FAX</t>
    <phoneticPr fontId="1"/>
  </si>
  <si>
    <t>E-mail</t>
    <phoneticPr fontId="1"/>
  </si>
  <si>
    <t>組織</t>
    <rPh sb="0" eb="2">
      <t>ソシキ</t>
    </rPh>
    <phoneticPr fontId="1"/>
  </si>
  <si>
    <t>組織図有無</t>
    <rPh sb="0" eb="3">
      <t>ソシキズ</t>
    </rPh>
    <rPh sb="3" eb="5">
      <t>ウム</t>
    </rPh>
    <phoneticPr fontId="1"/>
  </si>
  <si>
    <t>栄養管理部門目標有無</t>
    <rPh sb="0" eb="2">
      <t>エイヨウ</t>
    </rPh>
    <rPh sb="2" eb="4">
      <t>カンリ</t>
    </rPh>
    <rPh sb="4" eb="6">
      <t>ブモン</t>
    </rPh>
    <rPh sb="6" eb="8">
      <t>モクヒョウ</t>
    </rPh>
    <rPh sb="8" eb="10">
      <t>ウム</t>
    </rPh>
    <phoneticPr fontId="1"/>
  </si>
  <si>
    <t>食数_朝食</t>
    <rPh sb="0" eb="2">
      <t>ショクスウ</t>
    </rPh>
    <rPh sb="3" eb="5">
      <t>チョウショク</t>
    </rPh>
    <phoneticPr fontId="1"/>
  </si>
  <si>
    <t>食数_昼食</t>
    <rPh sb="0" eb="2">
      <t>ショクスウ</t>
    </rPh>
    <rPh sb="3" eb="5">
      <t>チュウショク</t>
    </rPh>
    <phoneticPr fontId="1"/>
  </si>
  <si>
    <t>食数_夕食</t>
    <rPh sb="0" eb="2">
      <t>ショクスウ</t>
    </rPh>
    <rPh sb="3" eb="5">
      <t>ユウショク</t>
    </rPh>
    <phoneticPr fontId="1"/>
  </si>
  <si>
    <t>食数_その他</t>
    <rPh sb="0" eb="2">
      <t>ショクスウ</t>
    </rPh>
    <rPh sb="5" eb="6">
      <t>タ</t>
    </rPh>
    <phoneticPr fontId="1"/>
  </si>
  <si>
    <t>定員数等</t>
    <rPh sb="0" eb="3">
      <t>テイインスウ</t>
    </rPh>
    <rPh sb="3" eb="4">
      <t>トウ</t>
    </rPh>
    <phoneticPr fontId="1"/>
  </si>
  <si>
    <t>委託先名称</t>
    <rPh sb="0" eb="3">
      <t>イタクサキ</t>
    </rPh>
    <rPh sb="3" eb="5">
      <t>メイショウ</t>
    </rPh>
    <phoneticPr fontId="1"/>
  </si>
  <si>
    <t>委託内容_献立作成</t>
    <rPh sb="0" eb="2">
      <t>イタク</t>
    </rPh>
    <rPh sb="2" eb="4">
      <t>ナイヨウ</t>
    </rPh>
    <rPh sb="5" eb="7">
      <t>コンダテ</t>
    </rPh>
    <rPh sb="7" eb="9">
      <t>サクセイ</t>
    </rPh>
    <phoneticPr fontId="1"/>
  </si>
  <si>
    <t>委託内容_材料購入</t>
    <rPh sb="0" eb="2">
      <t>イタク</t>
    </rPh>
    <rPh sb="2" eb="4">
      <t>ナイヨウ</t>
    </rPh>
    <rPh sb="5" eb="7">
      <t>ザイリョウ</t>
    </rPh>
    <rPh sb="7" eb="9">
      <t>コウニュウ</t>
    </rPh>
    <phoneticPr fontId="1"/>
  </si>
  <si>
    <t>委託内容_調理</t>
    <rPh sb="0" eb="2">
      <t>イタク</t>
    </rPh>
    <rPh sb="2" eb="4">
      <t>ナイヨウ</t>
    </rPh>
    <rPh sb="5" eb="7">
      <t>チョウリ</t>
    </rPh>
    <phoneticPr fontId="1"/>
  </si>
  <si>
    <t>委託内容_配膳</t>
    <rPh sb="0" eb="2">
      <t>イタク</t>
    </rPh>
    <rPh sb="2" eb="4">
      <t>ナイヨウ</t>
    </rPh>
    <rPh sb="5" eb="7">
      <t>ハイゼン</t>
    </rPh>
    <phoneticPr fontId="1"/>
  </si>
  <si>
    <t>委託内容_下膳</t>
    <rPh sb="0" eb="2">
      <t>イタク</t>
    </rPh>
    <rPh sb="2" eb="4">
      <t>ナイヨウ</t>
    </rPh>
    <rPh sb="5" eb="7">
      <t>ゲゼン</t>
    </rPh>
    <phoneticPr fontId="1"/>
  </si>
  <si>
    <t>委託内容_食器洗浄</t>
    <rPh sb="0" eb="2">
      <t>イタク</t>
    </rPh>
    <rPh sb="2" eb="4">
      <t>ナイヨウ</t>
    </rPh>
    <rPh sb="5" eb="7">
      <t>ショッキ</t>
    </rPh>
    <rPh sb="7" eb="9">
      <t>センジョウ</t>
    </rPh>
    <phoneticPr fontId="1"/>
  </si>
  <si>
    <t>委託内容_その他</t>
    <rPh sb="0" eb="2">
      <t>イタク</t>
    </rPh>
    <rPh sb="2" eb="4">
      <t>ナイヨウ</t>
    </rPh>
    <rPh sb="7" eb="8">
      <t>タ</t>
    </rPh>
    <phoneticPr fontId="1"/>
  </si>
  <si>
    <t>給食従事者常勤_施設管理栄養士</t>
    <rPh sb="0" eb="2">
      <t>キュウショク</t>
    </rPh>
    <rPh sb="2" eb="5">
      <t>ジュウジシャ</t>
    </rPh>
    <rPh sb="8" eb="10">
      <t>シセツ</t>
    </rPh>
    <rPh sb="10" eb="12">
      <t>カンリ</t>
    </rPh>
    <rPh sb="12" eb="15">
      <t>エイヨウシ</t>
    </rPh>
    <phoneticPr fontId="1"/>
  </si>
  <si>
    <t>給食従事者常勤_施設栄養士</t>
    <rPh sb="8" eb="10">
      <t>シセツ</t>
    </rPh>
    <phoneticPr fontId="1"/>
  </si>
  <si>
    <t>給食従事者常勤_施設調理師</t>
    <rPh sb="5" eb="7">
      <t>ジョウキン</t>
    </rPh>
    <rPh sb="8" eb="10">
      <t>シセツ</t>
    </rPh>
    <rPh sb="10" eb="13">
      <t>チョウリシ</t>
    </rPh>
    <phoneticPr fontId="1"/>
  </si>
  <si>
    <t>給食従事者常勤_委託管理栄養士</t>
    <rPh sb="0" eb="2">
      <t>キュウショク</t>
    </rPh>
    <rPh sb="2" eb="5">
      <t>ジュウジシャ</t>
    </rPh>
    <rPh sb="8" eb="10">
      <t>イタク</t>
    </rPh>
    <rPh sb="10" eb="12">
      <t>カンリ</t>
    </rPh>
    <rPh sb="12" eb="15">
      <t>エイヨウシ</t>
    </rPh>
    <phoneticPr fontId="1"/>
  </si>
  <si>
    <t>給食従事者常勤_委託栄養士</t>
    <rPh sb="8" eb="10">
      <t>イタク</t>
    </rPh>
    <phoneticPr fontId="1"/>
  </si>
  <si>
    <t>給食従事者常勤_委託調理師</t>
    <rPh sb="5" eb="7">
      <t>ジョウキン</t>
    </rPh>
    <rPh sb="8" eb="10">
      <t>イタク</t>
    </rPh>
    <rPh sb="10" eb="13">
      <t>チョウリシ</t>
    </rPh>
    <phoneticPr fontId="1"/>
  </si>
  <si>
    <t>指定施設有無</t>
    <rPh sb="0" eb="2">
      <t>シテイ</t>
    </rPh>
    <rPh sb="2" eb="4">
      <t>シセツ</t>
    </rPh>
    <rPh sb="4" eb="6">
      <t>ウム</t>
    </rPh>
    <phoneticPr fontId="1"/>
  </si>
  <si>
    <t>指定番号</t>
    <rPh sb="0" eb="2">
      <t>シテイ</t>
    </rPh>
    <rPh sb="2" eb="4">
      <t>バンゴウ</t>
    </rPh>
    <phoneticPr fontId="1"/>
  </si>
  <si>
    <t>富山県</t>
    <rPh sb="0" eb="3">
      <t>トヤマケン</t>
    </rPh>
    <phoneticPr fontId="1"/>
  </si>
  <si>
    <t>厚生センター所長　　殿</t>
  </si>
  <si>
    <t>(様式第３号）</t>
    <rPh sb="1" eb="3">
      <t>ヨウシキ</t>
    </rPh>
    <rPh sb="3" eb="4">
      <t>ダイ</t>
    </rPh>
    <rPh sb="5" eb="6">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</si>
</sst>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_ "/>
    <numFmt numFmtId="178" formatCode="0_ "/>
  </numFmts>
  <fonts count="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b/>
      <sz val="14"/>
      <color theme="1"/>
      <name val="ＭＳ 明朝"/>
      <family val="1"/>
      <charset val="128"/>
    </font>
    <font>
      <b/>
      <sz val="11"/>
      <color theme="1"/>
      <name val="ＭＳ 明朝"/>
      <family val="1"/>
      <charset val="128"/>
    </font>
    <font>
      <sz val="10"/>
      <color theme="1"/>
      <name val="ＭＳ 明朝"/>
      <family val="1"/>
      <charset val="128"/>
    </font>
    <font>
      <sz val="9"/>
      <color theme="1"/>
      <name val="ＭＳ 明朝"/>
      <family val="1"/>
      <charset val="128"/>
    </font>
    <font>
      <sz val="11"/>
      <color theme="1"/>
      <name val="ＭＳ Ｐゴシック"/>
      <family val="3"/>
      <charset val="128"/>
    </font>
    <font>
      <sz val="11"/>
      <color theme="1"/>
      <name val="ＭＳ Ｐ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74">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6" xfId="0" applyFont="1" applyBorder="1">
      <alignment vertical="center"/>
    </xf>
    <xf numFmtId="0" fontId="2" fillId="0" borderId="10" xfId="0" applyFont="1" applyBorder="1">
      <alignment vertical="center"/>
    </xf>
    <xf numFmtId="0" fontId="2" fillId="0" borderId="2" xfId="0" applyFont="1" applyBorder="1">
      <alignment vertical="center"/>
    </xf>
    <xf numFmtId="0" fontId="2" fillId="0" borderId="15" xfId="0" applyFont="1" applyBorder="1">
      <alignment vertical="center"/>
    </xf>
    <xf numFmtId="0" fontId="2" fillId="0" borderId="15" xfId="0" applyFont="1" applyBorder="1" applyAlignment="1">
      <alignment vertical="center" textRotation="255"/>
    </xf>
    <xf numFmtId="0" fontId="5" fillId="0" borderId="0" xfId="0" applyFont="1" applyBorder="1">
      <alignment vertical="center"/>
    </xf>
    <xf numFmtId="0" fontId="5" fillId="0" borderId="0" xfId="0" applyFont="1" applyBorder="1" applyAlignment="1">
      <alignment vertical="center"/>
    </xf>
    <xf numFmtId="0" fontId="5" fillId="0" borderId="8" xfId="0" applyFont="1" applyBorder="1" applyAlignment="1">
      <alignment vertical="center"/>
    </xf>
    <xf numFmtId="0" fontId="5" fillId="0" borderId="0" xfId="0" applyFont="1" applyBorder="1" applyAlignment="1">
      <alignment vertical="center" wrapText="1"/>
    </xf>
    <xf numFmtId="0" fontId="2" fillId="0" borderId="10" xfId="0" applyFont="1" applyBorder="1" applyAlignment="1">
      <alignment vertical="center"/>
    </xf>
    <xf numFmtId="0" fontId="2" fillId="0" borderId="0" xfId="0" applyFont="1" applyBorder="1" applyAlignment="1">
      <alignment vertical="center"/>
    </xf>
    <xf numFmtId="0" fontId="5" fillId="0" borderId="0" xfId="0" applyFont="1" applyBorder="1" applyAlignment="1">
      <alignment vertical="top" wrapText="1"/>
    </xf>
    <xf numFmtId="0" fontId="5" fillId="0" borderId="0" xfId="0" applyFont="1" applyBorder="1" applyAlignment="1">
      <alignment vertical="top"/>
    </xf>
    <xf numFmtId="0" fontId="5" fillId="0" borderId="0" xfId="0" applyFont="1" applyBorder="1" applyAlignment="1">
      <alignment horizontal="left" vertical="top" wrapText="1"/>
    </xf>
    <xf numFmtId="0" fontId="2" fillId="0" borderId="6" xfId="0" applyFont="1" applyBorder="1" applyAlignment="1">
      <alignment vertical="top"/>
    </xf>
    <xf numFmtId="0" fontId="2" fillId="0" borderId="11" xfId="0" applyFont="1" applyBorder="1" applyAlignment="1">
      <alignment vertical="top"/>
    </xf>
    <xf numFmtId="0" fontId="6" fillId="0" borderId="0" xfId="0" applyFont="1" applyBorder="1" applyAlignment="1">
      <alignment vertical="top"/>
    </xf>
    <xf numFmtId="0" fontId="6" fillId="0" borderId="0" xfId="0" applyFont="1" applyBorder="1" applyAlignment="1">
      <alignment vertical="top" wrapText="1"/>
    </xf>
    <xf numFmtId="0" fontId="5" fillId="0" borderId="0" xfId="0" applyFont="1" applyBorder="1" applyAlignment="1"/>
    <xf numFmtId="0" fontId="0" fillId="0" borderId="11" xfId="0" applyBorder="1">
      <alignment vertical="center"/>
    </xf>
    <xf numFmtId="0" fontId="0" fillId="0" borderId="8" xfId="0" applyBorder="1">
      <alignment vertical="center"/>
    </xf>
    <xf numFmtId="0" fontId="5" fillId="2" borderId="15" xfId="0" applyFont="1" applyFill="1" applyBorder="1" applyAlignment="1">
      <alignment vertical="center"/>
    </xf>
    <xf numFmtId="0" fontId="2" fillId="2" borderId="0" xfId="0" applyFont="1" applyFill="1" applyBorder="1" applyAlignment="1">
      <alignment horizontal="center" vertical="center"/>
    </xf>
    <xf numFmtId="0" fontId="2" fillId="2" borderId="2" xfId="0" applyFont="1" applyFill="1" applyBorder="1">
      <alignment vertical="center"/>
    </xf>
    <xf numFmtId="0" fontId="2" fillId="2" borderId="15" xfId="0" applyFont="1" applyFill="1" applyBorder="1">
      <alignmen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0" xfId="0" applyFont="1" applyBorder="1" applyAlignment="1">
      <alignment horizontal="left" vertical="center"/>
    </xf>
    <xf numFmtId="0" fontId="5" fillId="3" borderId="12" xfId="0" applyFont="1" applyFill="1" applyBorder="1" applyAlignment="1">
      <alignment vertical="top" wrapText="1"/>
    </xf>
    <xf numFmtId="0" fontId="5" fillId="3" borderId="14" xfId="0" applyFont="1" applyFill="1" applyBorder="1" applyAlignment="1">
      <alignment vertical="top" wrapText="1"/>
    </xf>
    <xf numFmtId="0" fontId="5" fillId="3" borderId="7" xfId="0" applyFont="1" applyFill="1" applyBorder="1" applyAlignment="1">
      <alignment vertical="top"/>
    </xf>
    <xf numFmtId="0" fontId="5" fillId="3" borderId="0" xfId="0" applyFont="1" applyFill="1" applyBorder="1" applyAlignment="1">
      <alignment vertical="top"/>
    </xf>
    <xf numFmtId="0" fontId="5" fillId="3" borderId="8" xfId="0" applyFont="1" applyFill="1" applyBorder="1" applyAlignment="1">
      <alignment vertical="top"/>
    </xf>
    <xf numFmtId="0" fontId="2" fillId="3" borderId="0" xfId="0" applyFont="1" applyFill="1">
      <alignment vertical="center"/>
    </xf>
    <xf numFmtId="0" fontId="4" fillId="3" borderId="0" xfId="0" applyFont="1" applyFill="1">
      <alignment vertical="center"/>
    </xf>
    <xf numFmtId="0" fontId="5" fillId="3" borderId="5" xfId="0" applyFont="1" applyFill="1" applyBorder="1" applyAlignment="1">
      <alignment vertical="center"/>
    </xf>
    <xf numFmtId="0" fontId="0" fillId="3" borderId="0" xfId="0" applyFill="1">
      <alignment vertical="center"/>
    </xf>
    <xf numFmtId="0" fontId="5" fillId="3" borderId="10"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5" fillId="3" borderId="6" xfId="0" applyFont="1" applyFill="1" applyBorder="1" applyAlignment="1">
      <alignment vertical="center"/>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5" fillId="3" borderId="8" xfId="0" applyFont="1" applyFill="1" applyBorder="1" applyAlignment="1">
      <alignment horizontal="right" vertical="center"/>
    </xf>
    <xf numFmtId="0" fontId="6" fillId="3" borderId="0" xfId="0" applyFont="1" applyFill="1" applyBorder="1" applyAlignment="1">
      <alignment horizontal="left" vertical="top"/>
    </xf>
    <xf numFmtId="0" fontId="5" fillId="3" borderId="5" xfId="0" applyFont="1" applyFill="1" applyBorder="1" applyAlignment="1">
      <alignment horizontal="center" vertical="center"/>
    </xf>
    <xf numFmtId="0" fontId="5" fillId="3" borderId="5" xfId="0" applyFont="1" applyFill="1" applyBorder="1" applyAlignment="1">
      <alignment horizontal="left" vertical="center"/>
    </xf>
    <xf numFmtId="0" fontId="5" fillId="3" borderId="6" xfId="0" applyFont="1" applyFill="1" applyBorder="1" applyAlignment="1">
      <alignment horizontal="right" vertical="center"/>
    </xf>
    <xf numFmtId="0" fontId="5" fillId="3" borderId="0" xfId="0" applyFont="1" applyFill="1" applyBorder="1" applyAlignment="1">
      <alignment vertical="center"/>
    </xf>
    <xf numFmtId="0" fontId="5" fillId="3" borderId="8" xfId="0" applyFont="1" applyFill="1" applyBorder="1" applyAlignment="1">
      <alignment vertical="center"/>
    </xf>
    <xf numFmtId="0" fontId="5" fillId="3" borderId="11" xfId="0" applyFont="1" applyFill="1" applyBorder="1" applyAlignment="1">
      <alignment vertical="center"/>
    </xf>
    <xf numFmtId="0" fontId="5" fillId="3" borderId="9" xfId="0" applyFont="1" applyFill="1" applyBorder="1" applyAlignment="1">
      <alignment vertical="center"/>
    </xf>
    <xf numFmtId="0" fontId="2" fillId="3" borderId="9" xfId="0" applyFont="1" applyFill="1" applyBorder="1" applyAlignment="1">
      <alignment vertical="top"/>
    </xf>
    <xf numFmtId="0" fontId="2" fillId="3" borderId="10" xfId="0" applyFont="1" applyFill="1" applyBorder="1" applyAlignment="1">
      <alignment vertical="top"/>
    </xf>
    <xf numFmtId="0" fontId="2" fillId="3" borderId="5" xfId="0" applyFont="1" applyFill="1" applyBorder="1" applyAlignment="1">
      <alignment vertical="top"/>
    </xf>
    <xf numFmtId="0" fontId="5" fillId="3" borderId="12" xfId="0" applyFont="1" applyFill="1" applyBorder="1" applyAlignment="1">
      <alignment vertical="top"/>
    </xf>
    <xf numFmtId="0" fontId="6" fillId="3" borderId="14" xfId="0" applyFont="1" applyFill="1" applyBorder="1" applyAlignment="1">
      <alignment vertical="center"/>
    </xf>
    <xf numFmtId="0" fontId="5" fillId="3" borderId="14" xfId="0" applyFont="1" applyFill="1" applyBorder="1" applyAlignment="1">
      <alignment vertical="top"/>
    </xf>
    <xf numFmtId="0" fontId="6" fillId="3" borderId="5" xfId="0" applyFont="1" applyFill="1" applyBorder="1" applyAlignment="1">
      <alignment wrapText="1"/>
    </xf>
    <xf numFmtId="0" fontId="0" fillId="3" borderId="5" xfId="0" applyFill="1" applyBorder="1">
      <alignment vertical="center"/>
    </xf>
    <xf numFmtId="0" fontId="0" fillId="3" borderId="6" xfId="0" applyFill="1" applyBorder="1">
      <alignment vertical="center"/>
    </xf>
    <xf numFmtId="0" fontId="6" fillId="3" borderId="10" xfId="0" applyFont="1" applyFill="1" applyBorder="1" applyAlignment="1">
      <alignment wrapText="1"/>
    </xf>
    <xf numFmtId="0" fontId="6" fillId="3" borderId="0" xfId="0" applyFont="1" applyFill="1" applyBorder="1" applyAlignment="1">
      <alignment vertical="center"/>
    </xf>
    <xf numFmtId="0" fontId="5" fillId="3" borderId="0" xfId="0" applyFont="1" applyFill="1" applyBorder="1" applyAlignment="1">
      <alignment vertical="top" wrapText="1"/>
    </xf>
    <xf numFmtId="0" fontId="5" fillId="3" borderId="8" xfId="0" applyFont="1" applyFill="1" applyBorder="1" applyAlignment="1">
      <alignment vertical="top" wrapText="1"/>
    </xf>
    <xf numFmtId="0" fontId="5" fillId="3" borderId="6" xfId="0" applyFont="1" applyFill="1" applyBorder="1" applyAlignment="1">
      <alignment vertical="top" wrapText="1"/>
    </xf>
    <xf numFmtId="0" fontId="6" fillId="3" borderId="8" xfId="0" applyFont="1" applyFill="1" applyBorder="1" applyAlignment="1">
      <alignment vertical="center"/>
    </xf>
    <xf numFmtId="0" fontId="5" fillId="3" borderId="13" xfId="0" applyFont="1" applyFill="1" applyBorder="1" applyAlignment="1">
      <alignment vertical="top" wrapText="1"/>
    </xf>
    <xf numFmtId="0" fontId="5" fillId="3" borderId="5" xfId="0" applyFont="1" applyFill="1" applyBorder="1" applyAlignment="1">
      <alignment horizontal="left" vertical="top"/>
    </xf>
    <xf numFmtId="0" fontId="5" fillId="3" borderId="0" xfId="0" applyFont="1" applyFill="1" applyBorder="1" applyAlignment="1">
      <alignment vertical="center" wrapText="1"/>
    </xf>
    <xf numFmtId="0" fontId="0" fillId="3" borderId="0" xfId="0" applyFill="1" applyBorder="1">
      <alignment vertical="center"/>
    </xf>
    <xf numFmtId="0" fontId="0" fillId="3" borderId="8" xfId="0" applyFill="1" applyBorder="1">
      <alignmen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7" xfId="0" applyFont="1" applyFill="1" applyBorder="1" applyAlignment="1">
      <alignment vertical="center"/>
    </xf>
    <xf numFmtId="0" fontId="6" fillId="3" borderId="0" xfId="0" applyFont="1" applyFill="1" applyBorder="1" applyAlignment="1">
      <alignment vertical="top"/>
    </xf>
    <xf numFmtId="0" fontId="6" fillId="3" borderId="10" xfId="0" applyFont="1" applyFill="1" applyBorder="1" applyAlignment="1">
      <alignment vertical="center"/>
    </xf>
    <xf numFmtId="0" fontId="6" fillId="3" borderId="10" xfId="0" applyFont="1" applyFill="1" applyBorder="1" applyAlignment="1">
      <alignment vertical="top"/>
    </xf>
    <xf numFmtId="0" fontId="0" fillId="3" borderId="10" xfId="0" applyFill="1" applyBorder="1">
      <alignment vertical="center"/>
    </xf>
    <xf numFmtId="0" fontId="0" fillId="3" borderId="11" xfId="0" applyFill="1" applyBorder="1">
      <alignment vertical="center"/>
    </xf>
    <xf numFmtId="0" fontId="2" fillId="3" borderId="0" xfId="0" applyFont="1" applyFill="1" applyBorder="1" applyAlignment="1">
      <alignment horizontal="center" vertical="center"/>
    </xf>
    <xf numFmtId="0" fontId="5" fillId="3" borderId="4" xfId="0" applyFont="1" applyFill="1" applyBorder="1" applyAlignment="1">
      <alignment vertical="center"/>
    </xf>
    <xf numFmtId="0" fontId="5" fillId="3" borderId="7" xfId="0" applyFont="1" applyFill="1" applyBorder="1" applyAlignment="1">
      <alignment vertical="center"/>
    </xf>
    <xf numFmtId="0" fontId="5" fillId="3" borderId="7" xfId="0" applyFont="1" applyFill="1" applyBorder="1">
      <alignment vertical="center"/>
    </xf>
    <xf numFmtId="0" fontId="5" fillId="3" borderId="0" xfId="0" applyFont="1" applyFill="1" applyBorder="1">
      <alignment vertical="center"/>
    </xf>
    <xf numFmtId="0" fontId="5" fillId="3" borderId="9" xfId="0" applyFont="1" applyFill="1" applyBorder="1">
      <alignment vertical="center"/>
    </xf>
    <xf numFmtId="0" fontId="5" fillId="3" borderId="10" xfId="0" applyFont="1" applyFill="1" applyBorder="1" applyAlignment="1">
      <alignment vertical="top" wrapText="1"/>
    </xf>
    <xf numFmtId="0" fontId="5" fillId="3" borderId="10" xfId="0" applyFont="1" applyFill="1" applyBorder="1" applyAlignment="1">
      <alignment vertical="top"/>
    </xf>
    <xf numFmtId="0" fontId="5" fillId="3" borderId="8" xfId="0" applyFont="1" applyFill="1" applyBorder="1">
      <alignment vertical="center"/>
    </xf>
    <xf numFmtId="0" fontId="6" fillId="3" borderId="7" xfId="0" applyFont="1" applyFill="1" applyBorder="1" applyAlignment="1">
      <alignment horizontal="left"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7" xfId="0" applyFont="1" applyFill="1" applyBorder="1" applyAlignment="1">
      <alignment horizontal="left" vertical="center"/>
    </xf>
    <xf numFmtId="0" fontId="5" fillId="3" borderId="8" xfId="0" applyFont="1" applyFill="1" applyBorder="1" applyAlignment="1">
      <alignment horizontal="left" vertical="center"/>
    </xf>
    <xf numFmtId="0" fontId="2" fillId="3" borderId="5" xfId="0" applyFont="1" applyFill="1" applyBorder="1">
      <alignment vertical="center"/>
    </xf>
    <xf numFmtId="0" fontId="2" fillId="3" borderId="0" xfId="0" applyFont="1" applyFill="1" applyBorder="1">
      <alignment vertical="center"/>
    </xf>
    <xf numFmtId="0" fontId="2" fillId="3" borderId="7" xfId="0" applyFont="1" applyFill="1" applyBorder="1">
      <alignment vertical="center"/>
    </xf>
    <xf numFmtId="0" fontId="6" fillId="3" borderId="5" xfId="0" applyFont="1" applyFill="1" applyBorder="1" applyAlignment="1">
      <alignment vertical="center"/>
    </xf>
    <xf numFmtId="0" fontId="0" fillId="4" borderId="15" xfId="0" applyFill="1" applyBorder="1">
      <alignment vertical="center"/>
    </xf>
    <xf numFmtId="0" fontId="0" fillId="0" borderId="15" xfId="0" applyBorder="1">
      <alignment vertical="center"/>
    </xf>
    <xf numFmtId="0" fontId="0" fillId="5" borderId="15" xfId="0" applyFill="1" applyBorder="1">
      <alignment vertical="center"/>
    </xf>
    <xf numFmtId="0" fontId="0" fillId="0" borderId="15" xfId="0" applyFill="1" applyBorder="1">
      <alignment vertical="center"/>
    </xf>
    <xf numFmtId="0" fontId="5" fillId="3" borderId="7" xfId="0" applyFont="1" applyFill="1" applyBorder="1" applyAlignment="1">
      <alignment vertical="center" wrapText="1"/>
    </xf>
    <xf numFmtId="0" fontId="7" fillId="4" borderId="15" xfId="0" applyFont="1" applyFill="1" applyBorder="1" applyAlignment="1">
      <alignment vertical="center"/>
    </xf>
    <xf numFmtId="0" fontId="3" fillId="0" borderId="0" xfId="0" applyFont="1" applyAlignment="1">
      <alignment horizontal="center" vertical="center"/>
    </xf>
    <xf numFmtId="0" fontId="5" fillId="3" borderId="10" xfId="0" applyFont="1" applyFill="1" applyBorder="1" applyAlignment="1">
      <alignment horizontal="left" vertical="center"/>
    </xf>
    <xf numFmtId="0" fontId="5" fillId="3" borderId="5" xfId="0" applyFont="1" applyFill="1" applyBorder="1" applyAlignment="1">
      <alignment horizontal="left" vertical="center"/>
    </xf>
    <xf numFmtId="0" fontId="5" fillId="3" borderId="0" xfId="0" applyFont="1" applyFill="1" applyBorder="1" applyAlignment="1">
      <alignment horizontal="left" vertical="center"/>
    </xf>
    <xf numFmtId="0" fontId="2" fillId="3" borderId="5" xfId="0" applyFont="1" applyFill="1" applyBorder="1" applyAlignment="1">
      <alignment horizontal="left" vertical="center"/>
    </xf>
    <xf numFmtId="176" fontId="0" fillId="0" borderId="15" xfId="1" applyNumberFormat="1" applyFont="1" applyFill="1" applyBorder="1">
      <alignment vertical="center"/>
    </xf>
    <xf numFmtId="0" fontId="3" fillId="0" borderId="0" xfId="0" applyFont="1" applyAlignment="1">
      <alignment vertical="center"/>
    </xf>
    <xf numFmtId="0" fontId="3" fillId="3" borderId="0" xfId="0" applyFont="1" applyFill="1" applyAlignment="1">
      <alignment horizontal="center" vertical="center"/>
    </xf>
    <xf numFmtId="0" fontId="2" fillId="3" borderId="0" xfId="0" applyFont="1" applyFill="1" applyAlignment="1">
      <alignment vertical="center"/>
    </xf>
    <xf numFmtId="0" fontId="2" fillId="3" borderId="0" xfId="0" applyFont="1" applyFill="1" applyAlignment="1">
      <alignment horizontal="right" vertical="center"/>
    </xf>
    <xf numFmtId="0" fontId="2" fillId="0" borderId="0" xfId="0" applyFont="1" applyFill="1" applyAlignment="1">
      <alignment vertical="center"/>
    </xf>
    <xf numFmtId="0" fontId="4" fillId="3" borderId="0" xfId="0" applyFont="1" applyFill="1" applyAlignment="1">
      <alignment horizontal="left" vertical="center"/>
    </xf>
    <xf numFmtId="0" fontId="2" fillId="3" borderId="5" xfId="0" applyFont="1" applyFill="1" applyBorder="1" applyAlignment="1">
      <alignment vertical="center"/>
    </xf>
    <xf numFmtId="0" fontId="2" fillId="3" borderId="7" xfId="0" applyFont="1" applyFill="1" applyBorder="1" applyAlignment="1">
      <alignment horizontal="center" vertical="center"/>
    </xf>
    <xf numFmtId="0" fontId="2" fillId="3" borderId="0" xfId="0" applyFont="1" applyFill="1" applyBorder="1" applyAlignment="1">
      <alignment vertical="center"/>
    </xf>
    <xf numFmtId="0" fontId="2" fillId="3" borderId="9" xfId="0" applyFont="1" applyFill="1" applyBorder="1" applyAlignment="1">
      <alignment horizontal="center" vertical="center"/>
    </xf>
    <xf numFmtId="0" fontId="2" fillId="3" borderId="10" xfId="0" applyFont="1" applyFill="1" applyBorder="1">
      <alignment vertical="center"/>
    </xf>
    <xf numFmtId="0" fontId="2" fillId="3" borderId="5" xfId="0" applyFont="1" applyFill="1" applyBorder="1" applyAlignment="1">
      <alignment horizontal="center" vertical="center"/>
    </xf>
    <xf numFmtId="0" fontId="2" fillId="3" borderId="10" xfId="0" applyFont="1" applyFill="1" applyBorder="1" applyAlignment="1">
      <alignment horizontal="left" vertical="center"/>
    </xf>
    <xf numFmtId="0" fontId="2" fillId="3" borderId="5" xfId="0" applyFont="1" applyFill="1" applyBorder="1" applyAlignment="1">
      <alignment horizontal="right" vertical="center"/>
    </xf>
    <xf numFmtId="0" fontId="2" fillId="3" borderId="10" xfId="0" applyFont="1" applyFill="1" applyBorder="1" applyAlignment="1">
      <alignment horizontal="right" vertical="center"/>
    </xf>
    <xf numFmtId="0" fontId="4" fillId="3" borderId="5" xfId="0" applyFont="1" applyFill="1" applyBorder="1" applyAlignment="1">
      <alignment vertical="center"/>
    </xf>
    <xf numFmtId="0" fontId="2" fillId="3" borderId="6" xfId="0" applyFont="1" applyFill="1" applyBorder="1" applyAlignment="1">
      <alignment vertical="center"/>
    </xf>
    <xf numFmtId="0" fontId="0" fillId="6" borderId="15" xfId="0" applyFill="1" applyBorder="1">
      <alignment vertical="center"/>
    </xf>
    <xf numFmtId="0" fontId="2" fillId="3" borderId="8" xfId="0" applyFont="1" applyFill="1" applyBorder="1" applyAlignment="1">
      <alignment vertical="center"/>
    </xf>
    <xf numFmtId="0" fontId="2" fillId="3" borderId="18" xfId="0" applyFont="1" applyFill="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5"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2" borderId="15" xfId="0" applyFont="1" applyFill="1" applyBorder="1" applyAlignment="1">
      <alignment horizontal="center" vertical="center"/>
    </xf>
    <xf numFmtId="0" fontId="2" fillId="2" borderId="5" xfId="0" applyFont="1" applyFill="1" applyBorder="1" applyAlignment="1">
      <alignment horizontal="center" vertical="center"/>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2" fillId="0" borderId="4"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0"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5" fillId="3" borderId="4" xfId="0" applyFont="1" applyFill="1" applyBorder="1" applyAlignment="1">
      <alignment horizontal="left" vertical="center"/>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7" xfId="0" applyFont="1" applyFill="1" applyBorder="1" applyAlignment="1">
      <alignment horizontal="left" vertical="center"/>
    </xf>
    <xf numFmtId="0" fontId="5" fillId="3" borderId="0" xfId="0" applyFont="1" applyFill="1" applyBorder="1" applyAlignment="1">
      <alignment horizontal="left" vertical="center"/>
    </xf>
    <xf numFmtId="0" fontId="2" fillId="3" borderId="7" xfId="0" applyFont="1" applyFill="1" applyBorder="1" applyAlignment="1">
      <alignment horizontal="left" vertical="center" shrinkToFit="1"/>
    </xf>
    <xf numFmtId="0" fontId="2" fillId="3" borderId="0" xfId="0" applyFont="1" applyFill="1" applyBorder="1" applyAlignment="1">
      <alignment horizontal="left" vertical="center" shrinkToFit="1"/>
    </xf>
    <xf numFmtId="0" fontId="2" fillId="3" borderId="8" xfId="0" applyFont="1" applyFill="1" applyBorder="1" applyAlignment="1">
      <alignment horizontal="left" vertical="center" shrinkToFi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2" fillId="3" borderId="9" xfId="0" applyFont="1" applyFill="1" applyBorder="1" applyAlignment="1">
      <alignment horizontal="left" vertical="center"/>
    </xf>
    <xf numFmtId="0" fontId="2" fillId="3" borderId="10" xfId="0" applyFont="1" applyFill="1" applyBorder="1" applyAlignment="1">
      <alignment horizontal="left" vertical="center"/>
    </xf>
    <xf numFmtId="0" fontId="2" fillId="3" borderId="11" xfId="0" applyFont="1" applyFill="1" applyBorder="1" applyAlignment="1">
      <alignment horizontal="left" vertic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3" borderId="7" xfId="0" applyFont="1" applyFill="1" applyBorder="1" applyAlignment="1">
      <alignment horizontal="left" vertical="center"/>
    </xf>
    <xf numFmtId="0" fontId="2" fillId="3" borderId="0" xfId="0" applyFont="1" applyFill="1" applyBorder="1" applyAlignment="1">
      <alignment horizontal="left" vertical="center"/>
    </xf>
    <xf numFmtId="0" fontId="2" fillId="3" borderId="8" xfId="0" applyFont="1" applyFill="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applyAlignment="1">
      <alignment horizontal="center" vertical="top" textRotation="255"/>
    </xf>
    <xf numFmtId="0" fontId="5" fillId="0" borderId="6" xfId="0" applyFont="1" applyBorder="1" applyAlignment="1">
      <alignment horizontal="center" vertical="top" textRotation="255"/>
    </xf>
    <xf numFmtId="0" fontId="5" fillId="0" borderId="7" xfId="0" applyFont="1" applyBorder="1" applyAlignment="1">
      <alignment horizontal="center" vertical="top" textRotation="255"/>
    </xf>
    <xf numFmtId="0" fontId="5" fillId="0" borderId="8" xfId="0" applyFont="1" applyBorder="1" applyAlignment="1">
      <alignment horizontal="center" vertical="top" textRotation="255"/>
    </xf>
    <xf numFmtId="0" fontId="5" fillId="0" borderId="9" xfId="0" applyFont="1" applyBorder="1" applyAlignment="1">
      <alignment horizontal="center" vertical="top" textRotation="255"/>
    </xf>
    <xf numFmtId="0" fontId="5" fillId="0" borderId="11" xfId="0" applyFont="1" applyBorder="1" applyAlignment="1">
      <alignment horizontal="center" vertical="top" textRotation="255"/>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0" xfId="0" applyFont="1" applyFill="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2" borderId="5" xfId="0" applyFont="1" applyFill="1" applyBorder="1" applyAlignment="1">
      <alignment horizontal="left" vertical="center"/>
    </xf>
    <xf numFmtId="0" fontId="2" fillId="2" borderId="10" xfId="0" applyFont="1" applyFill="1" applyBorder="1" applyAlignment="1">
      <alignment horizontal="left" vertical="center"/>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0" xfId="0" applyFont="1" applyBorder="1" applyAlignment="1">
      <alignment horizontal="center" vertical="center" textRotation="255" shrinkToFit="1"/>
    </xf>
    <xf numFmtId="0" fontId="5" fillId="0" borderId="8"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10" xfId="0" applyFont="1" applyBorder="1" applyAlignment="1">
      <alignment horizontal="center" vertical="center" textRotation="255" shrinkToFit="1"/>
    </xf>
    <xf numFmtId="0" fontId="5" fillId="0" borderId="11" xfId="0" applyFont="1" applyBorder="1" applyAlignment="1">
      <alignment horizontal="center" vertical="center" textRotation="255" shrinkToFit="1"/>
    </xf>
    <xf numFmtId="0" fontId="5" fillId="0" borderId="15" xfId="0" applyFont="1" applyBorder="1" applyAlignment="1">
      <alignment horizontal="center" vertical="center" wrapText="1"/>
    </xf>
    <xf numFmtId="0" fontId="2" fillId="0" borderId="5" xfId="0" applyFont="1" applyBorder="1" applyAlignment="1">
      <alignment horizontal="left" vertical="center" shrinkToFit="1"/>
    </xf>
    <xf numFmtId="0" fontId="2" fillId="0" borderId="6" xfId="0" applyFont="1" applyBorder="1" applyAlignment="1">
      <alignment horizontal="left" vertical="center" shrinkToFi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2" borderId="7" xfId="0" applyFont="1" applyFill="1" applyBorder="1" applyAlignment="1">
      <alignment horizontal="left" vertical="center" shrinkToFit="1"/>
    </xf>
    <xf numFmtId="0" fontId="2" fillId="2" borderId="0" xfId="0" applyFont="1" applyFill="1" applyBorder="1" applyAlignment="1">
      <alignment horizontal="left" vertical="center" shrinkToFit="1"/>
    </xf>
    <xf numFmtId="0" fontId="2" fillId="2" borderId="8" xfId="0" applyFont="1" applyFill="1" applyBorder="1" applyAlignment="1">
      <alignment horizontal="left" vertical="center" shrinkToFit="1"/>
    </xf>
    <xf numFmtId="0" fontId="3" fillId="0" borderId="0" xfId="0" applyFont="1" applyAlignment="1">
      <alignment horizontal="center" vertical="center"/>
    </xf>
    <xf numFmtId="0" fontId="2" fillId="2" borderId="0" xfId="0" applyFont="1" applyFill="1" applyAlignment="1">
      <alignment horizontal="left" vertic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177" fontId="5" fillId="2" borderId="4" xfId="0" applyNumberFormat="1" applyFont="1" applyFill="1" applyBorder="1" applyAlignment="1">
      <alignment horizontal="center"/>
    </xf>
    <xf numFmtId="177" fontId="5" fillId="2" borderId="5" xfId="0" applyNumberFormat="1" applyFont="1" applyFill="1" applyBorder="1" applyAlignment="1">
      <alignment horizontal="center"/>
    </xf>
    <xf numFmtId="177" fontId="5" fillId="2" borderId="9" xfId="0" applyNumberFormat="1" applyFont="1" applyFill="1" applyBorder="1" applyAlignment="1">
      <alignment horizontal="center"/>
    </xf>
    <xf numFmtId="177" fontId="5" fillId="2" borderId="10" xfId="0" applyNumberFormat="1" applyFont="1" applyFill="1" applyBorder="1" applyAlignment="1">
      <alignment horizontal="center"/>
    </xf>
    <xf numFmtId="177" fontId="2" fillId="2" borderId="1"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178" fontId="2" fillId="2" borderId="1" xfId="0" applyNumberFormat="1" applyFont="1" applyFill="1" applyBorder="1" applyAlignment="1">
      <alignment horizontal="center" vertical="center"/>
    </xf>
    <xf numFmtId="178" fontId="2" fillId="2" borderId="2" xfId="0" applyNumberFormat="1" applyFont="1" applyFill="1" applyBorder="1" applyAlignment="1">
      <alignment horizontal="center" vertical="center"/>
    </xf>
    <xf numFmtId="0" fontId="6"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3" borderId="4" xfId="0" applyFont="1" applyFill="1" applyBorder="1" applyAlignment="1">
      <alignment horizontal="center" vertical="top"/>
    </xf>
    <xf numFmtId="0" fontId="2" fillId="3" borderId="5" xfId="0" applyFont="1" applyFill="1" applyBorder="1" applyAlignment="1">
      <alignment horizontal="center" vertical="top"/>
    </xf>
    <xf numFmtId="0" fontId="5" fillId="2" borderId="4" xfId="0" applyFont="1" applyFill="1" applyBorder="1" applyAlignment="1">
      <alignment horizontal="center"/>
    </xf>
    <xf numFmtId="0" fontId="5" fillId="2" borderId="5" xfId="0" applyFont="1" applyFill="1" applyBorder="1" applyAlignment="1">
      <alignment horizontal="center"/>
    </xf>
    <xf numFmtId="0" fontId="5" fillId="2" borderId="9" xfId="0" applyFont="1" applyFill="1" applyBorder="1" applyAlignment="1">
      <alignment horizontal="center"/>
    </xf>
    <xf numFmtId="0" fontId="5" fillId="2" borderId="10" xfId="0" applyFont="1" applyFill="1" applyBorder="1" applyAlignment="1">
      <alignment horizontal="center"/>
    </xf>
    <xf numFmtId="0" fontId="2" fillId="0" borderId="7" xfId="0" applyFont="1" applyBorder="1" applyAlignment="1">
      <alignment horizontal="left"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14" xfId="0" applyFont="1" applyBorder="1" applyAlignment="1">
      <alignment horizontal="center" vertical="center" textRotation="255"/>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9" xfId="0" applyFont="1" applyFill="1" applyBorder="1" applyAlignment="1">
      <alignment horizontal="left" vertical="center"/>
    </xf>
    <xf numFmtId="0" fontId="6" fillId="3" borderId="10" xfId="0" applyFont="1" applyFill="1" applyBorder="1" applyAlignment="1">
      <alignment horizontal="left" vertical="center"/>
    </xf>
    <xf numFmtId="0" fontId="5" fillId="0" borderId="12" xfId="0" applyFont="1" applyBorder="1" applyAlignment="1">
      <alignment horizontal="center" vertical="center" textRotation="255" shrinkToFit="1"/>
    </xf>
    <xf numFmtId="0" fontId="5" fillId="0" borderId="13" xfId="0" applyFont="1" applyBorder="1" applyAlignment="1">
      <alignment horizontal="center" vertical="center" textRotation="255" shrinkToFit="1"/>
    </xf>
    <xf numFmtId="0" fontId="5" fillId="0" borderId="14" xfId="0" applyFont="1" applyBorder="1" applyAlignment="1">
      <alignment horizontal="center" vertical="center" textRotation="255"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5" fillId="0" borderId="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11" xfId="0" applyFont="1" applyBorder="1" applyAlignment="1">
      <alignment horizontal="center" vertical="center" textRotation="255"/>
    </xf>
    <xf numFmtId="0" fontId="2" fillId="2" borderId="5" xfId="0" applyFont="1" applyFill="1" applyBorder="1" applyAlignment="1">
      <alignment horizontal="left" vertical="top"/>
    </xf>
    <xf numFmtId="0" fontId="2" fillId="2" borderId="10" xfId="0" applyFont="1" applyFill="1" applyBorder="1" applyAlignment="1">
      <alignment horizontal="left" vertical="top"/>
    </xf>
    <xf numFmtId="178" fontId="2" fillId="2" borderId="3" xfId="0" applyNumberFormat="1" applyFont="1" applyFill="1" applyBorder="1" applyAlignment="1">
      <alignment horizontal="center" vertical="center"/>
    </xf>
    <xf numFmtId="177" fontId="2" fillId="2" borderId="3"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right" vertical="center"/>
    </xf>
    <xf numFmtId="0" fontId="6" fillId="3" borderId="0" xfId="0" applyFont="1" applyFill="1" applyBorder="1" applyAlignment="1">
      <alignment horizontal="left" vertical="center"/>
    </xf>
    <xf numFmtId="0" fontId="6" fillId="3" borderId="8" xfId="0" applyFont="1" applyFill="1" applyBorder="1" applyAlignment="1">
      <alignment horizontal="left" vertical="center"/>
    </xf>
    <xf numFmtId="0" fontId="2" fillId="2" borderId="4" xfId="0" applyFont="1" applyFill="1" applyBorder="1" applyAlignment="1">
      <alignment horizontal="left" vertical="top"/>
    </xf>
    <xf numFmtId="0" fontId="2" fillId="2" borderId="6"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Border="1" applyAlignment="1">
      <alignment horizontal="left" vertical="top"/>
    </xf>
    <xf numFmtId="0" fontId="2" fillId="2" borderId="8" xfId="0" applyFont="1" applyFill="1" applyBorder="1" applyAlignment="1">
      <alignment horizontal="left" vertical="top"/>
    </xf>
    <xf numFmtId="0" fontId="2" fillId="2" borderId="9" xfId="0" applyFont="1" applyFill="1" applyBorder="1" applyAlignment="1">
      <alignment horizontal="left" vertical="top"/>
    </xf>
    <xf numFmtId="0" fontId="2" fillId="2" borderId="11" xfId="0" applyFont="1" applyFill="1" applyBorder="1" applyAlignment="1">
      <alignment horizontal="left" vertical="top"/>
    </xf>
    <xf numFmtId="0" fontId="2" fillId="0" borderId="4" xfId="0" applyFont="1" applyBorder="1" applyAlignment="1">
      <alignment horizontal="left" vertical="center"/>
    </xf>
    <xf numFmtId="0" fontId="5" fillId="3" borderId="8" xfId="0" applyFont="1" applyFill="1" applyBorder="1" applyAlignment="1">
      <alignment horizontal="left" vertical="center"/>
    </xf>
    <xf numFmtId="0" fontId="5" fillId="2" borderId="0" xfId="0" applyFont="1" applyFill="1" applyBorder="1" applyAlignment="1">
      <alignment horizontal="left" vertical="top"/>
    </xf>
    <xf numFmtId="0" fontId="5" fillId="2" borderId="8" xfId="0" applyFont="1" applyFill="1" applyBorder="1" applyAlignment="1">
      <alignment horizontal="left" vertical="top"/>
    </xf>
    <xf numFmtId="0" fontId="5" fillId="2" borderId="10" xfId="0" applyFont="1" applyFill="1" applyBorder="1" applyAlignment="1">
      <alignment horizontal="center" vertical="center"/>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xf>
    <xf numFmtId="0" fontId="5" fillId="2" borderId="5" xfId="0" applyFont="1" applyFill="1" applyBorder="1" applyAlignment="1">
      <alignment horizontal="left" vertical="center"/>
    </xf>
    <xf numFmtId="0" fontId="5" fillId="2" borderId="5" xfId="0" applyFont="1" applyFill="1" applyBorder="1" applyAlignment="1">
      <alignment horizontal="center"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0"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center" vertical="center" textRotation="255"/>
    </xf>
    <xf numFmtId="0" fontId="5" fillId="0" borderId="13" xfId="0" applyFont="1" applyBorder="1" applyAlignment="1">
      <alignment horizontal="center" vertical="center" textRotation="255"/>
    </xf>
    <xf numFmtId="0" fontId="5" fillId="0" borderId="14" xfId="0" applyFont="1" applyBorder="1" applyAlignment="1">
      <alignment horizontal="center" vertical="center" textRotation="255"/>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16" xfId="0" applyFont="1" applyFill="1" applyBorder="1" applyAlignment="1">
      <alignment horizontal="center" vertical="center"/>
    </xf>
    <xf numFmtId="0" fontId="2" fillId="2" borderId="17" xfId="0" applyFont="1" applyFill="1" applyBorder="1" applyAlignment="1">
      <alignment horizontal="center" vertical="center"/>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2" borderId="7"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21"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24</xdr:col>
      <xdr:colOff>104775</xdr:colOff>
      <xdr:row>21</xdr:row>
      <xdr:rowOff>47625</xdr:rowOff>
    </xdr:from>
    <xdr:to>
      <xdr:col>51</xdr:col>
      <xdr:colOff>85725</xdr:colOff>
      <xdr:row>22</xdr:row>
      <xdr:rowOff>209550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533775" y="4324350"/>
          <a:ext cx="3838575"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123825</xdr:colOff>
      <xdr:row>50</xdr:row>
      <xdr:rowOff>38100</xdr:rowOff>
    </xdr:from>
    <xdr:to>
      <xdr:col>28</xdr:col>
      <xdr:colOff>95250</xdr:colOff>
      <xdr:row>51</xdr:row>
      <xdr:rowOff>123825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4210050" y="9505950"/>
          <a:ext cx="2400300" cy="4286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85725</xdr:colOff>
      <xdr:row>28</xdr:row>
      <xdr:rowOff>47625</xdr:rowOff>
    </xdr:from>
    <xdr:to>
      <xdr:col>29</xdr:col>
      <xdr:colOff>209550</xdr:colOff>
      <xdr:row>30</xdr:row>
      <xdr:rowOff>161924</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2228850" y="6381750"/>
          <a:ext cx="4886325" cy="304799"/>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76200</xdr:colOff>
      <xdr:row>13</xdr:row>
      <xdr:rowOff>9526</xdr:rowOff>
    </xdr:from>
    <xdr:to>
      <xdr:col>29</xdr:col>
      <xdr:colOff>200025</xdr:colOff>
      <xdr:row>13</xdr:row>
      <xdr:rowOff>266700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2219325" y="3019426"/>
          <a:ext cx="4886325" cy="257174"/>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85725</xdr:colOff>
      <xdr:row>15</xdr:row>
      <xdr:rowOff>19050</xdr:rowOff>
    </xdr:from>
    <xdr:to>
      <xdr:col>29</xdr:col>
      <xdr:colOff>209550</xdr:colOff>
      <xdr:row>15</xdr:row>
      <xdr:rowOff>266700</xdr:rowOff>
    </xdr:to>
    <xdr:sp macro="" textlink="">
      <xdr:nvSpPr>
        <xdr:cNvPr id="11" name="大かっこ 10">
          <a:extLst>
            <a:ext uri="{FF2B5EF4-FFF2-40B4-BE49-F238E27FC236}">
              <a16:creationId xmlns:a16="http://schemas.microsoft.com/office/drawing/2014/main" id="{00000000-0008-0000-0200-00000B000000}"/>
            </a:ext>
          </a:extLst>
        </xdr:cNvPr>
        <xdr:cNvSpPr/>
      </xdr:nvSpPr>
      <xdr:spPr>
        <a:xfrm>
          <a:off x="2228850" y="3524250"/>
          <a:ext cx="4886325" cy="2476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123825</xdr:colOff>
      <xdr:row>32</xdr:row>
      <xdr:rowOff>9525</xdr:rowOff>
    </xdr:from>
    <xdr:to>
      <xdr:col>9</xdr:col>
      <xdr:colOff>123825</xdr:colOff>
      <xdr:row>35</xdr:row>
      <xdr:rowOff>161925</xdr:rowOff>
    </xdr:to>
    <xdr:cxnSp macro="">
      <xdr:nvCxnSpPr>
        <xdr:cNvPr id="12" name="直線コネクタ 11">
          <a:extLst>
            <a:ext uri="{FF2B5EF4-FFF2-40B4-BE49-F238E27FC236}">
              <a16:creationId xmlns:a16="http://schemas.microsoft.com/office/drawing/2014/main" id="{00000000-0008-0000-0200-00000C000000}"/>
            </a:ext>
          </a:extLst>
        </xdr:cNvPr>
        <xdr:cNvCxnSpPr/>
      </xdr:nvCxnSpPr>
      <xdr:spPr>
        <a:xfrm>
          <a:off x="2266950" y="7153275"/>
          <a:ext cx="0" cy="6096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123825</xdr:colOff>
      <xdr:row>33</xdr:row>
      <xdr:rowOff>114300</xdr:rowOff>
    </xdr:from>
    <xdr:to>
      <xdr:col>10</xdr:col>
      <xdr:colOff>76200</xdr:colOff>
      <xdr:row>33</xdr:row>
      <xdr:rowOff>114301</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a:off x="2266950" y="7381875"/>
          <a:ext cx="19050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123825</xdr:colOff>
      <xdr:row>35</xdr:row>
      <xdr:rowOff>161925</xdr:rowOff>
    </xdr:from>
    <xdr:to>
      <xdr:col>10</xdr:col>
      <xdr:colOff>57150</xdr:colOff>
      <xdr:row>35</xdr:row>
      <xdr:rowOff>161926</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a:off x="2266950" y="7362825"/>
          <a:ext cx="171450" cy="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133350</xdr:colOff>
      <xdr:row>37</xdr:row>
      <xdr:rowOff>78110</xdr:rowOff>
    </xdr:from>
    <xdr:to>
      <xdr:col>9</xdr:col>
      <xdr:colOff>190500</xdr:colOff>
      <xdr:row>37</xdr:row>
      <xdr:rowOff>133353</xdr:rowOff>
    </xdr:to>
    <xdr:sp macro="" textlink="">
      <xdr:nvSpPr>
        <xdr:cNvPr id="19" name="二等辺三角形 18">
          <a:extLst>
            <a:ext uri="{FF2B5EF4-FFF2-40B4-BE49-F238E27FC236}">
              <a16:creationId xmlns:a16="http://schemas.microsoft.com/office/drawing/2014/main" id="{00000000-0008-0000-0200-000013000000}"/>
            </a:ext>
          </a:extLst>
        </xdr:cNvPr>
        <xdr:cNvSpPr/>
      </xdr:nvSpPr>
      <xdr:spPr>
        <a:xfrm rot="5400000">
          <a:off x="2239328" y="827818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40</xdr:row>
      <xdr:rowOff>78110</xdr:rowOff>
    </xdr:from>
    <xdr:to>
      <xdr:col>9</xdr:col>
      <xdr:colOff>190500</xdr:colOff>
      <xdr:row>40</xdr:row>
      <xdr:rowOff>133353</xdr:rowOff>
    </xdr:to>
    <xdr:sp macro="" textlink="">
      <xdr:nvSpPr>
        <xdr:cNvPr id="20" name="二等辺三角形 19">
          <a:extLst>
            <a:ext uri="{FF2B5EF4-FFF2-40B4-BE49-F238E27FC236}">
              <a16:creationId xmlns:a16="http://schemas.microsoft.com/office/drawing/2014/main" id="{00000000-0008-0000-0200-000014000000}"/>
            </a:ext>
          </a:extLst>
        </xdr:cNvPr>
        <xdr:cNvSpPr/>
      </xdr:nvSpPr>
      <xdr:spPr>
        <a:xfrm rot="5400000">
          <a:off x="2239328" y="884968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133350</xdr:colOff>
      <xdr:row>43</xdr:row>
      <xdr:rowOff>78110</xdr:rowOff>
    </xdr:from>
    <xdr:to>
      <xdr:col>9</xdr:col>
      <xdr:colOff>190500</xdr:colOff>
      <xdr:row>43</xdr:row>
      <xdr:rowOff>133353</xdr:rowOff>
    </xdr:to>
    <xdr:sp macro="" textlink="">
      <xdr:nvSpPr>
        <xdr:cNvPr id="21" name="二等辺三角形 20">
          <a:extLst>
            <a:ext uri="{FF2B5EF4-FFF2-40B4-BE49-F238E27FC236}">
              <a16:creationId xmlns:a16="http://schemas.microsoft.com/office/drawing/2014/main" id="{00000000-0008-0000-0200-000015000000}"/>
            </a:ext>
          </a:extLst>
        </xdr:cNvPr>
        <xdr:cNvSpPr/>
      </xdr:nvSpPr>
      <xdr:spPr>
        <a:xfrm rot="5400000">
          <a:off x="2239328" y="942118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133350</xdr:colOff>
      <xdr:row>40</xdr:row>
      <xdr:rowOff>78110</xdr:rowOff>
    </xdr:from>
    <xdr:to>
      <xdr:col>19</xdr:col>
      <xdr:colOff>190500</xdr:colOff>
      <xdr:row>40</xdr:row>
      <xdr:rowOff>133353</xdr:rowOff>
    </xdr:to>
    <xdr:sp macro="" textlink="">
      <xdr:nvSpPr>
        <xdr:cNvPr id="23" name="二等辺三角形 22">
          <a:extLst>
            <a:ext uri="{FF2B5EF4-FFF2-40B4-BE49-F238E27FC236}">
              <a16:creationId xmlns:a16="http://schemas.microsoft.com/office/drawing/2014/main" id="{00000000-0008-0000-0200-000017000000}"/>
            </a:ext>
          </a:extLst>
        </xdr:cNvPr>
        <xdr:cNvSpPr/>
      </xdr:nvSpPr>
      <xdr:spPr>
        <a:xfrm rot="5400000">
          <a:off x="4506278" y="8849682"/>
          <a:ext cx="55243" cy="57150"/>
        </a:xfrm>
        <a:prstGeom prst="triangle">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A44"/>
  <sheetViews>
    <sheetView tabSelected="1" view="pageBreakPreview" zoomScaleNormal="100" zoomScaleSheetLayoutView="100" workbookViewId="0"/>
  </sheetViews>
  <sheetFormatPr defaultColWidth="9" defaultRowHeight="13" x14ac:dyDescent="0.2"/>
  <cols>
    <col min="1" max="52" width="1.90625" style="1" customWidth="1"/>
    <col min="53" max="16384" width="9" style="1"/>
  </cols>
  <sheetData>
    <row r="1" spans="1:53" x14ac:dyDescent="0.2">
      <c r="A1" s="36" t="s">
        <v>343</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row>
    <row r="2" spans="1:53" ht="7.5" customHeight="1" x14ac:dyDescent="0.2">
      <c r="A2" s="36"/>
      <c r="B2" s="36"/>
      <c r="C2" s="36"/>
      <c r="D2" s="36"/>
      <c r="E2" s="36"/>
      <c r="F2" s="36"/>
      <c r="G2" s="36"/>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row>
    <row r="3" spans="1:53" ht="24.75" customHeight="1" x14ac:dyDescent="0.2">
      <c r="A3" s="256" t="s">
        <v>0</v>
      </c>
      <c r="B3" s="256"/>
      <c r="C3" s="256"/>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6"/>
      <c r="AZ3" s="256"/>
      <c r="BA3" s="115"/>
    </row>
    <row r="4" spans="1:53" ht="13.5" customHeight="1" x14ac:dyDescent="0.2">
      <c r="A4" s="116"/>
      <c r="B4" s="116"/>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c r="AG4" s="116"/>
      <c r="AH4" s="116"/>
      <c r="AI4" s="116"/>
      <c r="AJ4" s="116"/>
      <c r="AK4" s="116"/>
      <c r="AL4" s="116"/>
      <c r="AM4" s="116"/>
      <c r="AN4" s="116"/>
      <c r="AO4" s="116"/>
      <c r="AP4" s="116"/>
      <c r="AQ4" s="116"/>
      <c r="AR4" s="116"/>
      <c r="AS4" s="116"/>
      <c r="AT4" s="116"/>
      <c r="AU4" s="116"/>
      <c r="AV4" s="116"/>
      <c r="AW4" s="116"/>
      <c r="AX4" s="116"/>
      <c r="AY4" s="116"/>
      <c r="AZ4" s="116"/>
      <c r="BA4" s="109"/>
    </row>
    <row r="5" spans="1:53" x14ac:dyDescent="0.2">
      <c r="A5" s="117"/>
      <c r="B5" s="117"/>
      <c r="C5" s="36"/>
      <c r="D5" s="117"/>
      <c r="E5" s="117"/>
      <c r="F5" s="117"/>
      <c r="G5" s="117"/>
      <c r="H5" s="117"/>
      <c r="I5" s="117"/>
      <c r="J5" s="117"/>
      <c r="K5" s="117"/>
      <c r="L5" s="117"/>
      <c r="M5" s="117"/>
      <c r="N5" s="117"/>
      <c r="O5" s="117"/>
      <c r="P5" s="117"/>
      <c r="Q5" s="117"/>
      <c r="R5" s="117"/>
      <c r="S5" s="117"/>
      <c r="T5" s="117"/>
      <c r="U5" s="117"/>
      <c r="V5" s="117"/>
      <c r="W5" s="117"/>
      <c r="X5" s="117"/>
      <c r="Y5" s="117"/>
      <c r="Z5" s="117"/>
      <c r="AA5" s="117"/>
      <c r="AB5" s="117"/>
      <c r="AC5" s="117"/>
      <c r="AD5" s="117"/>
      <c r="AE5" s="117"/>
      <c r="AF5" s="117"/>
      <c r="AG5" s="117"/>
      <c r="AH5" s="117"/>
      <c r="AI5" s="117"/>
      <c r="AJ5" s="117"/>
      <c r="AL5" s="36"/>
      <c r="AN5" s="118" t="s">
        <v>278</v>
      </c>
      <c r="AO5" s="220"/>
      <c r="AP5" s="220"/>
      <c r="AQ5" s="117" t="s">
        <v>279</v>
      </c>
      <c r="AS5" s="220"/>
      <c r="AT5" s="220"/>
      <c r="AU5" s="117" t="s">
        <v>280</v>
      </c>
      <c r="AV5" s="119"/>
      <c r="AW5" s="220"/>
      <c r="AX5" s="220"/>
      <c r="AY5" s="117" t="s">
        <v>281</v>
      </c>
    </row>
    <row r="6" spans="1:53" ht="15" customHeight="1" x14ac:dyDescent="0.2">
      <c r="A6" s="36"/>
      <c r="B6" s="36"/>
      <c r="C6" s="1" t="s">
        <v>341</v>
      </c>
      <c r="E6" s="36"/>
      <c r="F6" s="36"/>
      <c r="G6" s="220"/>
      <c r="H6" s="220"/>
      <c r="I6" s="220"/>
      <c r="J6" s="36" t="s">
        <v>342</v>
      </c>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row>
    <row r="7" spans="1:53" ht="7.5" customHeight="1" x14ac:dyDescent="0.2">
      <c r="A7" s="36"/>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36"/>
      <c r="AD7" s="36"/>
      <c r="AE7" s="36"/>
      <c r="AF7" s="36"/>
      <c r="AG7" s="36"/>
      <c r="AH7" s="36"/>
      <c r="AI7" s="36"/>
      <c r="AJ7" s="36"/>
      <c r="AK7" s="36"/>
      <c r="AL7" s="36"/>
      <c r="AM7" s="36"/>
      <c r="AN7" s="36"/>
      <c r="AO7" s="36"/>
      <c r="AP7" s="36"/>
      <c r="AQ7" s="36"/>
      <c r="AR7" s="36"/>
      <c r="AS7" s="36"/>
      <c r="AT7" s="36"/>
      <c r="AU7" s="36"/>
      <c r="AV7" s="36"/>
      <c r="AW7" s="36"/>
      <c r="AX7" s="36"/>
      <c r="AY7" s="36"/>
      <c r="AZ7" s="36"/>
    </row>
    <row r="8" spans="1:53" ht="20.149999999999999" customHeight="1" x14ac:dyDescent="0.2">
      <c r="A8" s="36"/>
      <c r="B8" s="36"/>
      <c r="C8" s="36"/>
      <c r="D8" s="36"/>
      <c r="E8" s="36"/>
      <c r="F8" s="36"/>
      <c r="G8" s="36"/>
      <c r="H8" s="36"/>
      <c r="I8" s="36"/>
      <c r="J8" s="36"/>
      <c r="K8" s="36"/>
      <c r="L8" s="36"/>
      <c r="M8" s="36"/>
      <c r="N8" s="36"/>
      <c r="O8" s="36"/>
      <c r="P8" s="36"/>
      <c r="Q8" s="36"/>
      <c r="R8" s="36"/>
      <c r="S8" s="36"/>
      <c r="T8" s="36"/>
      <c r="U8" s="36"/>
      <c r="V8" s="36"/>
      <c r="W8" s="36"/>
      <c r="X8" s="36"/>
      <c r="Y8" s="36"/>
      <c r="Z8" s="36"/>
      <c r="AA8" s="36"/>
      <c r="AB8" s="36" t="s">
        <v>1</v>
      </c>
      <c r="AC8" s="36"/>
      <c r="AD8" s="36"/>
      <c r="AE8" s="36"/>
      <c r="AF8" s="36"/>
      <c r="AG8" s="36"/>
      <c r="AH8" s="36" t="s">
        <v>2</v>
      </c>
      <c r="AI8" s="36"/>
      <c r="AJ8" s="36"/>
      <c r="AK8" s="257"/>
      <c r="AL8" s="257"/>
      <c r="AM8" s="257"/>
      <c r="AN8" s="257"/>
      <c r="AO8" s="257"/>
      <c r="AP8" s="257"/>
      <c r="AQ8" s="257"/>
      <c r="AR8" s="257"/>
      <c r="AS8" s="257"/>
      <c r="AT8" s="257"/>
      <c r="AU8" s="257"/>
      <c r="AV8" s="257"/>
      <c r="AW8" s="257"/>
      <c r="AX8" s="257"/>
      <c r="AY8" s="257"/>
      <c r="AZ8" s="257"/>
    </row>
    <row r="9" spans="1:53" ht="20.149999999999999" customHeight="1" x14ac:dyDescent="0.2">
      <c r="A9" s="36"/>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6"/>
      <c r="AE9" s="36"/>
      <c r="AF9" s="36"/>
      <c r="AG9" s="36"/>
      <c r="AH9" s="36" t="s">
        <v>3</v>
      </c>
      <c r="AI9" s="36"/>
      <c r="AJ9" s="36"/>
      <c r="AK9" s="257"/>
      <c r="AL9" s="257"/>
      <c r="AM9" s="257"/>
      <c r="AN9" s="257"/>
      <c r="AO9" s="257"/>
      <c r="AP9" s="257"/>
      <c r="AQ9" s="257"/>
      <c r="AR9" s="257"/>
      <c r="AS9" s="257"/>
      <c r="AT9" s="257"/>
      <c r="AU9" s="257"/>
      <c r="AV9" s="257"/>
      <c r="AW9" s="257"/>
      <c r="AX9" s="257"/>
      <c r="AY9" s="257"/>
      <c r="AZ9" s="257"/>
    </row>
    <row r="10" spans="1:53" ht="7.5" customHeight="1" x14ac:dyDescent="0.2">
      <c r="A10" s="36"/>
      <c r="B10" s="36"/>
      <c r="C10" s="36"/>
      <c r="D10" s="36"/>
      <c r="E10" s="36"/>
      <c r="F10" s="36"/>
      <c r="G10" s="36"/>
      <c r="H10" s="36"/>
      <c r="I10" s="36"/>
      <c r="J10" s="36"/>
      <c r="K10" s="36"/>
      <c r="L10" s="36"/>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row>
    <row r="11" spans="1:53" x14ac:dyDescent="0.2">
      <c r="A11" s="36"/>
      <c r="B11" s="36"/>
      <c r="C11" s="36" t="s">
        <v>4</v>
      </c>
      <c r="E11" s="36"/>
      <c r="F11" s="36"/>
      <c r="G11" s="36"/>
      <c r="H11" s="36"/>
      <c r="I11" s="36"/>
      <c r="J11" s="36"/>
      <c r="K11" s="36"/>
      <c r="L11" s="3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row>
    <row r="12" spans="1:53" ht="7.5" customHeight="1" x14ac:dyDescent="0.2">
      <c r="A12" s="36"/>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row>
    <row r="13" spans="1:53" x14ac:dyDescent="0.2">
      <c r="A13" s="120" t="s">
        <v>38</v>
      </c>
      <c r="B13" s="120"/>
      <c r="C13" s="120"/>
      <c r="D13" s="37"/>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118" t="s">
        <v>282</v>
      </c>
      <c r="AR13" s="223"/>
      <c r="AS13" s="223"/>
      <c r="AT13" s="41" t="s">
        <v>283</v>
      </c>
      <c r="AU13" s="41"/>
      <c r="AV13" s="41"/>
      <c r="AW13" s="41"/>
      <c r="AX13" s="41"/>
      <c r="AY13" s="41"/>
      <c r="AZ13" s="41"/>
    </row>
    <row r="14" spans="1:53" ht="21" customHeight="1" x14ac:dyDescent="0.2">
      <c r="A14" s="135" t="s">
        <v>39</v>
      </c>
      <c r="B14" s="136"/>
      <c r="C14" s="136"/>
      <c r="D14" s="136"/>
      <c r="E14" s="136"/>
      <c r="F14" s="136"/>
      <c r="G14" s="136"/>
      <c r="H14" s="136"/>
      <c r="I14" s="136"/>
      <c r="J14" s="137"/>
      <c r="K14" s="208"/>
      <c r="L14" s="209"/>
      <c r="M14" s="209"/>
      <c r="N14" s="209"/>
      <c r="O14" s="209"/>
      <c r="P14" s="209"/>
      <c r="Q14" s="209"/>
      <c r="R14" s="209"/>
      <c r="S14" s="209"/>
      <c r="T14" s="209"/>
      <c r="U14" s="209"/>
      <c r="V14" s="209"/>
      <c r="W14" s="209"/>
      <c r="X14" s="209"/>
      <c r="Y14" s="209"/>
      <c r="Z14" s="209"/>
      <c r="AA14" s="209"/>
      <c r="AB14" s="209"/>
      <c r="AC14" s="209"/>
      <c r="AD14" s="209"/>
      <c r="AE14" s="209"/>
      <c r="AF14" s="209"/>
      <c r="AG14" s="209"/>
      <c r="AH14" s="209"/>
      <c r="AI14" s="209"/>
      <c r="AJ14" s="209"/>
      <c r="AK14" s="209"/>
      <c r="AL14" s="209"/>
      <c r="AM14" s="209"/>
      <c r="AN14" s="209"/>
      <c r="AO14" s="209"/>
      <c r="AP14" s="209"/>
      <c r="AQ14" s="209"/>
      <c r="AR14" s="209"/>
      <c r="AS14" s="209"/>
      <c r="AT14" s="209"/>
      <c r="AU14" s="209"/>
      <c r="AV14" s="209"/>
      <c r="AW14" s="209"/>
      <c r="AX14" s="209"/>
      <c r="AY14" s="209"/>
      <c r="AZ14" s="210"/>
    </row>
    <row r="15" spans="1:53" ht="19.5" customHeight="1" x14ac:dyDescent="0.2">
      <c r="A15" s="157" t="s">
        <v>11</v>
      </c>
      <c r="B15" s="158"/>
      <c r="C15" s="158"/>
      <c r="D15" s="158"/>
      <c r="E15" s="158"/>
      <c r="F15" s="158"/>
      <c r="G15" s="158"/>
      <c r="H15" s="158"/>
      <c r="I15" s="158"/>
      <c r="J15" s="159"/>
      <c r="K15" s="251" t="s">
        <v>284</v>
      </c>
      <c r="L15" s="252"/>
      <c r="M15" s="144"/>
      <c r="N15" s="144"/>
      <c r="O15" s="144"/>
      <c r="P15" s="144"/>
      <c r="Q15" s="144"/>
      <c r="R15" s="144"/>
      <c r="S15" s="144"/>
      <c r="T15" s="144"/>
      <c r="U15" s="144"/>
      <c r="V15" s="2"/>
      <c r="W15" s="121"/>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3"/>
    </row>
    <row r="16" spans="1:53" ht="19.5" customHeight="1" x14ac:dyDescent="0.2">
      <c r="A16" s="193"/>
      <c r="B16" s="194"/>
      <c r="C16" s="194"/>
      <c r="D16" s="194"/>
      <c r="E16" s="194"/>
      <c r="F16" s="194"/>
      <c r="G16" s="194"/>
      <c r="H16" s="194"/>
      <c r="I16" s="194"/>
      <c r="J16" s="195"/>
      <c r="K16" s="253"/>
      <c r="L16" s="254"/>
      <c r="M16" s="254"/>
      <c r="N16" s="254"/>
      <c r="O16" s="254"/>
      <c r="P16" s="254"/>
      <c r="Q16" s="254"/>
      <c r="R16" s="254"/>
      <c r="S16" s="254"/>
      <c r="T16" s="254"/>
      <c r="U16" s="254"/>
      <c r="V16" s="254"/>
      <c r="W16" s="254"/>
      <c r="X16" s="254"/>
      <c r="Y16" s="254"/>
      <c r="Z16" s="254"/>
      <c r="AA16" s="254"/>
      <c r="AB16" s="254"/>
      <c r="AC16" s="254"/>
      <c r="AD16" s="254"/>
      <c r="AE16" s="254"/>
      <c r="AF16" s="254"/>
      <c r="AG16" s="254"/>
      <c r="AH16" s="254"/>
      <c r="AI16" s="254"/>
      <c r="AJ16" s="254"/>
      <c r="AK16" s="254"/>
      <c r="AL16" s="254"/>
      <c r="AM16" s="254"/>
      <c r="AN16" s="254"/>
      <c r="AO16" s="254"/>
      <c r="AP16" s="254"/>
      <c r="AQ16" s="254"/>
      <c r="AR16" s="254"/>
      <c r="AS16" s="254"/>
      <c r="AT16" s="254"/>
      <c r="AU16" s="254"/>
      <c r="AV16" s="254"/>
      <c r="AW16" s="254"/>
      <c r="AX16" s="254"/>
      <c r="AY16" s="254"/>
      <c r="AZ16" s="255"/>
    </row>
    <row r="17" spans="1:52" ht="19.5" customHeight="1" x14ac:dyDescent="0.2">
      <c r="A17" s="193"/>
      <c r="B17" s="194"/>
      <c r="C17" s="194"/>
      <c r="D17" s="194"/>
      <c r="E17" s="194"/>
      <c r="F17" s="194"/>
      <c r="G17" s="194"/>
      <c r="H17" s="194"/>
      <c r="I17" s="194"/>
      <c r="J17" s="195"/>
      <c r="K17" s="122"/>
      <c r="L17" s="123"/>
      <c r="M17" s="123"/>
      <c r="N17" s="123"/>
      <c r="O17" s="123"/>
      <c r="P17" s="100"/>
      <c r="Q17" s="100"/>
      <c r="R17" s="100"/>
      <c r="S17" s="100"/>
      <c r="T17" s="100"/>
      <c r="U17" s="100"/>
      <c r="V17" s="100"/>
      <c r="W17" s="100"/>
      <c r="X17" s="100"/>
      <c r="Y17" s="100"/>
      <c r="Z17" s="100"/>
      <c r="AA17" s="100"/>
      <c r="AB17" s="100"/>
      <c r="AC17" s="100"/>
      <c r="AD17" s="100"/>
      <c r="AE17" s="100" t="s">
        <v>5</v>
      </c>
      <c r="AF17" s="100"/>
      <c r="AG17" s="100"/>
      <c r="AH17" s="100"/>
      <c r="AI17" s="36"/>
      <c r="AJ17" s="220"/>
      <c r="AK17" s="220"/>
      <c r="AL17" s="220"/>
      <c r="AM17" s="220"/>
      <c r="AN17" s="220"/>
      <c r="AO17" s="220"/>
      <c r="AP17" s="220"/>
      <c r="AQ17" s="220"/>
      <c r="AR17" s="220"/>
      <c r="AS17" s="220"/>
      <c r="AT17" s="220"/>
      <c r="AU17" s="220"/>
      <c r="AV17" s="220"/>
      <c r="AW17" s="220"/>
      <c r="AX17" s="220"/>
      <c r="AY17" s="220"/>
      <c r="AZ17" s="221"/>
    </row>
    <row r="18" spans="1:52" ht="19.5" customHeight="1" x14ac:dyDescent="0.2">
      <c r="A18" s="193"/>
      <c r="B18" s="194"/>
      <c r="C18" s="194"/>
      <c r="D18" s="194"/>
      <c r="E18" s="194"/>
      <c r="F18" s="194"/>
      <c r="G18" s="194"/>
      <c r="H18" s="194"/>
      <c r="I18" s="194"/>
      <c r="J18" s="195"/>
      <c r="K18" s="122"/>
      <c r="L18" s="100"/>
      <c r="M18" s="100"/>
      <c r="N18" s="100"/>
      <c r="O18" s="100"/>
      <c r="P18" s="100"/>
      <c r="Q18" s="100"/>
      <c r="R18" s="100"/>
      <c r="S18" s="100"/>
      <c r="T18" s="100"/>
      <c r="U18" s="100"/>
      <c r="V18" s="100"/>
      <c r="W18" s="100"/>
      <c r="X18" s="100"/>
      <c r="Y18" s="100"/>
      <c r="Z18" s="100"/>
      <c r="AA18" s="100"/>
      <c r="AB18" s="100"/>
      <c r="AC18" s="100"/>
      <c r="AD18" s="100"/>
      <c r="AE18" s="100" t="s">
        <v>6</v>
      </c>
      <c r="AF18" s="100"/>
      <c r="AG18" s="100"/>
      <c r="AH18" s="100"/>
      <c r="AI18" s="36"/>
      <c r="AJ18" s="220"/>
      <c r="AK18" s="220"/>
      <c r="AL18" s="220"/>
      <c r="AM18" s="220"/>
      <c r="AN18" s="220"/>
      <c r="AO18" s="220"/>
      <c r="AP18" s="220"/>
      <c r="AQ18" s="220"/>
      <c r="AR18" s="220"/>
      <c r="AS18" s="220"/>
      <c r="AT18" s="220"/>
      <c r="AU18" s="220"/>
      <c r="AV18" s="220"/>
      <c r="AW18" s="220"/>
      <c r="AX18" s="220"/>
      <c r="AY18" s="220"/>
      <c r="AZ18" s="221"/>
    </row>
    <row r="19" spans="1:52" ht="19.5" customHeight="1" x14ac:dyDescent="0.2">
      <c r="A19" s="160"/>
      <c r="B19" s="161"/>
      <c r="C19" s="161"/>
      <c r="D19" s="161"/>
      <c r="E19" s="161"/>
      <c r="F19" s="161"/>
      <c r="G19" s="161"/>
      <c r="H19" s="161"/>
      <c r="I19" s="161"/>
      <c r="J19" s="162"/>
      <c r="K19" s="124"/>
      <c r="L19" s="125"/>
      <c r="M19" s="125"/>
      <c r="N19" s="125"/>
      <c r="O19" s="125"/>
      <c r="P19" s="125"/>
      <c r="Q19" s="125"/>
      <c r="R19" s="125"/>
      <c r="S19" s="125"/>
      <c r="T19" s="125"/>
      <c r="U19" s="125"/>
      <c r="V19" s="125"/>
      <c r="W19" s="125"/>
      <c r="X19" s="125"/>
      <c r="Y19" s="125"/>
      <c r="Z19" s="125"/>
      <c r="AA19" s="125"/>
      <c r="AB19" s="125"/>
      <c r="AC19" s="125"/>
      <c r="AD19" s="125"/>
      <c r="AE19" s="125" t="s">
        <v>7</v>
      </c>
      <c r="AF19" s="125"/>
      <c r="AG19" s="125"/>
      <c r="AH19" s="125"/>
      <c r="AI19" s="36"/>
      <c r="AJ19" s="223"/>
      <c r="AK19" s="223"/>
      <c r="AL19" s="223"/>
      <c r="AM19" s="223"/>
      <c r="AN19" s="223"/>
      <c r="AO19" s="223"/>
      <c r="AP19" s="223"/>
      <c r="AQ19" s="223"/>
      <c r="AR19" s="223"/>
      <c r="AS19" s="223"/>
      <c r="AT19" s="223"/>
      <c r="AU19" s="223"/>
      <c r="AV19" s="223"/>
      <c r="AW19" s="223"/>
      <c r="AX19" s="223"/>
      <c r="AY19" s="223"/>
      <c r="AZ19" s="224"/>
    </row>
    <row r="20" spans="1:52" ht="21" customHeight="1" x14ac:dyDescent="0.2">
      <c r="A20" s="245" t="s">
        <v>41</v>
      </c>
      <c r="B20" s="246"/>
      <c r="C20" s="246"/>
      <c r="D20" s="246"/>
      <c r="E20" s="246"/>
      <c r="F20" s="246"/>
      <c r="G20" s="246"/>
      <c r="H20" s="246"/>
      <c r="I20" s="246"/>
      <c r="J20" s="247"/>
      <c r="K20" s="205" t="s">
        <v>285</v>
      </c>
      <c r="L20" s="206"/>
      <c r="M20" s="206"/>
      <c r="N20" s="206"/>
      <c r="O20" s="206"/>
      <c r="P20" s="143" t="s">
        <v>271</v>
      </c>
      <c r="Q20" s="143"/>
      <c r="R20" s="121" t="s">
        <v>286</v>
      </c>
      <c r="S20" s="121"/>
      <c r="T20" s="121"/>
      <c r="U20" s="121"/>
      <c r="V20" s="121"/>
      <c r="W20" s="121"/>
      <c r="Y20" s="143" t="s">
        <v>271</v>
      </c>
      <c r="Z20" s="143"/>
      <c r="AA20" s="121" t="s">
        <v>287</v>
      </c>
      <c r="AC20" s="121"/>
      <c r="AD20" s="121"/>
      <c r="AE20" s="121"/>
      <c r="AF20" s="121"/>
      <c r="AG20" s="143" t="s">
        <v>271</v>
      </c>
      <c r="AH20" s="143"/>
      <c r="AI20" s="205" t="s">
        <v>288</v>
      </c>
      <c r="AJ20" s="206"/>
      <c r="AK20" s="206"/>
      <c r="AL20" s="206"/>
      <c r="AM20" s="206"/>
      <c r="AN20" s="126"/>
      <c r="AO20" s="143" t="s">
        <v>271</v>
      </c>
      <c r="AP20" s="143"/>
      <c r="AQ20" s="205" t="s">
        <v>289</v>
      </c>
      <c r="AR20" s="206"/>
      <c r="AS20" s="206"/>
      <c r="AT20" s="206"/>
      <c r="AU20" s="206"/>
      <c r="AV20" s="243" t="s">
        <v>290</v>
      </c>
      <c r="AW20" s="243"/>
      <c r="AX20" s="243"/>
      <c r="AY20" s="243"/>
      <c r="AZ20" s="244"/>
    </row>
    <row r="21" spans="1:52" ht="21" customHeight="1" x14ac:dyDescent="0.2">
      <c r="A21" s="248"/>
      <c r="B21" s="249"/>
      <c r="C21" s="249"/>
      <c r="D21" s="249"/>
      <c r="E21" s="249"/>
      <c r="F21" s="249"/>
      <c r="G21" s="249"/>
      <c r="H21" s="249"/>
      <c r="I21" s="249"/>
      <c r="J21" s="250"/>
      <c r="K21" s="184" t="s">
        <v>291</v>
      </c>
      <c r="L21" s="185"/>
      <c r="M21" s="185"/>
      <c r="N21" s="185"/>
      <c r="O21" s="185"/>
      <c r="P21" s="143" t="s">
        <v>271</v>
      </c>
      <c r="Q21" s="143"/>
      <c r="R21" s="41" t="s">
        <v>145</v>
      </c>
      <c r="S21" s="41"/>
      <c r="T21" s="41"/>
      <c r="U21" s="41"/>
      <c r="V21" s="41"/>
      <c r="W21" s="143" t="s">
        <v>271</v>
      </c>
      <c r="X21" s="143"/>
      <c r="Y21" s="41" t="s">
        <v>149</v>
      </c>
      <c r="Z21" s="123"/>
      <c r="AA21" s="123"/>
      <c r="AB21" s="36"/>
      <c r="AC21" s="36"/>
      <c r="AD21" s="41"/>
      <c r="AE21" s="41"/>
      <c r="AF21" s="41"/>
      <c r="AG21" s="41"/>
      <c r="AH21" s="127"/>
      <c r="AI21" s="41"/>
      <c r="AJ21" s="41"/>
      <c r="AK21" s="41"/>
      <c r="AL21" s="41"/>
      <c r="AM21" s="41"/>
      <c r="AN21" s="41"/>
      <c r="AO21" s="41"/>
      <c r="AP21" s="41"/>
      <c r="AQ21" s="41"/>
      <c r="AR21" s="41"/>
      <c r="AS21" s="41"/>
      <c r="AT21" s="41"/>
      <c r="AU21" s="41"/>
      <c r="AV21" s="41"/>
      <c r="AW21" s="41"/>
      <c r="AX21" s="41"/>
      <c r="AY21" s="41"/>
      <c r="AZ21" s="42"/>
    </row>
    <row r="22" spans="1:52" ht="21" customHeight="1" x14ac:dyDescent="0.2">
      <c r="A22" s="225" t="s">
        <v>8</v>
      </c>
      <c r="B22" s="226"/>
      <c r="C22" s="226"/>
      <c r="D22" s="226"/>
      <c r="E22" s="226"/>
      <c r="F22" s="226"/>
      <c r="G22" s="226"/>
      <c r="H22" s="226"/>
      <c r="I22" s="226"/>
      <c r="J22" s="227"/>
      <c r="K22" s="143" t="s">
        <v>271</v>
      </c>
      <c r="L22" s="143"/>
      <c r="M22" s="113" t="s">
        <v>145</v>
      </c>
      <c r="N22" s="128"/>
      <c r="O22" s="36"/>
      <c r="P22" s="36"/>
      <c r="Q22" s="99" t="s">
        <v>292</v>
      </c>
      <c r="R22" s="36"/>
      <c r="S22" s="36"/>
      <c r="T22" s="36"/>
      <c r="U22" s="36"/>
      <c r="V22" s="99"/>
      <c r="W22" s="99"/>
      <c r="X22" s="99"/>
      <c r="Y22" s="99"/>
      <c r="Z22" s="99"/>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131"/>
    </row>
    <row r="23" spans="1:52" ht="21" customHeight="1" x14ac:dyDescent="0.2">
      <c r="A23" s="228"/>
      <c r="B23" s="229"/>
      <c r="C23" s="229"/>
      <c r="D23" s="229"/>
      <c r="E23" s="229"/>
      <c r="F23" s="229"/>
      <c r="G23" s="229"/>
      <c r="H23" s="229"/>
      <c r="I23" s="229"/>
      <c r="J23" s="230"/>
      <c r="K23" s="143" t="s">
        <v>271</v>
      </c>
      <c r="L23" s="143"/>
      <c r="M23" s="127" t="s">
        <v>149</v>
      </c>
      <c r="N23" s="129"/>
      <c r="O23" s="125"/>
      <c r="P23" s="36"/>
      <c r="Q23" s="36"/>
      <c r="R23" s="36"/>
      <c r="S23" s="36"/>
      <c r="T23" s="125"/>
      <c r="U23" s="125"/>
      <c r="V23" s="125"/>
      <c r="W23" s="125"/>
      <c r="X23" s="125"/>
      <c r="Y23" s="125"/>
      <c r="Z23" s="125"/>
      <c r="AA23" s="232"/>
      <c r="AB23" s="232"/>
      <c r="AC23" s="232"/>
      <c r="AD23" s="232"/>
      <c r="AE23" s="232"/>
      <c r="AF23" s="232"/>
      <c r="AG23" s="232"/>
      <c r="AH23" s="232"/>
      <c r="AI23" s="232"/>
      <c r="AJ23" s="232"/>
      <c r="AK23" s="232"/>
      <c r="AL23" s="232"/>
      <c r="AM23" s="232"/>
      <c r="AN23" s="232"/>
      <c r="AO23" s="232"/>
      <c r="AP23" s="232"/>
      <c r="AQ23" s="232"/>
      <c r="AR23" s="232"/>
      <c r="AS23" s="232"/>
      <c r="AT23" s="232"/>
      <c r="AU23" s="232"/>
      <c r="AV23" s="232"/>
      <c r="AW23" s="232"/>
      <c r="AX23" s="232"/>
      <c r="AY23" s="232"/>
      <c r="AZ23" s="42"/>
    </row>
    <row r="24" spans="1:52" ht="24" customHeight="1" x14ac:dyDescent="0.2">
      <c r="A24" s="233" t="s">
        <v>12</v>
      </c>
      <c r="B24" s="234"/>
      <c r="C24" s="235"/>
      <c r="D24" s="135" t="s">
        <v>13</v>
      </c>
      <c r="E24" s="136"/>
      <c r="F24" s="136"/>
      <c r="G24" s="136"/>
      <c r="H24" s="136"/>
      <c r="I24" s="136"/>
      <c r="J24" s="137"/>
      <c r="K24" s="135" t="s">
        <v>14</v>
      </c>
      <c r="L24" s="136"/>
      <c r="M24" s="136"/>
      <c r="N24" s="136"/>
      <c r="O24" s="136"/>
      <c r="P24" s="137"/>
      <c r="Q24" s="135" t="s">
        <v>15</v>
      </c>
      <c r="R24" s="136"/>
      <c r="S24" s="136"/>
      <c r="T24" s="136"/>
      <c r="U24" s="136"/>
      <c r="V24" s="137"/>
      <c r="W24" s="135" t="s">
        <v>16</v>
      </c>
      <c r="X24" s="136"/>
      <c r="Y24" s="136"/>
      <c r="Z24" s="136"/>
      <c r="AA24" s="136"/>
      <c r="AB24" s="137"/>
      <c r="AC24" s="242" t="s">
        <v>293</v>
      </c>
      <c r="AD24" s="242"/>
      <c r="AE24" s="242"/>
      <c r="AF24" s="242"/>
      <c r="AG24" s="242"/>
      <c r="AH24" s="242"/>
      <c r="AI24" s="202" t="s">
        <v>40</v>
      </c>
      <c r="AJ24" s="203"/>
      <c r="AK24" s="203"/>
      <c r="AL24" s="203"/>
      <c r="AM24" s="203"/>
      <c r="AN24" s="204"/>
      <c r="AO24" s="211" t="s">
        <v>17</v>
      </c>
      <c r="AP24" s="212"/>
      <c r="AQ24" s="217"/>
      <c r="AR24" s="144"/>
      <c r="AS24" s="144"/>
      <c r="AT24" s="144"/>
      <c r="AU24" s="144"/>
      <c r="AV24" s="144"/>
      <c r="AW24" s="144"/>
      <c r="AX24" s="144"/>
      <c r="AY24" s="144"/>
      <c r="AZ24" s="218"/>
    </row>
    <row r="25" spans="1:52" ht="24" customHeight="1" x14ac:dyDescent="0.2">
      <c r="A25" s="236"/>
      <c r="B25" s="237"/>
      <c r="C25" s="238"/>
      <c r="D25" s="208"/>
      <c r="E25" s="209"/>
      <c r="F25" s="209"/>
      <c r="G25" s="209"/>
      <c r="H25" s="209"/>
      <c r="I25" s="209"/>
      <c r="J25" s="210"/>
      <c r="K25" s="208"/>
      <c r="L25" s="209"/>
      <c r="M25" s="209"/>
      <c r="N25" s="209"/>
      <c r="O25" s="209"/>
      <c r="P25" s="210"/>
      <c r="Q25" s="208"/>
      <c r="R25" s="209"/>
      <c r="S25" s="209"/>
      <c r="T25" s="209"/>
      <c r="U25" s="209"/>
      <c r="V25" s="210"/>
      <c r="W25" s="208"/>
      <c r="X25" s="209"/>
      <c r="Y25" s="209"/>
      <c r="Z25" s="209"/>
      <c r="AA25" s="209"/>
      <c r="AB25" s="210"/>
      <c r="AC25" s="143"/>
      <c r="AD25" s="143"/>
      <c r="AE25" s="143"/>
      <c r="AF25" s="143"/>
      <c r="AG25" s="143"/>
      <c r="AH25" s="143"/>
      <c r="AI25" s="202">
        <f>K25+Q25+W25+AC25</f>
        <v>0</v>
      </c>
      <c r="AJ25" s="203"/>
      <c r="AK25" s="203"/>
      <c r="AL25" s="203"/>
      <c r="AM25" s="203"/>
      <c r="AN25" s="204"/>
      <c r="AO25" s="213"/>
      <c r="AP25" s="214"/>
      <c r="AQ25" s="219"/>
      <c r="AR25" s="220"/>
      <c r="AS25" s="220"/>
      <c r="AT25" s="220"/>
      <c r="AU25" s="220"/>
      <c r="AV25" s="220"/>
      <c r="AW25" s="220"/>
      <c r="AX25" s="220"/>
      <c r="AY25" s="220"/>
      <c r="AZ25" s="221"/>
    </row>
    <row r="26" spans="1:52" ht="24" customHeight="1" x14ac:dyDescent="0.2">
      <c r="A26" s="236"/>
      <c r="B26" s="237"/>
      <c r="C26" s="238"/>
      <c r="D26" s="208"/>
      <c r="E26" s="209"/>
      <c r="F26" s="209"/>
      <c r="G26" s="209"/>
      <c r="H26" s="209"/>
      <c r="I26" s="209"/>
      <c r="J26" s="210"/>
      <c r="K26" s="208"/>
      <c r="L26" s="209"/>
      <c r="M26" s="209"/>
      <c r="N26" s="209"/>
      <c r="O26" s="209"/>
      <c r="P26" s="210"/>
      <c r="Q26" s="208"/>
      <c r="R26" s="209"/>
      <c r="S26" s="209"/>
      <c r="T26" s="209"/>
      <c r="U26" s="209"/>
      <c r="V26" s="210"/>
      <c r="W26" s="208"/>
      <c r="X26" s="209"/>
      <c r="Y26" s="209"/>
      <c r="Z26" s="209"/>
      <c r="AA26" s="209"/>
      <c r="AB26" s="210"/>
      <c r="AC26" s="143"/>
      <c r="AD26" s="143"/>
      <c r="AE26" s="143"/>
      <c r="AF26" s="143"/>
      <c r="AG26" s="143"/>
      <c r="AH26" s="143"/>
      <c r="AI26" s="202">
        <f>K26+Q26+W26+AC26</f>
        <v>0</v>
      </c>
      <c r="AJ26" s="203"/>
      <c r="AK26" s="203"/>
      <c r="AL26" s="203"/>
      <c r="AM26" s="203"/>
      <c r="AN26" s="204"/>
      <c r="AO26" s="213"/>
      <c r="AP26" s="214"/>
      <c r="AQ26" s="219"/>
      <c r="AR26" s="220"/>
      <c r="AS26" s="220"/>
      <c r="AT26" s="220"/>
      <c r="AU26" s="220"/>
      <c r="AV26" s="220"/>
      <c r="AW26" s="220"/>
      <c r="AX26" s="220"/>
      <c r="AY26" s="220"/>
      <c r="AZ26" s="221"/>
    </row>
    <row r="27" spans="1:52" ht="24" customHeight="1" x14ac:dyDescent="0.2">
      <c r="A27" s="239"/>
      <c r="B27" s="240"/>
      <c r="C27" s="241"/>
      <c r="D27" s="208"/>
      <c r="E27" s="209"/>
      <c r="F27" s="209"/>
      <c r="G27" s="209"/>
      <c r="H27" s="209"/>
      <c r="I27" s="209"/>
      <c r="J27" s="210"/>
      <c r="K27" s="208"/>
      <c r="L27" s="209"/>
      <c r="M27" s="209"/>
      <c r="N27" s="209"/>
      <c r="O27" s="209"/>
      <c r="P27" s="210"/>
      <c r="Q27" s="208"/>
      <c r="R27" s="209"/>
      <c r="S27" s="209"/>
      <c r="T27" s="209"/>
      <c r="U27" s="209"/>
      <c r="V27" s="210"/>
      <c r="W27" s="208"/>
      <c r="X27" s="209"/>
      <c r="Y27" s="209"/>
      <c r="Z27" s="209"/>
      <c r="AA27" s="209"/>
      <c r="AB27" s="210"/>
      <c r="AC27" s="143"/>
      <c r="AD27" s="143"/>
      <c r="AE27" s="143"/>
      <c r="AF27" s="143"/>
      <c r="AG27" s="143"/>
      <c r="AH27" s="143"/>
      <c r="AI27" s="202">
        <f t="shared" ref="AI27" si="0">K27+Q27+W27+AC27</f>
        <v>0</v>
      </c>
      <c r="AJ27" s="203"/>
      <c r="AK27" s="203"/>
      <c r="AL27" s="203"/>
      <c r="AM27" s="203"/>
      <c r="AN27" s="204"/>
      <c r="AO27" s="215"/>
      <c r="AP27" s="216"/>
      <c r="AQ27" s="222"/>
      <c r="AR27" s="223"/>
      <c r="AS27" s="223"/>
      <c r="AT27" s="223"/>
      <c r="AU27" s="223"/>
      <c r="AV27" s="223"/>
      <c r="AW27" s="223"/>
      <c r="AX27" s="223"/>
      <c r="AY27" s="223"/>
      <c r="AZ27" s="224"/>
    </row>
    <row r="28" spans="1:52" ht="23.25" customHeight="1" x14ac:dyDescent="0.2">
      <c r="A28" s="157" t="s">
        <v>19</v>
      </c>
      <c r="B28" s="158"/>
      <c r="C28" s="158"/>
      <c r="D28" s="158"/>
      <c r="E28" s="158"/>
      <c r="F28" s="158"/>
      <c r="G28" s="158"/>
      <c r="H28" s="158"/>
      <c r="I28" s="158"/>
      <c r="J28" s="159"/>
      <c r="K28" s="143" t="s">
        <v>271</v>
      </c>
      <c r="L28" s="143"/>
      <c r="M28" s="205" t="s">
        <v>294</v>
      </c>
      <c r="N28" s="206"/>
      <c r="O28" s="206"/>
      <c r="P28" s="206"/>
      <c r="Q28" s="206"/>
      <c r="R28" s="206"/>
      <c r="S28" s="206"/>
      <c r="T28" s="207"/>
      <c r="U28" s="148" t="s">
        <v>18</v>
      </c>
      <c r="V28" s="149"/>
      <c r="W28" s="150"/>
      <c r="X28" s="190" t="s">
        <v>25</v>
      </c>
      <c r="Y28" s="191"/>
      <c r="Z28" s="191"/>
      <c r="AA28" s="191"/>
      <c r="AB28" s="191"/>
      <c r="AC28" s="192"/>
      <c r="AD28" s="187"/>
      <c r="AE28" s="188"/>
      <c r="AF28" s="188"/>
      <c r="AG28" s="188"/>
      <c r="AH28" s="188"/>
      <c r="AI28" s="188"/>
      <c r="AJ28" s="188"/>
      <c r="AK28" s="188"/>
      <c r="AL28" s="188"/>
      <c r="AM28" s="188"/>
      <c r="AN28" s="188"/>
      <c r="AO28" s="188"/>
      <c r="AP28" s="188"/>
      <c r="AQ28" s="188"/>
      <c r="AR28" s="188"/>
      <c r="AS28" s="188"/>
      <c r="AT28" s="188"/>
      <c r="AU28" s="188"/>
      <c r="AV28" s="188"/>
      <c r="AW28" s="188"/>
      <c r="AX28" s="188"/>
      <c r="AY28" s="188"/>
      <c r="AZ28" s="189"/>
    </row>
    <row r="29" spans="1:52" ht="23.25" customHeight="1" x14ac:dyDescent="0.2">
      <c r="A29" s="193"/>
      <c r="B29" s="194"/>
      <c r="C29" s="194"/>
      <c r="D29" s="194"/>
      <c r="E29" s="194"/>
      <c r="F29" s="194"/>
      <c r="G29" s="194"/>
      <c r="H29" s="194"/>
      <c r="I29" s="194"/>
      <c r="J29" s="195"/>
      <c r="K29" s="143" t="s">
        <v>271</v>
      </c>
      <c r="L29" s="143"/>
      <c r="M29" s="196" t="s">
        <v>295</v>
      </c>
      <c r="N29" s="197"/>
      <c r="O29" s="197"/>
      <c r="P29" s="197"/>
      <c r="Q29" s="197"/>
      <c r="R29" s="197"/>
      <c r="S29" s="197"/>
      <c r="T29" s="198"/>
      <c r="U29" s="151"/>
      <c r="V29" s="152"/>
      <c r="W29" s="153"/>
      <c r="X29" s="199" t="s">
        <v>21</v>
      </c>
      <c r="Y29" s="200"/>
      <c r="Z29" s="200"/>
      <c r="AA29" s="200"/>
      <c r="AB29" s="200"/>
      <c r="AC29" s="201"/>
      <c r="AD29" s="187"/>
      <c r="AE29" s="188"/>
      <c r="AF29" s="188"/>
      <c r="AG29" s="188"/>
      <c r="AH29" s="188"/>
      <c r="AI29" s="188"/>
      <c r="AJ29" s="188"/>
      <c r="AK29" s="188"/>
      <c r="AL29" s="188"/>
      <c r="AM29" s="188"/>
      <c r="AN29" s="188"/>
      <c r="AO29" s="188"/>
      <c r="AP29" s="188"/>
      <c r="AQ29" s="188"/>
      <c r="AR29" s="188"/>
      <c r="AS29" s="188"/>
      <c r="AT29" s="188"/>
      <c r="AU29" s="188"/>
      <c r="AV29" s="188"/>
      <c r="AW29" s="188"/>
      <c r="AX29" s="188"/>
      <c r="AY29" s="188"/>
      <c r="AZ29" s="189"/>
    </row>
    <row r="30" spans="1:52" ht="23.25" customHeight="1" x14ac:dyDescent="0.2">
      <c r="A30" s="160"/>
      <c r="B30" s="161"/>
      <c r="C30" s="161"/>
      <c r="D30" s="161"/>
      <c r="E30" s="161"/>
      <c r="F30" s="161"/>
      <c r="G30" s="161"/>
      <c r="H30" s="161"/>
      <c r="I30" s="161"/>
      <c r="J30" s="162"/>
      <c r="K30" s="143" t="s">
        <v>271</v>
      </c>
      <c r="L30" s="143"/>
      <c r="M30" s="184" t="s">
        <v>296</v>
      </c>
      <c r="N30" s="185"/>
      <c r="O30" s="185"/>
      <c r="P30" s="185"/>
      <c r="Q30" s="185"/>
      <c r="R30" s="185"/>
      <c r="S30" s="185"/>
      <c r="T30" s="186"/>
      <c r="U30" s="151"/>
      <c r="V30" s="152"/>
      <c r="W30" s="153"/>
      <c r="X30" s="190" t="s">
        <v>22</v>
      </c>
      <c r="Y30" s="191"/>
      <c r="Z30" s="191"/>
      <c r="AA30" s="191"/>
      <c r="AB30" s="191"/>
      <c r="AC30" s="192"/>
      <c r="AD30" s="187"/>
      <c r="AE30" s="188"/>
      <c r="AF30" s="188"/>
      <c r="AG30" s="188"/>
      <c r="AH30" s="188"/>
      <c r="AI30" s="188"/>
      <c r="AJ30" s="188"/>
      <c r="AK30" s="188"/>
      <c r="AL30" s="188"/>
      <c r="AM30" s="188"/>
      <c r="AN30" s="188"/>
      <c r="AO30" s="188"/>
      <c r="AP30" s="188"/>
      <c r="AQ30" s="188"/>
      <c r="AR30" s="188"/>
      <c r="AS30" s="188"/>
      <c r="AT30" s="188"/>
      <c r="AU30" s="188"/>
      <c r="AV30" s="188"/>
      <c r="AW30" s="188"/>
      <c r="AX30" s="188"/>
      <c r="AY30" s="188"/>
      <c r="AZ30" s="189"/>
    </row>
    <row r="31" spans="1:52" ht="24.75" customHeight="1" x14ac:dyDescent="0.2">
      <c r="A31" s="157" t="s">
        <v>20</v>
      </c>
      <c r="B31" s="158"/>
      <c r="C31" s="158"/>
      <c r="D31" s="158"/>
      <c r="E31" s="158"/>
      <c r="F31" s="158"/>
      <c r="G31" s="158"/>
      <c r="H31" s="158"/>
      <c r="I31" s="158"/>
      <c r="J31" s="159"/>
      <c r="K31" s="143"/>
      <c r="L31" s="143"/>
      <c r="M31" s="196" t="s">
        <v>297</v>
      </c>
      <c r="N31" s="197"/>
      <c r="O31" s="197"/>
      <c r="P31" s="197"/>
      <c r="Q31" s="197"/>
      <c r="R31" s="197"/>
      <c r="S31" s="197"/>
      <c r="T31" s="198"/>
      <c r="U31" s="151"/>
      <c r="V31" s="152"/>
      <c r="W31" s="153"/>
      <c r="X31" s="199" t="s">
        <v>23</v>
      </c>
      <c r="Y31" s="200"/>
      <c r="Z31" s="200"/>
      <c r="AA31" s="200"/>
      <c r="AB31" s="200"/>
      <c r="AC31" s="201"/>
      <c r="AD31" s="187"/>
      <c r="AE31" s="188"/>
      <c r="AF31" s="188"/>
      <c r="AG31" s="188"/>
      <c r="AH31" s="188"/>
      <c r="AI31" s="188"/>
      <c r="AJ31" s="188"/>
      <c r="AK31" s="188"/>
      <c r="AL31" s="188"/>
      <c r="AM31" s="188"/>
      <c r="AN31" s="188"/>
      <c r="AO31" s="188"/>
      <c r="AP31" s="188"/>
      <c r="AQ31" s="188"/>
      <c r="AR31" s="188"/>
      <c r="AS31" s="188"/>
      <c r="AT31" s="188"/>
      <c r="AU31" s="188"/>
      <c r="AV31" s="188"/>
      <c r="AW31" s="188"/>
      <c r="AX31" s="188"/>
      <c r="AY31" s="188"/>
      <c r="AZ31" s="189"/>
    </row>
    <row r="32" spans="1:52" ht="18" customHeight="1" x14ac:dyDescent="0.2">
      <c r="A32" s="193"/>
      <c r="B32" s="194"/>
      <c r="C32" s="194"/>
      <c r="D32" s="194"/>
      <c r="E32" s="194"/>
      <c r="F32" s="194"/>
      <c r="G32" s="194"/>
      <c r="H32" s="194"/>
      <c r="I32" s="194"/>
      <c r="J32" s="195"/>
      <c r="K32" s="143" t="s">
        <v>271</v>
      </c>
      <c r="L32" s="143"/>
      <c r="M32" s="170" t="s">
        <v>298</v>
      </c>
      <c r="N32" s="171"/>
      <c r="O32" s="171"/>
      <c r="P32" s="171"/>
      <c r="Q32" s="171"/>
      <c r="R32" s="171"/>
      <c r="S32" s="171"/>
      <c r="T32" s="172"/>
      <c r="U32" s="151"/>
      <c r="V32" s="152"/>
      <c r="W32" s="153"/>
      <c r="X32" s="173" t="s">
        <v>24</v>
      </c>
      <c r="Y32" s="174"/>
      <c r="Z32" s="174"/>
      <c r="AA32" s="174"/>
      <c r="AB32" s="174"/>
      <c r="AC32" s="175"/>
      <c r="AD32" s="143"/>
      <c r="AE32" s="143"/>
      <c r="AF32" s="182" t="s">
        <v>299</v>
      </c>
      <c r="AG32" s="183"/>
      <c r="AH32" s="183"/>
      <c r="AI32" s="183"/>
      <c r="AJ32" s="183"/>
      <c r="AK32" s="183"/>
      <c r="AL32" s="111"/>
      <c r="AM32" s="143"/>
      <c r="AN32" s="143"/>
      <c r="AO32" s="163" t="s">
        <v>300</v>
      </c>
      <c r="AP32" s="164"/>
      <c r="AQ32" s="164"/>
      <c r="AR32" s="164"/>
      <c r="AS32" s="164"/>
      <c r="AT32" s="165"/>
      <c r="AU32" s="143"/>
      <c r="AV32" s="143"/>
      <c r="AW32" s="84" t="s">
        <v>301</v>
      </c>
      <c r="AY32" s="38"/>
      <c r="AZ32" s="43"/>
    </row>
    <row r="33" spans="1:52" ht="18" customHeight="1" x14ac:dyDescent="0.2">
      <c r="A33" s="193"/>
      <c r="B33" s="194"/>
      <c r="C33" s="194"/>
      <c r="D33" s="194"/>
      <c r="E33" s="194"/>
      <c r="F33" s="194"/>
      <c r="G33" s="194"/>
      <c r="H33" s="194"/>
      <c r="I33" s="194"/>
      <c r="J33" s="195"/>
      <c r="K33" s="143"/>
      <c r="L33" s="143"/>
      <c r="M33" s="170"/>
      <c r="N33" s="171"/>
      <c r="O33" s="171"/>
      <c r="P33" s="171"/>
      <c r="Q33" s="171"/>
      <c r="R33" s="171"/>
      <c r="S33" s="171"/>
      <c r="T33" s="172"/>
      <c r="U33" s="151"/>
      <c r="V33" s="152"/>
      <c r="W33" s="153"/>
      <c r="X33" s="176"/>
      <c r="Y33" s="177"/>
      <c r="Z33" s="177"/>
      <c r="AA33" s="177"/>
      <c r="AB33" s="177"/>
      <c r="AC33" s="178"/>
      <c r="AD33" s="143"/>
      <c r="AE33" s="143"/>
      <c r="AF33" s="166" t="s">
        <v>302</v>
      </c>
      <c r="AG33" s="167"/>
      <c r="AH33" s="167"/>
      <c r="AI33" s="167"/>
      <c r="AJ33" s="167"/>
      <c r="AK33" s="167"/>
      <c r="AL33" s="112"/>
      <c r="AM33" s="143"/>
      <c r="AN33" s="143"/>
      <c r="AO33" s="168" t="s">
        <v>303</v>
      </c>
      <c r="AP33" s="169"/>
      <c r="AQ33" s="169"/>
      <c r="AR33" s="169"/>
      <c r="AS33" s="169"/>
      <c r="AT33" s="169"/>
      <c r="AU33" s="51"/>
      <c r="AV33" s="51"/>
      <c r="AW33" s="51"/>
      <c r="AX33" s="51"/>
      <c r="AY33" s="51"/>
      <c r="AZ33" s="52"/>
    </row>
    <row r="34" spans="1:52" ht="20.149999999999999" customHeight="1" x14ac:dyDescent="0.2">
      <c r="A34" s="160"/>
      <c r="B34" s="161"/>
      <c r="C34" s="161"/>
      <c r="D34" s="161"/>
      <c r="E34" s="161"/>
      <c r="F34" s="161"/>
      <c r="G34" s="161"/>
      <c r="H34" s="161"/>
      <c r="I34" s="161"/>
      <c r="J34" s="162"/>
      <c r="K34" s="143"/>
      <c r="L34" s="143"/>
      <c r="M34" s="184" t="s">
        <v>304</v>
      </c>
      <c r="N34" s="185"/>
      <c r="O34" s="185"/>
      <c r="P34" s="185"/>
      <c r="Q34" s="185"/>
      <c r="R34" s="185"/>
      <c r="S34" s="185"/>
      <c r="T34" s="186"/>
      <c r="U34" s="154"/>
      <c r="V34" s="155"/>
      <c r="W34" s="156"/>
      <c r="X34" s="179"/>
      <c r="Y34" s="180"/>
      <c r="Z34" s="180"/>
      <c r="AA34" s="180"/>
      <c r="AB34" s="180"/>
      <c r="AC34" s="181"/>
      <c r="AD34" s="143"/>
      <c r="AE34" s="143"/>
      <c r="AF34" s="145" t="s">
        <v>305</v>
      </c>
      <c r="AG34" s="146"/>
      <c r="AH34" s="146"/>
      <c r="AI34" s="146"/>
      <c r="AJ34" s="146"/>
      <c r="AK34" s="146"/>
      <c r="AL34" s="110"/>
      <c r="AM34" s="143"/>
      <c r="AN34" s="143"/>
      <c r="AO34" s="145" t="s">
        <v>306</v>
      </c>
      <c r="AP34" s="146"/>
      <c r="AQ34" s="146"/>
      <c r="AR34" s="146"/>
      <c r="AS34" s="146"/>
      <c r="AT34" s="146" t="s">
        <v>307</v>
      </c>
      <c r="AU34" s="146"/>
      <c r="AV34" s="146"/>
      <c r="AW34" s="146"/>
      <c r="AX34" s="146"/>
      <c r="AY34" s="146"/>
      <c r="AZ34" s="147"/>
    </row>
    <row r="35" spans="1:52" ht="19.5" customHeight="1" x14ac:dyDescent="0.2">
      <c r="A35" s="148" t="s">
        <v>26</v>
      </c>
      <c r="B35" s="149"/>
      <c r="C35" s="150"/>
      <c r="D35" s="157" t="s">
        <v>27</v>
      </c>
      <c r="E35" s="158"/>
      <c r="F35" s="158"/>
      <c r="G35" s="158"/>
      <c r="H35" s="158"/>
      <c r="I35" s="158"/>
      <c r="J35" s="159"/>
      <c r="K35" s="138" t="s">
        <v>28</v>
      </c>
      <c r="L35" s="138"/>
      <c r="M35" s="138"/>
      <c r="N35" s="138"/>
      <c r="O35" s="138"/>
      <c r="P35" s="138"/>
      <c r="Q35" s="138"/>
      <c r="R35" s="138"/>
      <c r="S35" s="138"/>
      <c r="T35" s="138"/>
      <c r="U35" s="138"/>
      <c r="V35" s="138"/>
      <c r="W35" s="138"/>
      <c r="X35" s="138"/>
      <c r="Y35" s="138"/>
      <c r="Z35" s="138"/>
      <c r="AA35" s="138"/>
      <c r="AB35" s="138"/>
      <c r="AC35" s="138"/>
      <c r="AD35" s="138"/>
      <c r="AE35" s="138"/>
      <c r="AF35" s="138" t="s">
        <v>29</v>
      </c>
      <c r="AG35" s="138"/>
      <c r="AH35" s="138"/>
      <c r="AI35" s="138"/>
      <c r="AJ35" s="138"/>
      <c r="AK35" s="138"/>
      <c r="AL35" s="138"/>
      <c r="AM35" s="138"/>
      <c r="AN35" s="138"/>
      <c r="AO35" s="138"/>
      <c r="AP35" s="138"/>
      <c r="AQ35" s="138"/>
      <c r="AR35" s="138"/>
      <c r="AS35" s="138"/>
      <c r="AT35" s="138"/>
      <c r="AU35" s="138"/>
      <c r="AV35" s="138"/>
      <c r="AW35" s="138"/>
      <c r="AX35" s="138"/>
      <c r="AY35" s="138"/>
      <c r="AZ35" s="138"/>
    </row>
    <row r="36" spans="1:52" ht="19.5" customHeight="1" x14ac:dyDescent="0.2">
      <c r="A36" s="151"/>
      <c r="B36" s="152"/>
      <c r="C36" s="153"/>
      <c r="D36" s="160"/>
      <c r="E36" s="161"/>
      <c r="F36" s="161"/>
      <c r="G36" s="161"/>
      <c r="H36" s="161"/>
      <c r="I36" s="161"/>
      <c r="J36" s="162"/>
      <c r="K36" s="138" t="s">
        <v>30</v>
      </c>
      <c r="L36" s="138"/>
      <c r="M36" s="138"/>
      <c r="N36" s="138"/>
      <c r="O36" s="138"/>
      <c r="P36" s="138"/>
      <c r="Q36" s="138"/>
      <c r="R36" s="138"/>
      <c r="S36" s="138"/>
      <c r="T36" s="138"/>
      <c r="U36" s="138" t="s">
        <v>31</v>
      </c>
      <c r="V36" s="138"/>
      <c r="W36" s="138"/>
      <c r="X36" s="138"/>
      <c r="Y36" s="138"/>
      <c r="Z36" s="138"/>
      <c r="AA36" s="138"/>
      <c r="AB36" s="138"/>
      <c r="AC36" s="138"/>
      <c r="AD36" s="138"/>
      <c r="AE36" s="138"/>
      <c r="AF36" s="138" t="s">
        <v>30</v>
      </c>
      <c r="AG36" s="138"/>
      <c r="AH36" s="138"/>
      <c r="AI36" s="138"/>
      <c r="AJ36" s="138"/>
      <c r="AK36" s="138"/>
      <c r="AL36" s="138"/>
      <c r="AM36" s="138"/>
      <c r="AN36" s="138"/>
      <c r="AO36" s="138"/>
      <c r="AP36" s="138" t="s">
        <v>31</v>
      </c>
      <c r="AQ36" s="138"/>
      <c r="AR36" s="138"/>
      <c r="AS36" s="138"/>
      <c r="AT36" s="138"/>
      <c r="AU36" s="138"/>
      <c r="AV36" s="138"/>
      <c r="AW36" s="138"/>
      <c r="AX36" s="138"/>
      <c r="AY36" s="138"/>
      <c r="AZ36" s="138"/>
    </row>
    <row r="37" spans="1:52" ht="19.5" customHeight="1" x14ac:dyDescent="0.2">
      <c r="A37" s="151"/>
      <c r="B37" s="152"/>
      <c r="C37" s="153"/>
      <c r="D37" s="135" t="s">
        <v>32</v>
      </c>
      <c r="E37" s="136"/>
      <c r="F37" s="136"/>
      <c r="G37" s="136"/>
      <c r="H37" s="136"/>
      <c r="I37" s="136"/>
      <c r="J37" s="137"/>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row>
    <row r="38" spans="1:52" ht="19.5" customHeight="1" x14ac:dyDescent="0.2">
      <c r="A38" s="151"/>
      <c r="B38" s="152"/>
      <c r="C38" s="153"/>
      <c r="D38" s="135" t="s">
        <v>33</v>
      </c>
      <c r="E38" s="136"/>
      <c r="F38" s="136"/>
      <c r="G38" s="136"/>
      <c r="H38" s="136"/>
      <c r="I38" s="136"/>
      <c r="J38" s="137"/>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row>
    <row r="39" spans="1:52" ht="19.5" customHeight="1" x14ac:dyDescent="0.2">
      <c r="A39" s="151"/>
      <c r="B39" s="152"/>
      <c r="C39" s="153"/>
      <c r="D39" s="135" t="s">
        <v>34</v>
      </c>
      <c r="E39" s="136"/>
      <c r="F39" s="136"/>
      <c r="G39" s="136"/>
      <c r="H39" s="136"/>
      <c r="I39" s="136"/>
      <c r="J39" s="137"/>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row>
    <row r="40" spans="1:52" ht="19.5" customHeight="1" x14ac:dyDescent="0.2">
      <c r="A40" s="151"/>
      <c r="B40" s="152"/>
      <c r="C40" s="153"/>
      <c r="D40" s="135" t="s">
        <v>35</v>
      </c>
      <c r="E40" s="136"/>
      <c r="F40" s="136"/>
      <c r="G40" s="136"/>
      <c r="H40" s="136"/>
      <c r="I40" s="136"/>
      <c r="J40" s="137"/>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row>
    <row r="41" spans="1:52" ht="19.5" customHeight="1" x14ac:dyDescent="0.2">
      <c r="A41" s="151"/>
      <c r="B41" s="152"/>
      <c r="C41" s="153"/>
      <c r="D41" s="135" t="s">
        <v>36</v>
      </c>
      <c r="E41" s="136"/>
      <c r="F41" s="136"/>
      <c r="G41" s="136"/>
      <c r="H41" s="136"/>
      <c r="I41" s="136"/>
      <c r="J41" s="137"/>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row>
    <row r="42" spans="1:52" ht="19.5" customHeight="1" x14ac:dyDescent="0.2">
      <c r="A42" s="154"/>
      <c r="B42" s="155"/>
      <c r="C42" s="156"/>
      <c r="D42" s="135" t="s">
        <v>37</v>
      </c>
      <c r="E42" s="136"/>
      <c r="F42" s="136"/>
      <c r="G42" s="136"/>
      <c r="H42" s="136"/>
      <c r="I42" s="136"/>
      <c r="J42" s="137"/>
      <c r="K42" s="138">
        <f>SUM(K37:T41)</f>
        <v>0</v>
      </c>
      <c r="L42" s="138"/>
      <c r="M42" s="138"/>
      <c r="N42" s="138"/>
      <c r="O42" s="138"/>
      <c r="P42" s="138"/>
      <c r="Q42" s="138"/>
      <c r="R42" s="138"/>
      <c r="S42" s="138"/>
      <c r="T42" s="138"/>
      <c r="U42" s="138">
        <f>SUM(U37:AE41)</f>
        <v>0</v>
      </c>
      <c r="V42" s="138"/>
      <c r="W42" s="138"/>
      <c r="X42" s="138"/>
      <c r="Y42" s="138"/>
      <c r="Z42" s="138"/>
      <c r="AA42" s="138"/>
      <c r="AB42" s="138"/>
      <c r="AC42" s="138"/>
      <c r="AD42" s="138"/>
      <c r="AE42" s="138"/>
      <c r="AF42" s="138">
        <f>SUM(AF37:AO41)</f>
        <v>0</v>
      </c>
      <c r="AG42" s="138"/>
      <c r="AH42" s="138"/>
      <c r="AI42" s="138"/>
      <c r="AJ42" s="138"/>
      <c r="AK42" s="138"/>
      <c r="AL42" s="138"/>
      <c r="AM42" s="138"/>
      <c r="AN42" s="138"/>
      <c r="AO42" s="138"/>
      <c r="AP42" s="135">
        <f>SUM(AP37:AZ41)</f>
        <v>0</v>
      </c>
      <c r="AQ42" s="136"/>
      <c r="AR42" s="136"/>
      <c r="AS42" s="136"/>
      <c r="AT42" s="136"/>
      <c r="AU42" s="136"/>
      <c r="AV42" s="136"/>
      <c r="AW42" s="136"/>
      <c r="AX42" s="136"/>
      <c r="AY42" s="136"/>
      <c r="AZ42" s="137"/>
    </row>
    <row r="43" spans="1:52" ht="21" customHeight="1" x14ac:dyDescent="0.2">
      <c r="A43" s="139" t="s">
        <v>308</v>
      </c>
      <c r="B43" s="140"/>
      <c r="C43" s="140"/>
      <c r="D43" s="140"/>
      <c r="E43" s="140"/>
      <c r="F43" s="140"/>
      <c r="G43" s="140"/>
      <c r="H43" s="140"/>
      <c r="I43" s="140"/>
      <c r="J43" s="140"/>
      <c r="K43" s="140"/>
      <c r="L43" s="140"/>
      <c r="M43" s="140"/>
      <c r="N43" s="140"/>
      <c r="O43" s="140"/>
      <c r="P43" s="140"/>
      <c r="Q43" s="140"/>
      <c r="R43" s="140"/>
      <c r="S43" s="140"/>
      <c r="T43" s="140"/>
      <c r="U43" s="140"/>
      <c r="V43" s="140"/>
      <c r="W43" s="140"/>
      <c r="X43" s="140"/>
      <c r="Y43" s="140"/>
      <c r="Z43" s="140"/>
      <c r="AA43" s="140"/>
      <c r="AB43" s="140"/>
      <c r="AC43" s="140"/>
      <c r="AD43" s="140"/>
      <c r="AE43" s="140"/>
      <c r="AF43" s="143"/>
      <c r="AG43" s="143"/>
      <c r="AH43" s="113" t="s">
        <v>145</v>
      </c>
      <c r="AI43" s="121"/>
      <c r="AJ43" s="36"/>
      <c r="AL43" s="121" t="s">
        <v>309</v>
      </c>
      <c r="AM43" s="121"/>
      <c r="AN43" s="130"/>
      <c r="AO43" s="121"/>
      <c r="AP43" s="121"/>
      <c r="AQ43" s="121"/>
      <c r="AR43" s="144"/>
      <c r="AS43" s="144"/>
      <c r="AT43" s="144"/>
      <c r="AU43" s="144"/>
      <c r="AV43" s="144"/>
      <c r="AW43" s="144"/>
      <c r="AX43" s="144"/>
      <c r="AY43" s="121" t="s">
        <v>310</v>
      </c>
      <c r="AZ43" s="131"/>
    </row>
    <row r="44" spans="1:52" ht="21" customHeight="1" x14ac:dyDescent="0.2">
      <c r="A44" s="141"/>
      <c r="B44" s="142"/>
      <c r="C44" s="142"/>
      <c r="D44" s="142"/>
      <c r="E44" s="142"/>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3"/>
      <c r="AG44" s="143"/>
      <c r="AH44" s="127" t="s">
        <v>311</v>
      </c>
      <c r="AI44" s="41"/>
      <c r="AJ44" s="41"/>
      <c r="AK44" s="41"/>
      <c r="AL44" s="41"/>
      <c r="AM44" s="41"/>
      <c r="AN44" s="41"/>
      <c r="AO44" s="41"/>
      <c r="AP44" s="41"/>
      <c r="AQ44" s="41"/>
      <c r="AR44" s="41"/>
      <c r="AS44" s="41"/>
      <c r="AT44" s="41"/>
      <c r="AU44" s="41"/>
      <c r="AV44" s="41"/>
      <c r="AW44" s="41"/>
      <c r="AX44" s="41"/>
      <c r="AY44" s="41"/>
      <c r="AZ44" s="42"/>
    </row>
  </sheetData>
  <mergeCells count="140">
    <mergeCell ref="A3:AZ3"/>
    <mergeCell ref="AO5:AP5"/>
    <mergeCell ref="AS5:AT5"/>
    <mergeCell ref="AW5:AX5"/>
    <mergeCell ref="AK8:AZ8"/>
    <mergeCell ref="AK9:AZ9"/>
    <mergeCell ref="G6:I6"/>
    <mergeCell ref="AR13:AS13"/>
    <mergeCell ref="A14:J14"/>
    <mergeCell ref="K14:AZ14"/>
    <mergeCell ref="A15:J19"/>
    <mergeCell ref="K15:L15"/>
    <mergeCell ref="M15:U15"/>
    <mergeCell ref="K16:AZ16"/>
    <mergeCell ref="AJ17:AZ17"/>
    <mergeCell ref="AJ18:AZ18"/>
    <mergeCell ref="AJ19:AZ19"/>
    <mergeCell ref="AO20:AP20"/>
    <mergeCell ref="AQ20:AU20"/>
    <mergeCell ref="AV20:AZ20"/>
    <mergeCell ref="K21:O21"/>
    <mergeCell ref="P21:Q21"/>
    <mergeCell ref="W21:X21"/>
    <mergeCell ref="A20:J21"/>
    <mergeCell ref="K20:O20"/>
    <mergeCell ref="P20:Q20"/>
    <mergeCell ref="Y20:Z20"/>
    <mergeCell ref="AG20:AH20"/>
    <mergeCell ref="AI20:AM20"/>
    <mergeCell ref="A22:J23"/>
    <mergeCell ref="K22:L22"/>
    <mergeCell ref="AA22:AY23"/>
    <mergeCell ref="K23:L23"/>
    <mergeCell ref="A24:C27"/>
    <mergeCell ref="D24:J24"/>
    <mergeCell ref="K24:P24"/>
    <mergeCell ref="Q24:V24"/>
    <mergeCell ref="W24:AB24"/>
    <mergeCell ref="AC24:AH24"/>
    <mergeCell ref="AI24:AN24"/>
    <mergeCell ref="AO24:AP27"/>
    <mergeCell ref="AQ24:AZ27"/>
    <mergeCell ref="D25:J25"/>
    <mergeCell ref="K25:P25"/>
    <mergeCell ref="Q25:V25"/>
    <mergeCell ref="W25:AB25"/>
    <mergeCell ref="AC25:AH25"/>
    <mergeCell ref="AI25:AN25"/>
    <mergeCell ref="D26:J26"/>
    <mergeCell ref="K26:P26"/>
    <mergeCell ref="Q26:V26"/>
    <mergeCell ref="W26:AB26"/>
    <mergeCell ref="AC26:AH26"/>
    <mergeCell ref="AI26:AN26"/>
    <mergeCell ref="D27:J27"/>
    <mergeCell ref="K27:P27"/>
    <mergeCell ref="Q27:V27"/>
    <mergeCell ref="W27:AB27"/>
    <mergeCell ref="AC27:AH27"/>
    <mergeCell ref="AI27:AN27"/>
    <mergeCell ref="A28:J30"/>
    <mergeCell ref="K28:L28"/>
    <mergeCell ref="M28:T28"/>
    <mergeCell ref="U28:W34"/>
    <mergeCell ref="X28:AC28"/>
    <mergeCell ref="AD28:AZ28"/>
    <mergeCell ref="K29:L29"/>
    <mergeCell ref="M29:T29"/>
    <mergeCell ref="X29:AC29"/>
    <mergeCell ref="AD29:AZ29"/>
    <mergeCell ref="K30:L30"/>
    <mergeCell ref="M30:T30"/>
    <mergeCell ref="X30:AC30"/>
    <mergeCell ref="AD30:AZ30"/>
    <mergeCell ref="A31:J34"/>
    <mergeCell ref="K31:L31"/>
    <mergeCell ref="M31:T31"/>
    <mergeCell ref="X31:AC31"/>
    <mergeCell ref="AD31:AZ31"/>
    <mergeCell ref="AO32:AT32"/>
    <mergeCell ref="AU32:AV32"/>
    <mergeCell ref="AD33:AE33"/>
    <mergeCell ref="AF33:AK33"/>
    <mergeCell ref="AM33:AN33"/>
    <mergeCell ref="AO33:AT33"/>
    <mergeCell ref="K32:L33"/>
    <mergeCell ref="M32:T33"/>
    <mergeCell ref="X32:AC34"/>
    <mergeCell ref="AD32:AE32"/>
    <mergeCell ref="AF32:AK32"/>
    <mergeCell ref="AM32:AN32"/>
    <mergeCell ref="K34:L34"/>
    <mergeCell ref="M34:T34"/>
    <mergeCell ref="AD34:AE34"/>
    <mergeCell ref="AF34:AK34"/>
    <mergeCell ref="AP36:AZ36"/>
    <mergeCell ref="D37:J37"/>
    <mergeCell ref="K37:T37"/>
    <mergeCell ref="U37:AE37"/>
    <mergeCell ref="AF37:AO37"/>
    <mergeCell ref="AP37:AZ37"/>
    <mergeCell ref="AM34:AN34"/>
    <mergeCell ref="AO34:AS34"/>
    <mergeCell ref="AT34:AZ34"/>
    <mergeCell ref="D35:J36"/>
    <mergeCell ref="K35:AE35"/>
    <mergeCell ref="AF35:AZ35"/>
    <mergeCell ref="K36:T36"/>
    <mergeCell ref="U36:AE36"/>
    <mergeCell ref="AF36:AO36"/>
    <mergeCell ref="D38:J38"/>
    <mergeCell ref="K38:T38"/>
    <mergeCell ref="U38:AE38"/>
    <mergeCell ref="AF38:AO38"/>
    <mergeCell ref="AP38:AZ38"/>
    <mergeCell ref="D39:J39"/>
    <mergeCell ref="K39:T39"/>
    <mergeCell ref="U39:AE39"/>
    <mergeCell ref="AF39:AO39"/>
    <mergeCell ref="AP39:AZ39"/>
    <mergeCell ref="D40:J40"/>
    <mergeCell ref="K40:T40"/>
    <mergeCell ref="U40:AE40"/>
    <mergeCell ref="AF40:AO40"/>
    <mergeCell ref="AP40:AZ40"/>
    <mergeCell ref="D41:J41"/>
    <mergeCell ref="K41:T41"/>
    <mergeCell ref="U41:AE41"/>
    <mergeCell ref="AF41:AO41"/>
    <mergeCell ref="AP41:AZ41"/>
    <mergeCell ref="D42:J42"/>
    <mergeCell ref="K42:T42"/>
    <mergeCell ref="U42:AE42"/>
    <mergeCell ref="AF42:AO42"/>
    <mergeCell ref="AP42:AZ42"/>
    <mergeCell ref="A43:AE44"/>
    <mergeCell ref="AF43:AG43"/>
    <mergeCell ref="AR43:AX43"/>
    <mergeCell ref="AF44:AG44"/>
    <mergeCell ref="A35:C42"/>
  </mergeCells>
  <phoneticPr fontId="1"/>
  <dataValidations count="2">
    <dataValidation type="list" allowBlank="1" showInputMessage="1" showErrorMessage="1" sqref="P20:Q21 Y20:Z20 AG20:AH20 AO20:AP20 W21:X21 K22:L23 K28:L34 AD32:AE34 AM32:AN34 AU32:AV32 AF43:AG44" xr:uid="{00000000-0002-0000-0000-000000000000}">
      <formula1>"　,○"</formula1>
    </dataValidation>
    <dataValidation type="list" allowBlank="1" showInputMessage="1" showErrorMessage="1" sqref="G6:I6" xr:uid="{42C2B282-B284-4B6D-A296-82185D7845AF}">
      <formula1>"新川,中部,高岡,砺波"</formula1>
    </dataValidation>
  </dataValidations>
  <pageMargins left="0.39370078740157483" right="0.39370078740157483" top="0.74803149606299213" bottom="0.55118110236220474"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R125"/>
  <sheetViews>
    <sheetView view="pageBreakPreview" topLeftCell="A23" zoomScaleNormal="100" zoomScaleSheetLayoutView="100" workbookViewId="0">
      <selection activeCell="AF12" sqref="AF12:AG12"/>
    </sheetView>
  </sheetViews>
  <sheetFormatPr defaultRowHeight="13" x14ac:dyDescent="0.2"/>
  <cols>
    <col min="1" max="1" width="4.6328125" customWidth="1"/>
    <col min="2" max="29" width="3.36328125" customWidth="1"/>
  </cols>
  <sheetData>
    <row r="1" spans="1:44" ht="20.149999999999999" customHeight="1" x14ac:dyDescent="0.2">
      <c r="A1" s="37" t="s">
        <v>121</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row>
    <row r="2" spans="1:44" ht="18" customHeight="1" x14ac:dyDescent="0.2">
      <c r="A2" s="37" t="s">
        <v>42</v>
      </c>
      <c r="B2" s="37"/>
      <c r="C2" s="37"/>
      <c r="D2" s="37"/>
      <c r="E2" s="37"/>
      <c r="F2" s="36"/>
      <c r="G2" s="36"/>
      <c r="H2" s="36"/>
      <c r="I2" s="36"/>
      <c r="J2" s="36"/>
      <c r="K2" s="36"/>
      <c r="L2" s="36"/>
      <c r="M2" s="36"/>
      <c r="N2" s="36"/>
      <c r="O2" s="36"/>
      <c r="P2" s="36"/>
      <c r="Q2" s="36"/>
      <c r="R2" s="12" t="s">
        <v>64</v>
      </c>
      <c r="S2" s="12"/>
      <c r="T2" s="223"/>
      <c r="U2" s="223"/>
      <c r="V2" s="223"/>
      <c r="W2" s="223"/>
      <c r="X2" s="223"/>
      <c r="Y2" s="223"/>
      <c r="Z2" s="223"/>
      <c r="AA2" s="223"/>
      <c r="AB2" s="223"/>
      <c r="AC2" s="223"/>
    </row>
    <row r="3" spans="1:44" ht="6" customHeight="1" x14ac:dyDescent="0.2">
      <c r="A3" s="37"/>
      <c r="B3" s="37"/>
      <c r="C3" s="37"/>
      <c r="D3" s="37"/>
      <c r="E3" s="37"/>
      <c r="F3" s="36"/>
      <c r="G3" s="36"/>
      <c r="H3" s="36"/>
      <c r="I3" s="36"/>
      <c r="J3" s="36"/>
      <c r="K3" s="36"/>
      <c r="L3" s="36"/>
      <c r="M3" s="36"/>
      <c r="N3" s="36"/>
      <c r="O3" s="36"/>
      <c r="P3" s="36"/>
      <c r="Q3" s="36"/>
      <c r="R3" s="36"/>
      <c r="S3" s="36"/>
      <c r="T3" s="36"/>
      <c r="U3" s="36"/>
      <c r="V3" s="36"/>
      <c r="W3" s="36"/>
      <c r="X3" s="36"/>
      <c r="Y3" s="36"/>
      <c r="Z3" s="36"/>
      <c r="AA3" s="36"/>
      <c r="AB3" s="36"/>
      <c r="AC3" s="36"/>
    </row>
    <row r="4" spans="1:44" ht="15" customHeight="1" x14ac:dyDescent="0.2">
      <c r="A4" s="289" t="s">
        <v>46</v>
      </c>
      <c r="B4" s="312"/>
      <c r="C4" s="157" t="s">
        <v>47</v>
      </c>
      <c r="D4" s="158"/>
      <c r="E4" s="158"/>
      <c r="F4" s="158"/>
      <c r="G4" s="159"/>
      <c r="H4" s="135" t="s">
        <v>52</v>
      </c>
      <c r="I4" s="136"/>
      <c r="J4" s="136"/>
      <c r="K4" s="136"/>
      <c r="L4" s="136"/>
      <c r="M4" s="136"/>
      <c r="N4" s="136"/>
      <c r="O4" s="136"/>
      <c r="P4" s="136"/>
      <c r="Q4" s="136"/>
      <c r="R4" s="136"/>
      <c r="S4" s="136"/>
      <c r="T4" s="136"/>
      <c r="U4" s="136"/>
      <c r="V4" s="136"/>
      <c r="W4" s="136"/>
      <c r="X4" s="137"/>
      <c r="Y4" s="157" t="s">
        <v>45</v>
      </c>
      <c r="Z4" s="158"/>
      <c r="AA4" s="158"/>
      <c r="AB4" s="158"/>
      <c r="AC4" s="159"/>
    </row>
    <row r="5" spans="1:44" ht="15" customHeight="1" x14ac:dyDescent="0.2">
      <c r="A5" s="290"/>
      <c r="B5" s="313"/>
      <c r="C5" s="160"/>
      <c r="D5" s="161"/>
      <c r="E5" s="161"/>
      <c r="F5" s="161"/>
      <c r="G5" s="162"/>
      <c r="H5" s="135" t="s">
        <v>54</v>
      </c>
      <c r="I5" s="136"/>
      <c r="J5" s="136"/>
      <c r="K5" s="136"/>
      <c r="L5" s="136"/>
      <c r="M5" s="136"/>
      <c r="N5" s="136"/>
      <c r="O5" s="136"/>
      <c r="P5" s="136"/>
      <c r="Q5" s="137"/>
      <c r="R5" s="135" t="s">
        <v>53</v>
      </c>
      <c r="S5" s="136"/>
      <c r="T5" s="136"/>
      <c r="U5" s="136"/>
      <c r="V5" s="136"/>
      <c r="W5" s="136"/>
      <c r="X5" s="137"/>
      <c r="Y5" s="160"/>
      <c r="Z5" s="161"/>
      <c r="AA5" s="161"/>
      <c r="AB5" s="161"/>
      <c r="AC5" s="162"/>
    </row>
    <row r="6" spans="1:44" x14ac:dyDescent="0.2">
      <c r="A6" s="290"/>
      <c r="B6" s="289" t="s">
        <v>43</v>
      </c>
      <c r="C6" s="289" t="s">
        <v>48</v>
      </c>
      <c r="D6" s="289" t="s">
        <v>49</v>
      </c>
      <c r="E6" s="289" t="s">
        <v>50</v>
      </c>
      <c r="F6" s="157" t="s">
        <v>51</v>
      </c>
      <c r="G6" s="159"/>
      <c r="H6" s="289" t="s">
        <v>55</v>
      </c>
      <c r="I6" s="289" t="s">
        <v>56</v>
      </c>
      <c r="J6" s="289" t="s">
        <v>57</v>
      </c>
      <c r="K6" s="289" t="s">
        <v>58</v>
      </c>
      <c r="L6" s="289" t="s">
        <v>59</v>
      </c>
      <c r="M6" s="289"/>
      <c r="N6" s="289"/>
      <c r="O6" s="289" t="s">
        <v>60</v>
      </c>
      <c r="P6" s="157" t="s">
        <v>51</v>
      </c>
      <c r="Q6" s="159"/>
      <c r="R6" s="289" t="s">
        <v>61</v>
      </c>
      <c r="S6" s="289" t="s">
        <v>62</v>
      </c>
      <c r="T6" s="289" t="s">
        <v>63</v>
      </c>
      <c r="U6" s="289"/>
      <c r="V6" s="289" t="s">
        <v>60</v>
      </c>
      <c r="W6" s="157" t="s">
        <v>51</v>
      </c>
      <c r="X6" s="159"/>
      <c r="Y6" s="157"/>
      <c r="Z6" s="158"/>
      <c r="AA6" s="158"/>
      <c r="AB6" s="158"/>
      <c r="AC6" s="159"/>
    </row>
    <row r="7" spans="1:44" x14ac:dyDescent="0.2">
      <c r="A7" s="290"/>
      <c r="B7" s="290"/>
      <c r="C7" s="290"/>
      <c r="D7" s="290"/>
      <c r="E7" s="290"/>
      <c r="F7" s="193"/>
      <c r="G7" s="195"/>
      <c r="H7" s="290"/>
      <c r="I7" s="290"/>
      <c r="J7" s="290"/>
      <c r="K7" s="290"/>
      <c r="L7" s="290"/>
      <c r="M7" s="290"/>
      <c r="N7" s="290"/>
      <c r="O7" s="290"/>
      <c r="P7" s="193"/>
      <c r="Q7" s="195"/>
      <c r="R7" s="290"/>
      <c r="S7" s="290"/>
      <c r="T7" s="290"/>
      <c r="U7" s="290"/>
      <c r="V7" s="290"/>
      <c r="W7" s="193"/>
      <c r="X7" s="195"/>
      <c r="Y7" s="193"/>
      <c r="Z7" s="194"/>
      <c r="AA7" s="194"/>
      <c r="AB7" s="194"/>
      <c r="AC7" s="195"/>
    </row>
    <row r="8" spans="1:44" x14ac:dyDescent="0.2">
      <c r="A8" s="290"/>
      <c r="B8" s="290"/>
      <c r="C8" s="290"/>
      <c r="D8" s="290"/>
      <c r="E8" s="290"/>
      <c r="F8" s="193"/>
      <c r="G8" s="195"/>
      <c r="H8" s="290"/>
      <c r="I8" s="290"/>
      <c r="J8" s="290"/>
      <c r="K8" s="290"/>
      <c r="L8" s="290"/>
      <c r="M8" s="290"/>
      <c r="N8" s="290"/>
      <c r="O8" s="290"/>
      <c r="P8" s="193"/>
      <c r="Q8" s="195"/>
      <c r="R8" s="290"/>
      <c r="S8" s="290"/>
      <c r="T8" s="290"/>
      <c r="U8" s="290"/>
      <c r="V8" s="290"/>
      <c r="W8" s="193"/>
      <c r="X8" s="195"/>
      <c r="Y8" s="193"/>
      <c r="Z8" s="194"/>
      <c r="AA8" s="194"/>
      <c r="AB8" s="194"/>
      <c r="AC8" s="195"/>
    </row>
    <row r="9" spans="1:44" x14ac:dyDescent="0.2">
      <c r="A9" s="290"/>
      <c r="B9" s="291"/>
      <c r="C9" s="291"/>
      <c r="D9" s="291"/>
      <c r="E9" s="291"/>
      <c r="F9" s="160"/>
      <c r="G9" s="162"/>
      <c r="H9" s="291"/>
      <c r="I9" s="291"/>
      <c r="J9" s="291"/>
      <c r="K9" s="291"/>
      <c r="L9" s="291"/>
      <c r="M9" s="291"/>
      <c r="N9" s="291"/>
      <c r="O9" s="291"/>
      <c r="P9" s="160"/>
      <c r="Q9" s="162"/>
      <c r="R9" s="291"/>
      <c r="S9" s="291"/>
      <c r="T9" s="291"/>
      <c r="U9" s="291"/>
      <c r="V9" s="291"/>
      <c r="W9" s="160"/>
      <c r="X9" s="162"/>
      <c r="Y9" s="160"/>
      <c r="Z9" s="161"/>
      <c r="AA9" s="161"/>
      <c r="AB9" s="161"/>
      <c r="AC9" s="162"/>
    </row>
    <row r="10" spans="1:44" ht="28.5" customHeight="1" x14ac:dyDescent="0.2">
      <c r="A10" s="291"/>
      <c r="B10" s="7" t="s">
        <v>44</v>
      </c>
      <c r="C10" s="26"/>
      <c r="D10" s="27"/>
      <c r="E10" s="27"/>
      <c r="F10" s="135">
        <f>SUM(C10:E10)</f>
        <v>0</v>
      </c>
      <c r="G10" s="137"/>
      <c r="H10" s="26"/>
      <c r="I10" s="27"/>
      <c r="J10" s="27"/>
      <c r="K10" s="27"/>
      <c r="L10" s="27"/>
      <c r="M10" s="6"/>
      <c r="N10" s="5"/>
      <c r="O10" s="6"/>
      <c r="P10" s="135">
        <f>SUM(H10:N10)</f>
        <v>0</v>
      </c>
      <c r="Q10" s="137"/>
      <c r="R10" s="26"/>
      <c r="S10" s="27"/>
      <c r="T10" s="27"/>
      <c r="U10" s="6"/>
      <c r="V10" s="6"/>
      <c r="W10" s="135">
        <f>SUM(R10:V10)</f>
        <v>0</v>
      </c>
      <c r="X10" s="137"/>
      <c r="Y10" s="135"/>
      <c r="Z10" s="136"/>
      <c r="AA10" s="136"/>
      <c r="AB10" s="136"/>
      <c r="AC10" s="137"/>
    </row>
    <row r="11" spans="1:44" ht="18" customHeight="1" x14ac:dyDescent="0.2">
      <c r="A11" s="163" t="s">
        <v>144</v>
      </c>
      <c r="B11" s="164"/>
      <c r="C11" s="164"/>
      <c r="D11" s="164"/>
      <c r="E11" s="164"/>
      <c r="F11" s="164"/>
      <c r="G11" s="165"/>
      <c r="H11" s="24"/>
      <c r="I11" s="163" t="s">
        <v>145</v>
      </c>
      <c r="J11" s="165"/>
      <c r="K11" s="24"/>
      <c r="L11" s="38" t="s">
        <v>146</v>
      </c>
      <c r="M11" s="38"/>
      <c r="N11" s="38"/>
      <c r="O11" s="39"/>
      <c r="P11" s="24"/>
      <c r="Q11" s="38" t="s">
        <v>147</v>
      </c>
      <c r="R11" s="38"/>
      <c r="S11" s="38"/>
      <c r="T11" s="24"/>
      <c r="U11" s="38" t="s">
        <v>148</v>
      </c>
      <c r="V11" s="38"/>
      <c r="W11" s="38"/>
      <c r="X11" s="38"/>
      <c r="Y11" s="38"/>
      <c r="Z11" s="43"/>
      <c r="AA11" s="24"/>
      <c r="AB11" s="38" t="s">
        <v>149</v>
      </c>
      <c r="AC11" s="43"/>
      <c r="AE11" s="9"/>
      <c r="AF11" s="9"/>
      <c r="AG11" s="9"/>
      <c r="AH11" s="9"/>
      <c r="AI11" s="9"/>
      <c r="AJ11" s="9"/>
      <c r="AK11" s="9"/>
      <c r="AL11" s="9"/>
      <c r="AM11" s="9"/>
      <c r="AN11" s="9"/>
    </row>
    <row r="12" spans="1:44" ht="18" customHeight="1" x14ac:dyDescent="0.2">
      <c r="A12" s="145" t="s">
        <v>150</v>
      </c>
      <c r="B12" s="146"/>
      <c r="C12" s="146"/>
      <c r="D12" s="146"/>
      <c r="E12" s="146"/>
      <c r="F12" s="146"/>
      <c r="G12" s="147"/>
      <c r="H12" s="24"/>
      <c r="I12" s="145" t="s">
        <v>145</v>
      </c>
      <c r="J12" s="146"/>
      <c r="K12" s="12"/>
      <c r="L12" s="24"/>
      <c r="M12" s="40" t="s">
        <v>149</v>
      </c>
      <c r="N12" s="41"/>
      <c r="O12" s="41"/>
      <c r="P12" s="41"/>
      <c r="Q12" s="41"/>
      <c r="R12" s="41"/>
      <c r="S12" s="41"/>
      <c r="T12" s="41"/>
      <c r="U12" s="41"/>
      <c r="V12" s="41"/>
      <c r="W12" s="41"/>
      <c r="X12" s="41"/>
      <c r="Y12" s="41"/>
      <c r="Z12" s="41"/>
      <c r="AA12" s="41"/>
      <c r="AB12" s="41"/>
      <c r="AC12" s="42"/>
      <c r="AE12" s="13"/>
      <c r="AF12" s="13"/>
      <c r="AG12" s="13"/>
      <c r="AH12" s="13"/>
      <c r="AI12" s="13"/>
      <c r="AJ12" s="13"/>
      <c r="AK12" s="13"/>
      <c r="AL12" s="13"/>
      <c r="AM12" s="13"/>
      <c r="AN12" s="13"/>
    </row>
    <row r="13" spans="1:44" ht="19.5" customHeight="1" x14ac:dyDescent="0.2">
      <c r="A13" s="296" t="s">
        <v>116</v>
      </c>
      <c r="B13" s="299" t="s">
        <v>212</v>
      </c>
      <c r="C13" s="300"/>
      <c r="D13" s="300"/>
      <c r="E13" s="300"/>
      <c r="F13" s="301"/>
      <c r="G13" s="135" t="s">
        <v>65</v>
      </c>
      <c r="H13" s="136"/>
      <c r="I13" s="136"/>
      <c r="J13" s="137"/>
      <c r="K13" s="135" t="s">
        <v>66</v>
      </c>
      <c r="L13" s="136"/>
      <c r="M13" s="136"/>
      <c r="N13" s="137"/>
      <c r="O13" s="190" t="s">
        <v>67</v>
      </c>
      <c r="P13" s="191"/>
      <c r="Q13" s="191"/>
      <c r="R13" s="191"/>
      <c r="S13" s="191"/>
      <c r="T13" s="191"/>
      <c r="U13" s="191"/>
      <c r="V13" s="191"/>
      <c r="W13" s="191"/>
      <c r="X13" s="191"/>
      <c r="Y13" s="191"/>
      <c r="Z13" s="191"/>
      <c r="AA13" s="191"/>
      <c r="AB13" s="191"/>
      <c r="AC13" s="192"/>
    </row>
    <row r="14" spans="1:44" ht="15" customHeight="1" x14ac:dyDescent="0.2">
      <c r="A14" s="297"/>
      <c r="B14" s="173" t="s">
        <v>68</v>
      </c>
      <c r="C14" s="174"/>
      <c r="D14" s="174"/>
      <c r="E14" s="174"/>
      <c r="F14" s="175"/>
      <c r="G14" s="217"/>
      <c r="H14" s="144"/>
      <c r="I14" s="144"/>
      <c r="J14" s="218"/>
      <c r="K14" s="217"/>
      <c r="L14" s="144"/>
      <c r="M14" s="144"/>
      <c r="N14" s="218"/>
      <c r="O14" s="24"/>
      <c r="P14" s="163" t="s">
        <v>151</v>
      </c>
      <c r="Q14" s="164"/>
      <c r="R14" s="164"/>
      <c r="S14" s="164"/>
      <c r="T14" s="164"/>
      <c r="U14" s="164"/>
      <c r="V14" s="164"/>
      <c r="W14" s="164"/>
      <c r="X14" s="164"/>
      <c r="Y14" s="164"/>
      <c r="Z14" s="164"/>
      <c r="AA14" s="164"/>
      <c r="AB14" s="164"/>
      <c r="AC14" s="165"/>
    </row>
    <row r="15" spans="1:44" ht="15" customHeight="1" x14ac:dyDescent="0.2">
      <c r="A15" s="297"/>
      <c r="B15" s="179"/>
      <c r="C15" s="180"/>
      <c r="D15" s="180"/>
      <c r="E15" s="180"/>
      <c r="F15" s="181"/>
      <c r="G15" s="222"/>
      <c r="H15" s="223"/>
      <c r="I15" s="223"/>
      <c r="J15" s="224"/>
      <c r="K15" s="222"/>
      <c r="L15" s="223"/>
      <c r="M15" s="223"/>
      <c r="N15" s="224"/>
      <c r="O15" s="31"/>
      <c r="P15" s="24"/>
      <c r="Q15" s="33" t="s">
        <v>209</v>
      </c>
      <c r="R15" s="34"/>
      <c r="S15" s="34"/>
      <c r="T15" s="34"/>
      <c r="U15" s="34"/>
      <c r="V15" s="34"/>
      <c r="W15" s="34"/>
      <c r="X15" s="34"/>
      <c r="Y15" s="34"/>
      <c r="Z15" s="34"/>
      <c r="AA15" s="34"/>
      <c r="AB15" s="34"/>
      <c r="AC15" s="35"/>
      <c r="AE15" s="14"/>
      <c r="AF15" s="14"/>
      <c r="AG15" s="14"/>
      <c r="AH15" s="14"/>
      <c r="AI15" s="14"/>
      <c r="AJ15" s="14"/>
      <c r="AK15" s="14"/>
      <c r="AL15" s="14"/>
      <c r="AM15" s="14"/>
      <c r="AN15" s="14"/>
      <c r="AO15" s="14"/>
      <c r="AP15" s="14"/>
      <c r="AQ15" s="14"/>
      <c r="AR15" s="14"/>
    </row>
    <row r="16" spans="1:44" ht="15" customHeight="1" x14ac:dyDescent="0.2">
      <c r="A16" s="297"/>
      <c r="B16" s="173" t="s">
        <v>68</v>
      </c>
      <c r="C16" s="174"/>
      <c r="D16" s="174"/>
      <c r="E16" s="174"/>
      <c r="F16" s="175"/>
      <c r="G16" s="217"/>
      <c r="H16" s="144"/>
      <c r="I16" s="144"/>
      <c r="J16" s="218"/>
      <c r="K16" s="217"/>
      <c r="L16" s="144"/>
      <c r="M16" s="144"/>
      <c r="N16" s="218"/>
      <c r="O16" s="32"/>
      <c r="P16" s="24"/>
      <c r="Q16" s="33" t="s">
        <v>210</v>
      </c>
      <c r="R16" s="34"/>
      <c r="S16" s="34"/>
      <c r="T16" s="34"/>
      <c r="U16" s="34"/>
      <c r="V16" s="34"/>
      <c r="W16" s="34"/>
      <c r="X16" s="34"/>
      <c r="Y16" s="34"/>
      <c r="Z16" s="34"/>
      <c r="AA16" s="34"/>
      <c r="AB16" s="34"/>
      <c r="AC16" s="35"/>
      <c r="AE16" s="14"/>
      <c r="AF16" s="14"/>
      <c r="AG16" s="14"/>
      <c r="AH16" s="14"/>
      <c r="AI16" s="14"/>
      <c r="AJ16" s="14"/>
      <c r="AK16" s="14"/>
      <c r="AL16" s="14"/>
      <c r="AM16" s="14"/>
      <c r="AN16" s="14"/>
      <c r="AO16" s="14"/>
      <c r="AP16" s="14"/>
      <c r="AQ16" s="14"/>
      <c r="AR16" s="14"/>
    </row>
    <row r="17" spans="1:44" ht="15" customHeight="1" x14ac:dyDescent="0.2">
      <c r="A17" s="297"/>
      <c r="B17" s="179"/>
      <c r="C17" s="180"/>
      <c r="D17" s="180"/>
      <c r="E17" s="180"/>
      <c r="F17" s="181"/>
      <c r="G17" s="222"/>
      <c r="H17" s="223"/>
      <c r="I17" s="223"/>
      <c r="J17" s="224"/>
      <c r="K17" s="222"/>
      <c r="L17" s="223"/>
      <c r="M17" s="223"/>
      <c r="N17" s="224"/>
      <c r="O17" s="24"/>
      <c r="P17" s="145" t="s">
        <v>152</v>
      </c>
      <c r="Q17" s="146"/>
      <c r="R17" s="146"/>
      <c r="S17" s="146"/>
      <c r="T17" s="146"/>
      <c r="U17" s="146"/>
      <c r="V17" s="146"/>
      <c r="W17" s="146"/>
      <c r="X17" s="146"/>
      <c r="Y17" s="146"/>
      <c r="Z17" s="146"/>
      <c r="AA17" s="146"/>
      <c r="AB17" s="146"/>
      <c r="AC17" s="147"/>
      <c r="AE17" s="14"/>
      <c r="AF17" s="14"/>
      <c r="AG17" s="14"/>
      <c r="AH17" s="14"/>
      <c r="AI17" s="14"/>
      <c r="AJ17" s="14"/>
      <c r="AK17" s="14"/>
      <c r="AL17" s="14"/>
      <c r="AM17" s="14"/>
      <c r="AN17" s="14"/>
      <c r="AO17" s="14"/>
      <c r="AP17" s="14"/>
      <c r="AQ17" s="14"/>
      <c r="AR17" s="14"/>
    </row>
    <row r="18" spans="1:44" ht="15" customHeight="1" x14ac:dyDescent="0.2">
      <c r="A18" s="297"/>
      <c r="B18" s="173" t="s">
        <v>68</v>
      </c>
      <c r="C18" s="174"/>
      <c r="D18" s="174"/>
      <c r="E18" s="174"/>
      <c r="F18" s="175"/>
      <c r="G18" s="217"/>
      <c r="H18" s="144"/>
      <c r="I18" s="144"/>
      <c r="J18" s="218"/>
      <c r="K18" s="217"/>
      <c r="L18" s="144"/>
      <c r="M18" s="144"/>
      <c r="N18" s="218"/>
      <c r="O18" s="292" t="s">
        <v>153</v>
      </c>
      <c r="P18" s="293"/>
      <c r="Q18" s="293"/>
      <c r="R18" s="293"/>
      <c r="S18" s="293"/>
      <c r="T18" s="293"/>
      <c r="U18" s="293"/>
      <c r="V18" s="44" t="s">
        <v>157</v>
      </c>
      <c r="W18" s="24" t="s">
        <v>271</v>
      </c>
      <c r="X18" s="45" t="s">
        <v>154</v>
      </c>
      <c r="Y18" s="45" t="s">
        <v>156</v>
      </c>
      <c r="Z18" s="24"/>
      <c r="AA18" s="45" t="s">
        <v>155</v>
      </c>
      <c r="AB18" s="45" t="s">
        <v>211</v>
      </c>
      <c r="AC18" s="46"/>
      <c r="AE18" s="16"/>
      <c r="AF18" s="16"/>
      <c r="AG18" s="16"/>
      <c r="AH18" s="16"/>
      <c r="AI18" s="16"/>
      <c r="AJ18" s="16"/>
      <c r="AK18" s="16"/>
      <c r="AL18" s="16"/>
      <c r="AM18" s="16"/>
      <c r="AN18" s="16"/>
      <c r="AO18" s="16"/>
      <c r="AP18" s="16"/>
      <c r="AQ18" s="16"/>
      <c r="AR18" s="16"/>
    </row>
    <row r="19" spans="1:44" ht="15" customHeight="1" x14ac:dyDescent="0.2">
      <c r="A19" s="297"/>
      <c r="B19" s="179"/>
      <c r="C19" s="180"/>
      <c r="D19" s="180"/>
      <c r="E19" s="180"/>
      <c r="F19" s="181"/>
      <c r="G19" s="222"/>
      <c r="H19" s="223"/>
      <c r="I19" s="223"/>
      <c r="J19" s="224"/>
      <c r="K19" s="222"/>
      <c r="L19" s="223"/>
      <c r="M19" s="223"/>
      <c r="N19" s="224"/>
      <c r="O19" s="294" t="s">
        <v>159</v>
      </c>
      <c r="P19" s="295"/>
      <c r="Q19" s="295"/>
      <c r="R19" s="295"/>
      <c r="S19" s="295"/>
      <c r="T19" s="295"/>
      <c r="U19" s="295"/>
      <c r="V19" s="44" t="s">
        <v>157</v>
      </c>
      <c r="W19" s="24"/>
      <c r="X19" s="45" t="s">
        <v>154</v>
      </c>
      <c r="Y19" s="45" t="s">
        <v>156</v>
      </c>
      <c r="Z19" s="24"/>
      <c r="AA19" s="45" t="s">
        <v>155</v>
      </c>
      <c r="AB19" s="45" t="s">
        <v>211</v>
      </c>
      <c r="AC19" s="46"/>
      <c r="AE19" s="11"/>
      <c r="AF19" s="9"/>
      <c r="AG19" s="9"/>
      <c r="AH19" s="9"/>
      <c r="AI19" s="9"/>
      <c r="AJ19" s="9"/>
      <c r="AK19" s="9"/>
      <c r="AL19" s="9"/>
      <c r="AM19" s="9"/>
      <c r="AN19" s="9"/>
      <c r="AO19" s="9"/>
      <c r="AP19" s="9"/>
      <c r="AQ19" s="9"/>
      <c r="AR19" s="9"/>
    </row>
    <row r="20" spans="1:44" ht="15" customHeight="1" x14ac:dyDescent="0.2">
      <c r="A20" s="297"/>
      <c r="B20" s="173" t="s">
        <v>68</v>
      </c>
      <c r="C20" s="174"/>
      <c r="D20" s="174"/>
      <c r="E20" s="174"/>
      <c r="F20" s="175"/>
      <c r="G20" s="217"/>
      <c r="H20" s="144"/>
      <c r="I20" s="144"/>
      <c r="J20" s="218"/>
      <c r="K20" s="217"/>
      <c r="L20" s="144"/>
      <c r="M20" s="144"/>
      <c r="N20" s="218"/>
      <c r="O20" s="302" t="s">
        <v>69</v>
      </c>
      <c r="P20" s="303"/>
      <c r="Q20" s="47"/>
      <c r="R20" s="47"/>
      <c r="S20" s="47"/>
      <c r="T20" s="47"/>
      <c r="U20" s="47"/>
      <c r="V20" s="48"/>
      <c r="W20" s="49"/>
      <c r="X20" s="49"/>
      <c r="Y20" s="49"/>
      <c r="Z20" s="49"/>
      <c r="AA20" s="49"/>
      <c r="AB20" s="49"/>
      <c r="AC20" s="50"/>
      <c r="AE20" s="11"/>
      <c r="AF20" s="9"/>
      <c r="AG20" s="9"/>
      <c r="AH20" s="9"/>
      <c r="AI20" s="9"/>
      <c r="AJ20" s="9"/>
      <c r="AK20" s="9"/>
      <c r="AL20" s="9"/>
      <c r="AM20" s="9"/>
      <c r="AN20" s="9"/>
      <c r="AO20" s="9"/>
      <c r="AP20" s="9"/>
      <c r="AQ20" s="9"/>
      <c r="AR20" s="9"/>
    </row>
    <row r="21" spans="1:44" ht="15" customHeight="1" x14ac:dyDescent="0.2">
      <c r="A21" s="297"/>
      <c r="B21" s="179"/>
      <c r="C21" s="180"/>
      <c r="D21" s="180"/>
      <c r="E21" s="180"/>
      <c r="F21" s="181"/>
      <c r="G21" s="222"/>
      <c r="H21" s="223"/>
      <c r="I21" s="223"/>
      <c r="J21" s="224"/>
      <c r="K21" s="222"/>
      <c r="L21" s="223"/>
      <c r="M21" s="223"/>
      <c r="N21" s="224"/>
      <c r="O21" s="304"/>
      <c r="P21" s="305"/>
      <c r="Q21" s="24"/>
      <c r="R21" s="51" t="s">
        <v>145</v>
      </c>
      <c r="S21" s="51"/>
      <c r="T21" s="51"/>
      <c r="U21" s="51"/>
      <c r="V21" s="51"/>
      <c r="W21" s="51"/>
      <c r="X21" s="51"/>
      <c r="Y21" s="51"/>
      <c r="Z21" s="51"/>
      <c r="AA21" s="51"/>
      <c r="AB21" s="51"/>
      <c r="AC21" s="52"/>
      <c r="AE21" s="11"/>
      <c r="AF21" s="9"/>
      <c r="AG21" s="9"/>
      <c r="AH21" s="9"/>
      <c r="AI21" s="9"/>
      <c r="AJ21" s="9"/>
      <c r="AK21" s="9"/>
      <c r="AL21" s="9"/>
      <c r="AM21" s="9"/>
      <c r="AN21" s="9"/>
      <c r="AO21" s="9"/>
      <c r="AP21" s="9"/>
    </row>
    <row r="22" spans="1:44" ht="15" customHeight="1" x14ac:dyDescent="0.2">
      <c r="A22" s="297"/>
      <c r="B22" s="173" t="s">
        <v>68</v>
      </c>
      <c r="C22" s="174"/>
      <c r="D22" s="174"/>
      <c r="E22" s="174"/>
      <c r="F22" s="175"/>
      <c r="G22" s="217"/>
      <c r="H22" s="144"/>
      <c r="I22" s="144"/>
      <c r="J22" s="218"/>
      <c r="K22" s="217"/>
      <c r="L22" s="144"/>
      <c r="M22" s="144"/>
      <c r="N22" s="218"/>
      <c r="O22" s="304"/>
      <c r="P22" s="305"/>
      <c r="Q22" s="107"/>
      <c r="R22" s="24"/>
      <c r="S22" s="51" t="s">
        <v>162</v>
      </c>
      <c r="T22" s="51"/>
      <c r="U22" s="51"/>
      <c r="V22" s="51"/>
      <c r="W22" s="51"/>
      <c r="X22" s="51"/>
      <c r="Y22" s="51"/>
      <c r="Z22" s="51"/>
      <c r="AA22" s="51"/>
      <c r="AB22" s="51"/>
      <c r="AC22" s="52"/>
      <c r="AE22" s="11"/>
      <c r="AF22" s="9"/>
      <c r="AG22" s="9"/>
      <c r="AH22" s="9"/>
      <c r="AI22" s="9"/>
      <c r="AJ22" s="9"/>
      <c r="AK22" s="9"/>
      <c r="AL22" s="9"/>
      <c r="AM22" s="9"/>
      <c r="AN22" s="9"/>
      <c r="AO22" s="9"/>
      <c r="AP22" s="9"/>
    </row>
    <row r="23" spans="1:44" ht="15" customHeight="1" x14ac:dyDescent="0.2">
      <c r="A23" s="297"/>
      <c r="B23" s="179"/>
      <c r="C23" s="180"/>
      <c r="D23" s="180"/>
      <c r="E23" s="180"/>
      <c r="F23" s="181"/>
      <c r="G23" s="222"/>
      <c r="H23" s="223"/>
      <c r="I23" s="223"/>
      <c r="J23" s="224"/>
      <c r="K23" s="222"/>
      <c r="L23" s="223"/>
      <c r="M23" s="223"/>
      <c r="N23" s="224"/>
      <c r="O23" s="304"/>
      <c r="P23" s="305"/>
      <c r="Q23" s="85"/>
      <c r="R23" s="24"/>
      <c r="S23" s="51" t="s">
        <v>163</v>
      </c>
      <c r="T23" s="51"/>
      <c r="U23" s="51"/>
      <c r="V23" s="51"/>
      <c r="W23" s="51"/>
      <c r="X23" s="51"/>
      <c r="Y23" s="51"/>
      <c r="Z23" s="51"/>
      <c r="AA23" s="51"/>
      <c r="AB23" s="51"/>
      <c r="AC23" s="52"/>
      <c r="AE23" s="9"/>
      <c r="AF23" s="9"/>
      <c r="AG23" s="9"/>
      <c r="AH23" s="9"/>
      <c r="AI23" s="9"/>
      <c r="AJ23" s="9"/>
      <c r="AK23" s="9"/>
      <c r="AL23" s="9"/>
      <c r="AM23" s="9"/>
      <c r="AN23" s="9"/>
      <c r="AO23" s="9"/>
      <c r="AP23" s="9"/>
    </row>
    <row r="24" spans="1:44" ht="15" customHeight="1" x14ac:dyDescent="0.2">
      <c r="A24" s="297"/>
      <c r="B24" s="173" t="s">
        <v>68</v>
      </c>
      <c r="C24" s="174"/>
      <c r="D24" s="174"/>
      <c r="E24" s="174"/>
      <c r="F24" s="175"/>
      <c r="G24" s="217"/>
      <c r="H24" s="144"/>
      <c r="I24" s="144"/>
      <c r="J24" s="218"/>
      <c r="K24" s="217"/>
      <c r="L24" s="144"/>
      <c r="M24" s="144"/>
      <c r="N24" s="218"/>
      <c r="O24" s="304"/>
      <c r="P24" s="305"/>
      <c r="Q24" s="24"/>
      <c r="R24" s="51" t="s">
        <v>149</v>
      </c>
      <c r="S24" s="51"/>
      <c r="T24" s="51"/>
      <c r="U24" s="51"/>
      <c r="V24" s="51"/>
      <c r="W24" s="51"/>
      <c r="X24" s="51"/>
      <c r="Y24" s="51"/>
      <c r="Z24" s="51"/>
      <c r="AA24" s="51"/>
      <c r="AB24" s="51"/>
      <c r="AC24" s="52"/>
      <c r="AE24" s="9"/>
      <c r="AF24" s="9"/>
      <c r="AG24" s="9"/>
      <c r="AH24" s="9"/>
      <c r="AI24" s="9"/>
      <c r="AJ24" s="9"/>
      <c r="AK24" s="9"/>
      <c r="AL24" s="9"/>
      <c r="AM24" s="9"/>
      <c r="AN24" s="9"/>
      <c r="AO24" s="9"/>
      <c r="AP24" s="9"/>
    </row>
    <row r="25" spans="1:44" ht="15" customHeight="1" x14ac:dyDescent="0.2">
      <c r="A25" s="298"/>
      <c r="B25" s="179"/>
      <c r="C25" s="180"/>
      <c r="D25" s="180"/>
      <c r="E25" s="180"/>
      <c r="F25" s="181"/>
      <c r="G25" s="222"/>
      <c r="H25" s="223"/>
      <c r="I25" s="223"/>
      <c r="J25" s="224"/>
      <c r="K25" s="222"/>
      <c r="L25" s="223"/>
      <c r="M25" s="223"/>
      <c r="N25" s="224"/>
      <c r="O25" s="306"/>
      <c r="P25" s="307"/>
      <c r="Q25" s="54"/>
      <c r="R25" s="40"/>
      <c r="S25" s="40"/>
      <c r="T25" s="40"/>
      <c r="U25" s="40"/>
      <c r="V25" s="40"/>
      <c r="W25" s="40"/>
      <c r="X25" s="40"/>
      <c r="Y25" s="40"/>
      <c r="Z25" s="40"/>
      <c r="AA25" s="40"/>
      <c r="AB25" s="40"/>
      <c r="AC25" s="53"/>
      <c r="AE25" s="9"/>
      <c r="AF25" s="9"/>
      <c r="AG25" s="9"/>
      <c r="AH25" s="9"/>
      <c r="AI25" s="9"/>
      <c r="AJ25" s="9"/>
      <c r="AK25" s="9"/>
      <c r="AL25" s="9"/>
      <c r="AM25" s="9"/>
      <c r="AN25" s="9"/>
      <c r="AO25" s="9"/>
      <c r="AP25" s="9"/>
    </row>
    <row r="26" spans="1:44" ht="15" customHeight="1" x14ac:dyDescent="0.2">
      <c r="A26" s="289" t="s">
        <v>208</v>
      </c>
      <c r="B26" s="135" t="s">
        <v>70</v>
      </c>
      <c r="C26" s="136"/>
      <c r="D26" s="136"/>
      <c r="E26" s="136"/>
      <c r="F26" s="136"/>
      <c r="G26" s="136"/>
      <c r="H26" s="136"/>
      <c r="I26" s="136"/>
      <c r="J26" s="136"/>
      <c r="K26" s="136"/>
      <c r="L26" s="136"/>
      <c r="M26" s="136"/>
      <c r="N26" s="136"/>
      <c r="O26" s="137"/>
      <c r="P26" s="135" t="s">
        <v>71</v>
      </c>
      <c r="Q26" s="136"/>
      <c r="R26" s="136"/>
      <c r="S26" s="136"/>
      <c r="T26" s="136"/>
      <c r="U26" s="136"/>
      <c r="V26" s="136"/>
      <c r="W26" s="136"/>
      <c r="X26" s="136"/>
      <c r="Y26" s="136"/>
      <c r="Z26" s="136"/>
      <c r="AA26" s="136"/>
      <c r="AB26" s="136"/>
      <c r="AC26" s="137"/>
    </row>
    <row r="27" spans="1:44" ht="15" customHeight="1" x14ac:dyDescent="0.2">
      <c r="A27" s="290"/>
      <c r="B27" s="135" t="s">
        <v>76</v>
      </c>
      <c r="C27" s="136"/>
      <c r="D27" s="136"/>
      <c r="E27" s="136"/>
      <c r="F27" s="136"/>
      <c r="G27" s="136"/>
      <c r="H27" s="136"/>
      <c r="I27" s="137"/>
      <c r="J27" s="135" t="s">
        <v>73</v>
      </c>
      <c r="K27" s="136"/>
      <c r="L27" s="137"/>
      <c r="M27" s="135" t="s">
        <v>74</v>
      </c>
      <c r="N27" s="136"/>
      <c r="O27" s="137"/>
      <c r="P27" s="135" t="s">
        <v>72</v>
      </c>
      <c r="Q27" s="136"/>
      <c r="R27" s="136"/>
      <c r="S27" s="136"/>
      <c r="T27" s="136"/>
      <c r="U27" s="137"/>
      <c r="V27" s="135" t="s">
        <v>73</v>
      </c>
      <c r="W27" s="136"/>
      <c r="X27" s="136"/>
      <c r="Y27" s="136"/>
      <c r="Z27" s="135" t="s">
        <v>207</v>
      </c>
      <c r="AA27" s="136"/>
      <c r="AB27" s="136"/>
      <c r="AC27" s="137"/>
    </row>
    <row r="28" spans="1:44" ht="16.5" customHeight="1" x14ac:dyDescent="0.2">
      <c r="A28" s="290"/>
      <c r="B28" s="139" t="s">
        <v>75</v>
      </c>
      <c r="C28" s="275"/>
      <c r="D28" s="276"/>
      <c r="E28" s="258" t="s">
        <v>77</v>
      </c>
      <c r="F28" s="259"/>
      <c r="G28" s="259"/>
      <c r="H28" s="259"/>
      <c r="I28" s="260"/>
      <c r="J28" s="208"/>
      <c r="K28" s="209"/>
      <c r="L28" s="210"/>
      <c r="M28" s="208"/>
      <c r="N28" s="209"/>
      <c r="O28" s="210"/>
      <c r="P28" s="258" t="s">
        <v>103</v>
      </c>
      <c r="Q28" s="259"/>
      <c r="R28" s="259"/>
      <c r="S28" s="259"/>
      <c r="T28" s="259"/>
      <c r="U28" s="260"/>
      <c r="V28" s="267"/>
      <c r="W28" s="268"/>
      <c r="X28" s="268"/>
      <c r="Y28" s="268"/>
      <c r="Z28" s="267"/>
      <c r="AA28" s="268"/>
      <c r="AB28" s="268"/>
      <c r="AC28" s="310"/>
      <c r="AD28" t="s">
        <v>273</v>
      </c>
    </row>
    <row r="29" spans="1:44" ht="16.5" customHeight="1" x14ac:dyDescent="0.2">
      <c r="A29" s="290"/>
      <c r="B29" s="286"/>
      <c r="C29" s="287"/>
      <c r="D29" s="288"/>
      <c r="E29" s="258" t="s">
        <v>78</v>
      </c>
      <c r="F29" s="259"/>
      <c r="G29" s="259"/>
      <c r="H29" s="259"/>
      <c r="I29" s="260"/>
      <c r="J29" s="208"/>
      <c r="K29" s="209"/>
      <c r="L29" s="210"/>
      <c r="M29" s="208"/>
      <c r="N29" s="209"/>
      <c r="O29" s="210"/>
      <c r="P29" s="258" t="s">
        <v>102</v>
      </c>
      <c r="Q29" s="259"/>
      <c r="R29" s="259"/>
      <c r="S29" s="259"/>
      <c r="T29" s="259"/>
      <c r="U29" s="260"/>
      <c r="V29" s="265"/>
      <c r="W29" s="266"/>
      <c r="X29" s="266"/>
      <c r="Y29" s="266"/>
      <c r="Z29" s="265"/>
      <c r="AA29" s="266"/>
      <c r="AB29" s="266"/>
      <c r="AC29" s="311"/>
    </row>
    <row r="30" spans="1:44" ht="16.5" customHeight="1" x14ac:dyDescent="0.2">
      <c r="A30" s="290"/>
      <c r="B30" s="277"/>
      <c r="C30" s="278"/>
      <c r="D30" s="279"/>
      <c r="E30" s="258" t="s">
        <v>79</v>
      </c>
      <c r="F30" s="259"/>
      <c r="G30" s="259"/>
      <c r="H30" s="259"/>
      <c r="I30" s="260"/>
      <c r="J30" s="208"/>
      <c r="K30" s="209"/>
      <c r="L30" s="210"/>
      <c r="M30" s="208"/>
      <c r="N30" s="209"/>
      <c r="O30" s="210"/>
      <c r="P30" s="258" t="s">
        <v>104</v>
      </c>
      <c r="Q30" s="259"/>
      <c r="R30" s="259"/>
      <c r="S30" s="259"/>
      <c r="T30" s="259"/>
      <c r="U30" s="260"/>
      <c r="V30" s="265"/>
      <c r="W30" s="266"/>
      <c r="X30" s="266"/>
      <c r="Y30" s="266"/>
      <c r="Z30" s="265"/>
      <c r="AA30" s="266"/>
      <c r="AB30" s="266"/>
      <c r="AC30" s="311"/>
    </row>
    <row r="31" spans="1:44" ht="16.5" customHeight="1" x14ac:dyDescent="0.2">
      <c r="A31" s="290"/>
      <c r="B31" s="258" t="s">
        <v>80</v>
      </c>
      <c r="C31" s="259"/>
      <c r="D31" s="259"/>
      <c r="E31" s="259"/>
      <c r="F31" s="259"/>
      <c r="G31" s="259"/>
      <c r="H31" s="259"/>
      <c r="I31" s="260"/>
      <c r="J31" s="208"/>
      <c r="K31" s="209"/>
      <c r="L31" s="210"/>
      <c r="M31" s="208"/>
      <c r="N31" s="209"/>
      <c r="O31" s="210"/>
      <c r="P31" s="258" t="s">
        <v>105</v>
      </c>
      <c r="Q31" s="259"/>
      <c r="R31" s="259"/>
      <c r="S31" s="259"/>
      <c r="T31" s="259"/>
      <c r="U31" s="260"/>
      <c r="V31" s="267"/>
      <c r="W31" s="268"/>
      <c r="X31" s="268"/>
      <c r="Y31" s="268"/>
      <c r="Z31" s="267"/>
      <c r="AA31" s="268"/>
      <c r="AB31" s="268"/>
      <c r="AC31" s="310"/>
      <c r="AD31" t="s">
        <v>273</v>
      </c>
    </row>
    <row r="32" spans="1:44" ht="16.5" customHeight="1" x14ac:dyDescent="0.2">
      <c r="A32" s="290"/>
      <c r="B32" s="258" t="s">
        <v>81</v>
      </c>
      <c r="C32" s="259"/>
      <c r="D32" s="259"/>
      <c r="E32" s="259"/>
      <c r="F32" s="259"/>
      <c r="G32" s="259"/>
      <c r="H32" s="259"/>
      <c r="I32" s="260"/>
      <c r="J32" s="208"/>
      <c r="K32" s="209"/>
      <c r="L32" s="210"/>
      <c r="M32" s="208"/>
      <c r="N32" s="209"/>
      <c r="O32" s="210"/>
      <c r="P32" s="258" t="s">
        <v>107</v>
      </c>
      <c r="Q32" s="259"/>
      <c r="R32" s="259"/>
      <c r="S32" s="259"/>
      <c r="T32" s="259"/>
      <c r="U32" s="260"/>
      <c r="V32" s="267"/>
      <c r="W32" s="268"/>
      <c r="X32" s="268"/>
      <c r="Y32" s="268"/>
      <c r="Z32" s="267"/>
      <c r="AA32" s="268"/>
      <c r="AB32" s="268"/>
      <c r="AC32" s="310"/>
      <c r="AD32" t="s">
        <v>273</v>
      </c>
    </row>
    <row r="33" spans="1:30" ht="16.5" customHeight="1" x14ac:dyDescent="0.2">
      <c r="A33" s="290"/>
      <c r="B33" s="258" t="s">
        <v>82</v>
      </c>
      <c r="C33" s="259"/>
      <c r="D33" s="259"/>
      <c r="E33" s="259"/>
      <c r="F33" s="259"/>
      <c r="G33" s="259"/>
      <c r="H33" s="259"/>
      <c r="I33" s="260"/>
      <c r="J33" s="208"/>
      <c r="K33" s="209"/>
      <c r="L33" s="210"/>
      <c r="M33" s="208"/>
      <c r="N33" s="209"/>
      <c r="O33" s="210"/>
      <c r="P33" s="258" t="s">
        <v>106</v>
      </c>
      <c r="Q33" s="259"/>
      <c r="R33" s="259"/>
      <c r="S33" s="259"/>
      <c r="T33" s="259"/>
      <c r="U33" s="260"/>
      <c r="V33" s="265"/>
      <c r="W33" s="266"/>
      <c r="X33" s="266"/>
      <c r="Y33" s="266"/>
      <c r="Z33" s="265"/>
      <c r="AA33" s="266"/>
      <c r="AB33" s="266"/>
      <c r="AC33" s="311"/>
    </row>
    <row r="34" spans="1:30" ht="16.5" customHeight="1" x14ac:dyDescent="0.2">
      <c r="A34" s="290"/>
      <c r="B34" s="258" t="s">
        <v>83</v>
      </c>
      <c r="C34" s="259"/>
      <c r="D34" s="259"/>
      <c r="E34" s="259"/>
      <c r="F34" s="259"/>
      <c r="G34" s="259"/>
      <c r="H34" s="259"/>
      <c r="I34" s="260"/>
      <c r="J34" s="208"/>
      <c r="K34" s="209"/>
      <c r="L34" s="210"/>
      <c r="M34" s="208"/>
      <c r="N34" s="209"/>
      <c r="O34" s="210"/>
      <c r="P34" s="258" t="s">
        <v>108</v>
      </c>
      <c r="Q34" s="259"/>
      <c r="R34" s="259"/>
      <c r="S34" s="259"/>
      <c r="T34" s="259"/>
      <c r="U34" s="260"/>
      <c r="V34" s="267"/>
      <c r="W34" s="268"/>
      <c r="X34" s="268"/>
      <c r="Y34" s="268"/>
      <c r="Z34" s="267"/>
      <c r="AA34" s="268"/>
      <c r="AB34" s="268"/>
      <c r="AC34" s="310"/>
      <c r="AD34" t="s">
        <v>273</v>
      </c>
    </row>
    <row r="35" spans="1:30" ht="16.5" customHeight="1" x14ac:dyDescent="0.2">
      <c r="A35" s="290"/>
      <c r="B35" s="139" t="s">
        <v>84</v>
      </c>
      <c r="C35" s="275"/>
      <c r="D35" s="276"/>
      <c r="E35" s="258" t="s">
        <v>85</v>
      </c>
      <c r="F35" s="259"/>
      <c r="G35" s="259"/>
      <c r="H35" s="259"/>
      <c r="I35" s="260"/>
      <c r="J35" s="208"/>
      <c r="K35" s="209"/>
      <c r="L35" s="210"/>
      <c r="M35" s="208"/>
      <c r="N35" s="209"/>
      <c r="O35" s="210"/>
      <c r="P35" s="258" t="s">
        <v>117</v>
      </c>
      <c r="Q35" s="259"/>
      <c r="R35" s="259"/>
      <c r="S35" s="259"/>
      <c r="T35" s="259"/>
      <c r="U35" s="260"/>
      <c r="V35" s="265"/>
      <c r="W35" s="266"/>
      <c r="X35" s="266"/>
      <c r="Y35" s="266"/>
      <c r="Z35" s="265"/>
      <c r="AA35" s="266"/>
      <c r="AB35" s="266"/>
      <c r="AC35" s="311"/>
    </row>
    <row r="36" spans="1:30" ht="16.5" customHeight="1" x14ac:dyDescent="0.2">
      <c r="A36" s="290"/>
      <c r="B36" s="277"/>
      <c r="C36" s="278"/>
      <c r="D36" s="279"/>
      <c r="E36" s="258" t="s">
        <v>86</v>
      </c>
      <c r="F36" s="259"/>
      <c r="G36" s="259"/>
      <c r="H36" s="259"/>
      <c r="I36" s="260"/>
      <c r="J36" s="208"/>
      <c r="K36" s="209"/>
      <c r="L36" s="210"/>
      <c r="M36" s="208"/>
      <c r="N36" s="209"/>
      <c r="O36" s="210"/>
      <c r="P36" s="258" t="s">
        <v>118</v>
      </c>
      <c r="Q36" s="259"/>
      <c r="R36" s="259"/>
      <c r="S36" s="259"/>
      <c r="T36" s="259"/>
      <c r="U36" s="260"/>
      <c r="V36" s="265"/>
      <c r="W36" s="266"/>
      <c r="X36" s="266"/>
      <c r="Y36" s="266"/>
      <c r="Z36" s="265"/>
      <c r="AA36" s="266"/>
      <c r="AB36" s="266"/>
      <c r="AC36" s="311"/>
    </row>
    <row r="37" spans="1:30" ht="16.5" customHeight="1" x14ac:dyDescent="0.2">
      <c r="A37" s="290"/>
      <c r="B37" s="258" t="s">
        <v>87</v>
      </c>
      <c r="C37" s="259"/>
      <c r="D37" s="259"/>
      <c r="E37" s="259"/>
      <c r="F37" s="259"/>
      <c r="G37" s="259"/>
      <c r="H37" s="259"/>
      <c r="I37" s="260"/>
      <c r="J37" s="208"/>
      <c r="K37" s="209"/>
      <c r="L37" s="210"/>
      <c r="M37" s="208"/>
      <c r="N37" s="209"/>
      <c r="O37" s="210"/>
      <c r="P37" s="258" t="s">
        <v>119</v>
      </c>
      <c r="Q37" s="259"/>
      <c r="R37" s="259"/>
      <c r="S37" s="259"/>
      <c r="T37" s="259"/>
      <c r="U37" s="260"/>
      <c r="V37" s="267"/>
      <c r="W37" s="268"/>
      <c r="X37" s="268"/>
      <c r="Y37" s="268"/>
      <c r="Z37" s="267"/>
      <c r="AA37" s="268"/>
      <c r="AB37" s="268"/>
      <c r="AC37" s="310"/>
      <c r="AD37" t="s">
        <v>273</v>
      </c>
    </row>
    <row r="38" spans="1:30" ht="16.5" customHeight="1" x14ac:dyDescent="0.2">
      <c r="A38" s="290"/>
      <c r="B38" s="258" t="s">
        <v>88</v>
      </c>
      <c r="C38" s="259"/>
      <c r="D38" s="259"/>
      <c r="E38" s="259"/>
      <c r="F38" s="259"/>
      <c r="G38" s="259"/>
      <c r="H38" s="259"/>
      <c r="I38" s="260"/>
      <c r="J38" s="208"/>
      <c r="K38" s="209"/>
      <c r="L38" s="210"/>
      <c r="M38" s="208"/>
      <c r="N38" s="209"/>
      <c r="O38" s="210"/>
      <c r="P38" s="258" t="s">
        <v>109</v>
      </c>
      <c r="Q38" s="259"/>
      <c r="R38" s="259"/>
      <c r="S38" s="259"/>
      <c r="T38" s="259"/>
      <c r="U38" s="260"/>
      <c r="V38" s="267"/>
      <c r="W38" s="268"/>
      <c r="X38" s="268"/>
      <c r="Y38" s="268"/>
      <c r="Z38" s="267"/>
      <c r="AA38" s="268"/>
      <c r="AB38" s="268"/>
      <c r="AC38" s="310"/>
      <c r="AD38" t="s">
        <v>273</v>
      </c>
    </row>
    <row r="39" spans="1:30" ht="16.5" customHeight="1" x14ac:dyDescent="0.2">
      <c r="A39" s="290"/>
      <c r="B39" s="258" t="s">
        <v>89</v>
      </c>
      <c r="C39" s="259"/>
      <c r="D39" s="259"/>
      <c r="E39" s="259"/>
      <c r="F39" s="259"/>
      <c r="G39" s="259"/>
      <c r="H39" s="259"/>
      <c r="I39" s="260"/>
      <c r="J39" s="208"/>
      <c r="K39" s="209"/>
      <c r="L39" s="210"/>
      <c r="M39" s="208"/>
      <c r="N39" s="209"/>
      <c r="O39" s="210"/>
      <c r="P39" s="258" t="s">
        <v>110</v>
      </c>
      <c r="Q39" s="259"/>
      <c r="R39" s="259"/>
      <c r="S39" s="259"/>
      <c r="T39" s="259"/>
      <c r="U39" s="260"/>
      <c r="V39" s="265"/>
      <c r="W39" s="266"/>
      <c r="X39" s="266"/>
      <c r="Y39" s="266"/>
      <c r="Z39" s="265"/>
      <c r="AA39" s="266"/>
      <c r="AB39" s="266"/>
      <c r="AC39" s="311"/>
    </row>
    <row r="40" spans="1:30" ht="16.5" customHeight="1" x14ac:dyDescent="0.2">
      <c r="A40" s="290"/>
      <c r="B40" s="258" t="s">
        <v>90</v>
      </c>
      <c r="C40" s="259"/>
      <c r="D40" s="259"/>
      <c r="E40" s="259"/>
      <c r="F40" s="259"/>
      <c r="G40" s="259"/>
      <c r="H40" s="259"/>
      <c r="I40" s="260"/>
      <c r="J40" s="208"/>
      <c r="K40" s="209"/>
      <c r="L40" s="210"/>
      <c r="M40" s="208"/>
      <c r="N40" s="209"/>
      <c r="O40" s="210"/>
      <c r="P40" s="269" t="s">
        <v>111</v>
      </c>
      <c r="Q40" s="270"/>
      <c r="R40" s="270"/>
      <c r="S40" s="270"/>
      <c r="T40" s="270"/>
      <c r="U40" s="270"/>
      <c r="V40" s="270"/>
      <c r="W40" s="270"/>
      <c r="X40" s="271"/>
      <c r="Y40" s="261"/>
      <c r="Z40" s="262"/>
      <c r="AA40" s="262"/>
      <c r="AB40" s="174" t="s">
        <v>160</v>
      </c>
      <c r="AC40" s="175"/>
    </row>
    <row r="41" spans="1:30" ht="16.5" customHeight="1" x14ac:dyDescent="0.2">
      <c r="A41" s="290"/>
      <c r="B41" s="258" t="s">
        <v>91</v>
      </c>
      <c r="C41" s="259"/>
      <c r="D41" s="259"/>
      <c r="E41" s="259"/>
      <c r="F41" s="259"/>
      <c r="G41" s="259"/>
      <c r="H41" s="259"/>
      <c r="I41" s="260"/>
      <c r="J41" s="208"/>
      <c r="K41" s="209"/>
      <c r="L41" s="210"/>
      <c r="M41" s="208"/>
      <c r="N41" s="209"/>
      <c r="O41" s="210"/>
      <c r="P41" s="272"/>
      <c r="Q41" s="273"/>
      <c r="R41" s="273"/>
      <c r="S41" s="273"/>
      <c r="T41" s="273"/>
      <c r="U41" s="273"/>
      <c r="V41" s="273"/>
      <c r="W41" s="273"/>
      <c r="X41" s="274"/>
      <c r="Y41" s="263"/>
      <c r="Z41" s="264"/>
      <c r="AA41" s="264"/>
      <c r="AB41" s="180"/>
      <c r="AC41" s="181"/>
    </row>
    <row r="42" spans="1:30" ht="16.5" customHeight="1" x14ac:dyDescent="0.2">
      <c r="A42" s="290"/>
      <c r="B42" s="258" t="s">
        <v>92</v>
      </c>
      <c r="C42" s="259"/>
      <c r="D42" s="259"/>
      <c r="E42" s="259"/>
      <c r="F42" s="259"/>
      <c r="G42" s="259"/>
      <c r="H42" s="259"/>
      <c r="I42" s="260"/>
      <c r="J42" s="208"/>
      <c r="K42" s="209"/>
      <c r="L42" s="210"/>
      <c r="M42" s="208"/>
      <c r="N42" s="209"/>
      <c r="O42" s="210"/>
      <c r="P42" s="269" t="s">
        <v>112</v>
      </c>
      <c r="Q42" s="270"/>
      <c r="R42" s="270"/>
      <c r="S42" s="270"/>
      <c r="T42" s="270"/>
      <c r="U42" s="270"/>
      <c r="V42" s="270"/>
      <c r="W42" s="270"/>
      <c r="X42" s="271"/>
      <c r="Y42" s="261"/>
      <c r="Z42" s="262"/>
      <c r="AA42" s="262"/>
      <c r="AB42" s="174" t="s">
        <v>160</v>
      </c>
      <c r="AC42" s="175"/>
    </row>
    <row r="43" spans="1:30" ht="16.5" customHeight="1" x14ac:dyDescent="0.2">
      <c r="A43" s="290"/>
      <c r="B43" s="139" t="s">
        <v>93</v>
      </c>
      <c r="C43" s="275"/>
      <c r="D43" s="276"/>
      <c r="E43" s="258" t="s">
        <v>94</v>
      </c>
      <c r="F43" s="259"/>
      <c r="G43" s="259"/>
      <c r="H43" s="259"/>
      <c r="I43" s="260"/>
      <c r="J43" s="208"/>
      <c r="K43" s="209"/>
      <c r="L43" s="210"/>
      <c r="M43" s="208"/>
      <c r="N43" s="209"/>
      <c r="O43" s="210"/>
      <c r="P43" s="272"/>
      <c r="Q43" s="273"/>
      <c r="R43" s="273"/>
      <c r="S43" s="273"/>
      <c r="T43" s="273"/>
      <c r="U43" s="273"/>
      <c r="V43" s="273"/>
      <c r="W43" s="273"/>
      <c r="X43" s="274"/>
      <c r="Y43" s="263"/>
      <c r="Z43" s="264"/>
      <c r="AA43" s="264"/>
      <c r="AB43" s="180"/>
      <c r="AC43" s="181"/>
    </row>
    <row r="44" spans="1:30" ht="16.5" customHeight="1" x14ac:dyDescent="0.2">
      <c r="A44" s="290"/>
      <c r="B44" s="277"/>
      <c r="C44" s="278"/>
      <c r="D44" s="279"/>
      <c r="E44" s="258" t="s">
        <v>95</v>
      </c>
      <c r="F44" s="259"/>
      <c r="G44" s="259"/>
      <c r="H44" s="259"/>
      <c r="I44" s="260"/>
      <c r="J44" s="208"/>
      <c r="K44" s="209"/>
      <c r="L44" s="210"/>
      <c r="M44" s="208"/>
      <c r="N44" s="209"/>
      <c r="O44" s="210"/>
      <c r="P44" s="269" t="s">
        <v>113</v>
      </c>
      <c r="Q44" s="270"/>
      <c r="R44" s="270"/>
      <c r="S44" s="270"/>
      <c r="T44" s="270"/>
      <c r="U44" s="270"/>
      <c r="V44" s="270"/>
      <c r="W44" s="270"/>
      <c r="X44" s="271"/>
      <c r="Y44" s="261"/>
      <c r="Z44" s="262"/>
      <c r="AA44" s="262"/>
      <c r="AB44" s="174" t="s">
        <v>160</v>
      </c>
      <c r="AC44" s="175"/>
    </row>
    <row r="45" spans="1:30" ht="16.5" customHeight="1" x14ac:dyDescent="0.2">
      <c r="A45" s="290"/>
      <c r="B45" s="258" t="s">
        <v>96</v>
      </c>
      <c r="C45" s="259"/>
      <c r="D45" s="259"/>
      <c r="E45" s="259"/>
      <c r="F45" s="259"/>
      <c r="G45" s="259"/>
      <c r="H45" s="259"/>
      <c r="I45" s="260"/>
      <c r="J45" s="208"/>
      <c r="K45" s="209"/>
      <c r="L45" s="210"/>
      <c r="M45" s="208"/>
      <c r="N45" s="209"/>
      <c r="O45" s="210"/>
      <c r="P45" s="272"/>
      <c r="Q45" s="273"/>
      <c r="R45" s="273"/>
      <c r="S45" s="273"/>
      <c r="T45" s="273"/>
      <c r="U45" s="273"/>
      <c r="V45" s="273"/>
      <c r="W45" s="273"/>
      <c r="X45" s="274"/>
      <c r="Y45" s="263"/>
      <c r="Z45" s="264"/>
      <c r="AA45" s="264"/>
      <c r="AB45" s="180"/>
      <c r="AC45" s="181"/>
    </row>
    <row r="46" spans="1:30" ht="16.5" customHeight="1" x14ac:dyDescent="0.2">
      <c r="A46" s="290"/>
      <c r="B46" s="139" t="s">
        <v>97</v>
      </c>
      <c r="C46" s="275"/>
      <c r="D46" s="276"/>
      <c r="E46" s="258" t="s">
        <v>99</v>
      </c>
      <c r="F46" s="259"/>
      <c r="G46" s="259"/>
      <c r="H46" s="259"/>
      <c r="I46" s="260"/>
      <c r="J46" s="217"/>
      <c r="K46" s="144"/>
      <c r="L46" s="218"/>
      <c r="M46" s="217"/>
      <c r="N46" s="144"/>
      <c r="O46" s="218"/>
      <c r="P46" s="139" t="s">
        <v>114</v>
      </c>
      <c r="Q46" s="275"/>
      <c r="R46" s="275"/>
      <c r="S46" s="275"/>
      <c r="T46" s="275"/>
      <c r="U46" s="275"/>
      <c r="V46" s="275"/>
      <c r="W46" s="275"/>
      <c r="X46" s="276"/>
      <c r="Y46" s="282"/>
      <c r="Z46" s="283"/>
      <c r="AA46" s="283"/>
      <c r="AB46" s="174" t="s">
        <v>161</v>
      </c>
      <c r="AC46" s="175"/>
    </row>
    <row r="47" spans="1:30" ht="16.5" customHeight="1" x14ac:dyDescent="0.2">
      <c r="A47" s="290"/>
      <c r="B47" s="286"/>
      <c r="C47" s="287"/>
      <c r="D47" s="288"/>
      <c r="E47" s="258" t="s">
        <v>100</v>
      </c>
      <c r="F47" s="259"/>
      <c r="G47" s="259"/>
      <c r="H47" s="259"/>
      <c r="I47" s="260"/>
      <c r="J47" s="217"/>
      <c r="K47" s="144"/>
      <c r="L47" s="218"/>
      <c r="M47" s="217"/>
      <c r="N47" s="144"/>
      <c r="O47" s="218"/>
      <c r="P47" s="277"/>
      <c r="Q47" s="278"/>
      <c r="R47" s="278"/>
      <c r="S47" s="278"/>
      <c r="T47" s="278"/>
      <c r="U47" s="278"/>
      <c r="V47" s="278"/>
      <c r="W47" s="278"/>
      <c r="X47" s="279"/>
      <c r="Y47" s="284"/>
      <c r="Z47" s="285"/>
      <c r="AA47" s="285"/>
      <c r="AB47" s="180"/>
      <c r="AC47" s="181"/>
    </row>
    <row r="48" spans="1:30" ht="16.5" customHeight="1" x14ac:dyDescent="0.2">
      <c r="A48" s="290"/>
      <c r="B48" s="286"/>
      <c r="C48" s="287"/>
      <c r="D48" s="288"/>
      <c r="E48" s="258" t="s">
        <v>101</v>
      </c>
      <c r="F48" s="259"/>
      <c r="G48" s="259"/>
      <c r="H48" s="259"/>
      <c r="I48" s="260"/>
      <c r="J48" s="217"/>
      <c r="K48" s="144"/>
      <c r="L48" s="218"/>
      <c r="M48" s="217"/>
      <c r="N48" s="144"/>
      <c r="O48" s="218"/>
      <c r="P48" s="157"/>
      <c r="Q48" s="158"/>
      <c r="R48" s="158"/>
      <c r="S48" s="158"/>
      <c r="T48" s="158"/>
      <c r="U48" s="158"/>
      <c r="V48" s="158"/>
      <c r="W48" s="158"/>
      <c r="X48" s="158"/>
      <c r="Y48" s="158"/>
      <c r="Z48" s="158"/>
      <c r="AA48" s="158"/>
      <c r="AB48" s="158"/>
      <c r="AC48" s="159"/>
    </row>
    <row r="49" spans="1:29" ht="16.5" customHeight="1" x14ac:dyDescent="0.2">
      <c r="A49" s="290"/>
      <c r="B49" s="277"/>
      <c r="C49" s="278"/>
      <c r="D49" s="279"/>
      <c r="E49" s="258" t="s">
        <v>60</v>
      </c>
      <c r="F49" s="259"/>
      <c r="G49" s="259"/>
      <c r="H49" s="259"/>
      <c r="I49" s="260"/>
      <c r="J49" s="217"/>
      <c r="K49" s="144"/>
      <c r="L49" s="218"/>
      <c r="M49" s="217"/>
      <c r="N49" s="144"/>
      <c r="O49" s="218"/>
      <c r="P49" s="193"/>
      <c r="Q49" s="194"/>
      <c r="R49" s="194"/>
      <c r="S49" s="194"/>
      <c r="T49" s="194"/>
      <c r="U49" s="194"/>
      <c r="V49" s="194"/>
      <c r="W49" s="194"/>
      <c r="X49" s="194"/>
      <c r="Y49" s="194"/>
      <c r="Z49" s="194"/>
      <c r="AA49" s="194"/>
      <c r="AB49" s="194"/>
      <c r="AC49" s="195"/>
    </row>
    <row r="50" spans="1:29" ht="16.5" customHeight="1" x14ac:dyDescent="0.2">
      <c r="A50" s="291"/>
      <c r="B50" s="258" t="s">
        <v>98</v>
      </c>
      <c r="C50" s="259"/>
      <c r="D50" s="259"/>
      <c r="E50" s="259"/>
      <c r="F50" s="259"/>
      <c r="G50" s="259"/>
      <c r="H50" s="259"/>
      <c r="I50" s="260"/>
      <c r="J50" s="208"/>
      <c r="K50" s="209"/>
      <c r="L50" s="210"/>
      <c r="M50" s="208"/>
      <c r="N50" s="209"/>
      <c r="O50" s="210"/>
      <c r="P50" s="160"/>
      <c r="Q50" s="161"/>
      <c r="R50" s="161"/>
      <c r="S50" s="161"/>
      <c r="T50" s="161"/>
      <c r="U50" s="161"/>
      <c r="V50" s="161"/>
      <c r="W50" s="161"/>
      <c r="X50" s="161"/>
      <c r="Y50" s="161"/>
      <c r="Z50" s="161"/>
      <c r="AA50" s="161"/>
      <c r="AB50" s="161"/>
      <c r="AC50" s="162"/>
    </row>
    <row r="51" spans="1:29" ht="15.75" customHeight="1" x14ac:dyDescent="0.2">
      <c r="A51" s="157" t="s">
        <v>115</v>
      </c>
      <c r="B51" s="158"/>
      <c r="C51" s="158"/>
      <c r="D51" s="158"/>
      <c r="E51" s="158"/>
      <c r="F51" s="158"/>
      <c r="G51" s="158"/>
      <c r="H51" s="158"/>
      <c r="I51" s="159"/>
      <c r="J51" s="24"/>
      <c r="K51" s="280" t="s">
        <v>164</v>
      </c>
      <c r="L51" s="281"/>
      <c r="M51" s="57"/>
      <c r="N51" s="24"/>
      <c r="O51" s="280" t="s">
        <v>165</v>
      </c>
      <c r="P51" s="281"/>
      <c r="Q51" s="102" t="s">
        <v>166</v>
      </c>
      <c r="R51" s="57"/>
      <c r="S51" s="308"/>
      <c r="T51" s="308"/>
      <c r="U51" s="308"/>
      <c r="V51" s="308"/>
      <c r="W51" s="308"/>
      <c r="X51" s="308"/>
      <c r="Y51" s="308"/>
      <c r="Z51" s="308"/>
      <c r="AA51" s="308"/>
      <c r="AB51" s="308"/>
      <c r="AC51" s="17"/>
    </row>
    <row r="52" spans="1:29" ht="15.75" customHeight="1" x14ac:dyDescent="0.2">
      <c r="A52" s="160"/>
      <c r="B52" s="161"/>
      <c r="C52" s="161"/>
      <c r="D52" s="161"/>
      <c r="E52" s="161"/>
      <c r="F52" s="161"/>
      <c r="G52" s="161"/>
      <c r="H52" s="161"/>
      <c r="I52" s="162"/>
      <c r="J52" s="55"/>
      <c r="K52" s="56"/>
      <c r="L52" s="56"/>
      <c r="M52" s="56"/>
      <c r="N52" s="56"/>
      <c r="O52" s="56"/>
      <c r="P52" s="56"/>
      <c r="Q52" s="56"/>
      <c r="R52" s="56"/>
      <c r="S52" s="309"/>
      <c r="T52" s="309"/>
      <c r="U52" s="309"/>
      <c r="V52" s="309"/>
      <c r="W52" s="309"/>
      <c r="X52" s="309"/>
      <c r="Y52" s="309"/>
      <c r="Z52" s="309"/>
      <c r="AA52" s="309"/>
      <c r="AB52" s="309"/>
      <c r="AC52" s="18"/>
    </row>
    <row r="53" spans="1:29"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29"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row>
    <row r="55" spans="1:29"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29"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29"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29"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row>
    <row r="59" spans="1:29"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29"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row>
    <row r="61" spans="1:29"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row>
    <row r="62" spans="1:29"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row>
    <row r="63" spans="1:29"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row>
    <row r="64" spans="1:29"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row>
    <row r="65" spans="1:29"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row>
    <row r="66" spans="1:29"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row>
    <row r="67" spans="1:29"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row>
    <row r="68" spans="1:29"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row>
    <row r="69" spans="1:29"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row>
    <row r="70" spans="1:29"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row>
    <row r="71" spans="1:29"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row>
    <row r="72" spans="1:29"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row>
    <row r="73" spans="1:29"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row>
    <row r="74" spans="1:29"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row>
    <row r="75" spans="1:29"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row>
    <row r="76" spans="1:29"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row>
    <row r="77" spans="1:29"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row>
    <row r="78" spans="1:29"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row>
    <row r="79" spans="1:29"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row>
    <row r="80" spans="1:29"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row>
    <row r="81" spans="1:29"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row>
    <row r="82" spans="1:29"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row>
    <row r="83" spans="1:29"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row>
    <row r="84" spans="1:29"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row>
    <row r="85" spans="1:29"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row>
    <row r="86" spans="1:29"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row>
    <row r="87" spans="1:29"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row>
    <row r="88" spans="1:29"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row>
    <row r="89" spans="1:29"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row>
    <row r="90" spans="1:29"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row>
    <row r="91" spans="1:29"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row>
    <row r="92" spans="1:29"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row>
    <row r="93" spans="1:29"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row>
    <row r="94" spans="1:29"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row>
    <row r="95" spans="1:29"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row>
    <row r="96" spans="1:29"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row>
    <row r="97" spans="1:29"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row>
    <row r="98" spans="1:29"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row>
    <row r="99" spans="1:29"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row>
    <row r="100" spans="1:29"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row>
    <row r="101" spans="1:29"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row>
    <row r="102" spans="1:29"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row>
    <row r="103" spans="1:29"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row>
    <row r="104" spans="1:29"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row>
    <row r="105" spans="1:29"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row>
    <row r="106" spans="1:29"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row>
    <row r="107" spans="1:29"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row>
    <row r="108" spans="1:29"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row>
    <row r="109" spans="1:29"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row>
    <row r="110" spans="1:29"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row>
    <row r="111" spans="1:29"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row>
    <row r="112" spans="1:29"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row>
    <row r="113" spans="1:29"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row>
    <row r="114" spans="1:29"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row>
    <row r="115" spans="1:29"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row>
    <row r="116" spans="1:29"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row>
    <row r="117" spans="1:29"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row>
    <row r="118" spans="1:29"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row>
    <row r="119" spans="1:29"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row>
    <row r="120" spans="1:29"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row>
    <row r="121" spans="1:29"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row>
    <row r="122" spans="1:29"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row>
    <row r="123" spans="1:29"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row>
    <row r="124" spans="1:29"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row>
    <row r="125" spans="1:29"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row>
  </sheetData>
  <mergeCells count="200">
    <mergeCell ref="T2:AC2"/>
    <mergeCell ref="S51:AB52"/>
    <mergeCell ref="A26:A50"/>
    <mergeCell ref="Z31:AC31"/>
    <mergeCell ref="Z30:AC30"/>
    <mergeCell ref="Z29:AC29"/>
    <mergeCell ref="Z28:AC28"/>
    <mergeCell ref="Z35:AC35"/>
    <mergeCell ref="Z34:AC34"/>
    <mergeCell ref="Z33:AC33"/>
    <mergeCell ref="Z32:AC32"/>
    <mergeCell ref="Z39:AC39"/>
    <mergeCell ref="Z38:AC38"/>
    <mergeCell ref="Z37:AC37"/>
    <mergeCell ref="Z36:AC36"/>
    <mergeCell ref="V32:Y32"/>
    <mergeCell ref="V31:Y31"/>
    <mergeCell ref="V30:Y30"/>
    <mergeCell ref="V29:Y29"/>
    <mergeCell ref="V28:Y28"/>
    <mergeCell ref="A4:A10"/>
    <mergeCell ref="B4:B5"/>
    <mergeCell ref="B6:B9"/>
    <mergeCell ref="Y4:AC5"/>
    <mergeCell ref="C4:G5"/>
    <mergeCell ref="H4:X4"/>
    <mergeCell ref="C6:C9"/>
    <mergeCell ref="D6:D9"/>
    <mergeCell ref="E6:E9"/>
    <mergeCell ref="P10:Q10"/>
    <mergeCell ref="R6:R9"/>
    <mergeCell ref="S6:S9"/>
    <mergeCell ref="F6:G9"/>
    <mergeCell ref="H5:Q5"/>
    <mergeCell ref="R5:X5"/>
    <mergeCell ref="H6:H9"/>
    <mergeCell ref="I6:I9"/>
    <mergeCell ref="J6:J9"/>
    <mergeCell ref="K6:K9"/>
    <mergeCell ref="L6:L9"/>
    <mergeCell ref="M6:M9"/>
    <mergeCell ref="N6:N9"/>
    <mergeCell ref="T6:T9"/>
    <mergeCell ref="U6:U9"/>
    <mergeCell ref="V6:V9"/>
    <mergeCell ref="W6:X9"/>
    <mergeCell ref="B27:I27"/>
    <mergeCell ref="J27:L27"/>
    <mergeCell ref="M27:O27"/>
    <mergeCell ref="B26:O26"/>
    <mergeCell ref="P26:AC26"/>
    <mergeCell ref="B13:F13"/>
    <mergeCell ref="G13:J13"/>
    <mergeCell ref="K13:N13"/>
    <mergeCell ref="O13:AC13"/>
    <mergeCell ref="O20:P25"/>
    <mergeCell ref="Z27:AC27"/>
    <mergeCell ref="V27:Y27"/>
    <mergeCell ref="B20:F21"/>
    <mergeCell ref="B22:F23"/>
    <mergeCell ref="B24:F25"/>
    <mergeCell ref="G20:J21"/>
    <mergeCell ref="K20:N21"/>
    <mergeCell ref="G22:J23"/>
    <mergeCell ref="G24:J25"/>
    <mergeCell ref="K22:N23"/>
    <mergeCell ref="K24:N25"/>
    <mergeCell ref="Y6:AC9"/>
    <mergeCell ref="Y10:AC10"/>
    <mergeCell ref="W10:X10"/>
    <mergeCell ref="O6:O9"/>
    <mergeCell ref="P6:Q9"/>
    <mergeCell ref="F10:G10"/>
    <mergeCell ref="P14:AC14"/>
    <mergeCell ref="E28:I28"/>
    <mergeCell ref="B18:F19"/>
    <mergeCell ref="G18:J19"/>
    <mergeCell ref="K18:N19"/>
    <mergeCell ref="O18:U18"/>
    <mergeCell ref="O19:U19"/>
    <mergeCell ref="A11:G11"/>
    <mergeCell ref="I11:J11"/>
    <mergeCell ref="A12:G12"/>
    <mergeCell ref="I12:J12"/>
    <mergeCell ref="B14:F15"/>
    <mergeCell ref="B16:F17"/>
    <mergeCell ref="G14:J15"/>
    <mergeCell ref="K14:N15"/>
    <mergeCell ref="K16:N17"/>
    <mergeCell ref="G16:J17"/>
    <mergeCell ref="A13:A25"/>
    <mergeCell ref="E29:I29"/>
    <mergeCell ref="E30:I30"/>
    <mergeCell ref="B31:I31"/>
    <mergeCell ref="B32:I32"/>
    <mergeCell ref="B33:I33"/>
    <mergeCell ref="B34:I34"/>
    <mergeCell ref="J28:L28"/>
    <mergeCell ref="M28:O28"/>
    <mergeCell ref="J29:L29"/>
    <mergeCell ref="M29:O29"/>
    <mergeCell ref="J30:L30"/>
    <mergeCell ref="M30:O30"/>
    <mergeCell ref="B28:D30"/>
    <mergeCell ref="B35:D36"/>
    <mergeCell ref="P39:U39"/>
    <mergeCell ref="J31:L31"/>
    <mergeCell ref="M31:O31"/>
    <mergeCell ref="J32:L32"/>
    <mergeCell ref="M32:O32"/>
    <mergeCell ref="J33:L33"/>
    <mergeCell ref="M33:O33"/>
    <mergeCell ref="P33:U33"/>
    <mergeCell ref="P34:U34"/>
    <mergeCell ref="P35:U35"/>
    <mergeCell ref="P36:U36"/>
    <mergeCell ref="P37:U37"/>
    <mergeCell ref="P38:U38"/>
    <mergeCell ref="E35:I35"/>
    <mergeCell ref="E36:I36"/>
    <mergeCell ref="J36:L36"/>
    <mergeCell ref="M36:O36"/>
    <mergeCell ref="J37:L37"/>
    <mergeCell ref="M37:O37"/>
    <mergeCell ref="J34:L34"/>
    <mergeCell ref="M34:O34"/>
    <mergeCell ref="J35:L35"/>
    <mergeCell ref="M35:O35"/>
    <mergeCell ref="B50:I50"/>
    <mergeCell ref="E46:I46"/>
    <mergeCell ref="J46:L46"/>
    <mergeCell ref="M46:O46"/>
    <mergeCell ref="E47:I47"/>
    <mergeCell ref="J47:L47"/>
    <mergeCell ref="J50:L50"/>
    <mergeCell ref="M50:O50"/>
    <mergeCell ref="B43:D44"/>
    <mergeCell ref="E43:I43"/>
    <mergeCell ref="J43:L43"/>
    <mergeCell ref="M43:O43"/>
    <mergeCell ref="E44:I44"/>
    <mergeCell ref="J44:L44"/>
    <mergeCell ref="M44:O44"/>
    <mergeCell ref="A51:I52"/>
    <mergeCell ref="P40:X41"/>
    <mergeCell ref="P42:X43"/>
    <mergeCell ref="P44:X45"/>
    <mergeCell ref="P46:X47"/>
    <mergeCell ref="P48:AC50"/>
    <mergeCell ref="M47:O47"/>
    <mergeCell ref="E48:I48"/>
    <mergeCell ref="J48:L48"/>
    <mergeCell ref="M48:O48"/>
    <mergeCell ref="O51:P51"/>
    <mergeCell ref="K51:L51"/>
    <mergeCell ref="AB40:AC41"/>
    <mergeCell ref="AB42:AC43"/>
    <mergeCell ref="AB44:AC45"/>
    <mergeCell ref="AB46:AC47"/>
    <mergeCell ref="Y46:AA47"/>
    <mergeCell ref="E49:I49"/>
    <mergeCell ref="J49:L49"/>
    <mergeCell ref="M49:O49"/>
    <mergeCell ref="B45:I45"/>
    <mergeCell ref="J45:L45"/>
    <mergeCell ref="M45:O45"/>
    <mergeCell ref="B46:D49"/>
    <mergeCell ref="Y40:AA41"/>
    <mergeCell ref="Y42:AA43"/>
    <mergeCell ref="Y44:AA45"/>
    <mergeCell ref="P17:AC17"/>
    <mergeCell ref="J41:L41"/>
    <mergeCell ref="M41:O41"/>
    <mergeCell ref="J42:L42"/>
    <mergeCell ref="M42:O42"/>
    <mergeCell ref="M39:O39"/>
    <mergeCell ref="J40:L40"/>
    <mergeCell ref="M40:O40"/>
    <mergeCell ref="P31:U31"/>
    <mergeCell ref="P32:U32"/>
    <mergeCell ref="P28:U28"/>
    <mergeCell ref="P29:U29"/>
    <mergeCell ref="P30:U30"/>
    <mergeCell ref="V36:Y36"/>
    <mergeCell ref="V35:Y35"/>
    <mergeCell ref="V34:Y34"/>
    <mergeCell ref="V33:Y33"/>
    <mergeCell ref="V39:Y39"/>
    <mergeCell ref="V38:Y38"/>
    <mergeCell ref="P27:U27"/>
    <mergeCell ref="V37:Y37"/>
    <mergeCell ref="B37:I37"/>
    <mergeCell ref="B38:I38"/>
    <mergeCell ref="B39:I39"/>
    <mergeCell ref="B40:I40"/>
    <mergeCell ref="B41:I41"/>
    <mergeCell ref="B42:I42"/>
    <mergeCell ref="J38:L38"/>
    <mergeCell ref="M38:O38"/>
    <mergeCell ref="J39:L39"/>
  </mergeCells>
  <phoneticPr fontId="1"/>
  <dataValidations count="1">
    <dataValidation type="list" allowBlank="1" showInputMessage="1" showErrorMessage="1" sqref="H11:H12 K11 L12 P11 T11 AA11 O14 P15:P16 O17 W18:W19 Z18:Z19 Q21 R22:R23 Q24 J51 N51" xr:uid="{00000000-0002-0000-0100-000000000000}">
      <formula1>"　,○"</formula1>
    </dataValidation>
  </dataValidations>
  <pageMargins left="0.31496062992125984" right="0.31496062992125984"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A56"/>
  <sheetViews>
    <sheetView view="pageBreakPreview" zoomScaleNormal="100" zoomScaleSheetLayoutView="100" workbookViewId="0">
      <selection activeCell="X19" sqref="X19:AE22"/>
    </sheetView>
  </sheetViews>
  <sheetFormatPr defaultRowHeight="13" x14ac:dyDescent="0.2"/>
  <cols>
    <col min="1" max="31" width="3.08984375" customWidth="1"/>
  </cols>
  <sheetData>
    <row r="1" spans="1:38" x14ac:dyDescent="0.2">
      <c r="A1" s="37" t="s">
        <v>120</v>
      </c>
      <c r="B1" s="36"/>
      <c r="C1" s="36"/>
      <c r="D1" s="36"/>
      <c r="E1" s="36"/>
      <c r="F1" s="36"/>
      <c r="G1" s="36"/>
      <c r="H1" s="36"/>
      <c r="I1" s="36"/>
      <c r="J1" s="36"/>
      <c r="K1" s="36"/>
      <c r="L1" s="36"/>
      <c r="M1" s="36"/>
      <c r="N1" s="36"/>
      <c r="O1" s="36"/>
      <c r="P1" s="36"/>
      <c r="Q1" s="36"/>
      <c r="R1" s="41" t="s">
        <v>64</v>
      </c>
      <c r="S1" s="41"/>
      <c r="T1" s="223"/>
      <c r="U1" s="223"/>
      <c r="V1" s="223"/>
      <c r="W1" s="223"/>
      <c r="X1" s="223"/>
      <c r="Y1" s="223"/>
      <c r="Z1" s="223"/>
      <c r="AA1" s="223"/>
      <c r="AB1" s="223"/>
      <c r="AC1" s="223"/>
      <c r="AD1" s="223"/>
      <c r="AE1" s="39"/>
    </row>
    <row r="2" spans="1:38" ht="7.5" customHeight="1" x14ac:dyDescent="0.2">
      <c r="A2" s="37"/>
      <c r="B2" s="37"/>
      <c r="C2" s="37"/>
      <c r="D2" s="37"/>
      <c r="E2" s="37"/>
      <c r="F2" s="36"/>
      <c r="G2" s="36"/>
      <c r="H2" s="36"/>
      <c r="I2" s="36"/>
      <c r="J2" s="36"/>
      <c r="K2" s="36"/>
      <c r="L2" s="36"/>
      <c r="M2" s="36"/>
      <c r="N2" s="36"/>
      <c r="O2" s="36"/>
      <c r="P2" s="36"/>
      <c r="Q2" s="36"/>
      <c r="R2" s="39"/>
      <c r="S2" s="39"/>
      <c r="T2" s="39"/>
      <c r="U2" s="39"/>
      <c r="V2" s="39"/>
      <c r="W2" s="39"/>
      <c r="X2" s="39"/>
      <c r="Y2" s="39"/>
      <c r="Z2" s="39"/>
      <c r="AA2" s="39"/>
      <c r="AB2" s="39"/>
      <c r="AC2" s="39"/>
      <c r="AD2" s="39"/>
      <c r="AE2" s="39"/>
    </row>
    <row r="3" spans="1:38" ht="18" customHeight="1" x14ac:dyDescent="0.2">
      <c r="A3" s="342" t="s">
        <v>127</v>
      </c>
      <c r="B3" s="157"/>
      <c r="C3" s="158"/>
      <c r="D3" s="158"/>
      <c r="E3" s="159"/>
      <c r="F3" s="157" t="s">
        <v>124</v>
      </c>
      <c r="G3" s="158"/>
      <c r="H3" s="158"/>
      <c r="I3" s="159"/>
      <c r="J3" s="157" t="s">
        <v>125</v>
      </c>
      <c r="K3" s="158"/>
      <c r="L3" s="158"/>
      <c r="M3" s="159"/>
      <c r="N3" s="157" t="s">
        <v>126</v>
      </c>
      <c r="O3" s="158"/>
      <c r="P3" s="158"/>
      <c r="Q3" s="159"/>
      <c r="R3" s="342" t="s">
        <v>128</v>
      </c>
      <c r="S3" s="359" t="s">
        <v>213</v>
      </c>
      <c r="T3" s="360"/>
      <c r="U3" s="361"/>
      <c r="V3" s="24"/>
      <c r="W3" s="38" t="s">
        <v>145</v>
      </c>
      <c r="X3" s="58"/>
      <c r="Y3" s="24"/>
      <c r="Z3" s="38" t="s">
        <v>201</v>
      </c>
      <c r="AA3" s="61"/>
      <c r="AB3" s="61"/>
      <c r="AC3" s="61"/>
      <c r="AD3" s="62"/>
      <c r="AE3" s="63"/>
      <c r="AF3" s="14"/>
      <c r="AG3" s="15"/>
      <c r="AH3" s="15"/>
      <c r="AI3" s="15"/>
      <c r="AJ3" s="15"/>
    </row>
    <row r="4" spans="1:38" ht="18" customHeight="1" x14ac:dyDescent="0.2">
      <c r="A4" s="343"/>
      <c r="B4" s="160"/>
      <c r="C4" s="161"/>
      <c r="D4" s="161"/>
      <c r="E4" s="162"/>
      <c r="F4" s="160"/>
      <c r="G4" s="161"/>
      <c r="H4" s="161"/>
      <c r="I4" s="162"/>
      <c r="J4" s="160"/>
      <c r="K4" s="161"/>
      <c r="L4" s="161"/>
      <c r="M4" s="162"/>
      <c r="N4" s="160"/>
      <c r="O4" s="161"/>
      <c r="P4" s="161"/>
      <c r="Q4" s="162"/>
      <c r="R4" s="343"/>
      <c r="S4" s="362"/>
      <c r="T4" s="363"/>
      <c r="U4" s="364"/>
      <c r="V4" s="24"/>
      <c r="W4" s="59" t="s">
        <v>217</v>
      </c>
      <c r="X4" s="60"/>
      <c r="Y4" s="24"/>
      <c r="Z4" s="59" t="s">
        <v>169</v>
      </c>
      <c r="AA4" s="64"/>
      <c r="AB4" s="24"/>
      <c r="AC4" s="356" t="s">
        <v>228</v>
      </c>
      <c r="AD4" s="357"/>
      <c r="AE4" s="358"/>
      <c r="AF4" s="15"/>
      <c r="AG4" s="15"/>
      <c r="AH4" s="15"/>
      <c r="AI4" s="15"/>
      <c r="AJ4" s="15"/>
    </row>
    <row r="5" spans="1:38" ht="18" customHeight="1" x14ac:dyDescent="0.2">
      <c r="A5" s="343"/>
      <c r="B5" s="157" t="s">
        <v>122</v>
      </c>
      <c r="C5" s="158"/>
      <c r="D5" s="158"/>
      <c r="E5" s="159"/>
      <c r="F5" s="157" t="s">
        <v>167</v>
      </c>
      <c r="G5" s="144"/>
      <c r="H5" s="144"/>
      <c r="I5" s="159" t="s">
        <v>168</v>
      </c>
      <c r="J5" s="157" t="s">
        <v>167</v>
      </c>
      <c r="K5" s="144"/>
      <c r="L5" s="144"/>
      <c r="M5" s="159" t="s">
        <v>168</v>
      </c>
      <c r="N5" s="157" t="s">
        <v>167</v>
      </c>
      <c r="O5" s="144"/>
      <c r="P5" s="144"/>
      <c r="Q5" s="159" t="s">
        <v>168</v>
      </c>
      <c r="R5" s="343"/>
      <c r="S5" s="359" t="s">
        <v>225</v>
      </c>
      <c r="T5" s="360"/>
      <c r="U5" s="361"/>
      <c r="V5" s="24"/>
      <c r="W5" s="38" t="s">
        <v>145</v>
      </c>
      <c r="X5" s="58"/>
      <c r="Y5" s="24"/>
      <c r="Z5" s="38" t="s">
        <v>201</v>
      </c>
      <c r="AA5" s="71"/>
      <c r="AB5" s="71"/>
      <c r="AC5" s="71"/>
      <c r="AD5" s="62"/>
      <c r="AE5" s="63"/>
    </row>
    <row r="6" spans="1:38" ht="18" customHeight="1" x14ac:dyDescent="0.2">
      <c r="A6" s="343"/>
      <c r="B6" s="345"/>
      <c r="C6" s="346"/>
      <c r="D6" s="346"/>
      <c r="E6" s="347"/>
      <c r="F6" s="345"/>
      <c r="G6" s="352"/>
      <c r="H6" s="352"/>
      <c r="I6" s="347"/>
      <c r="J6" s="345"/>
      <c r="K6" s="352"/>
      <c r="L6" s="352"/>
      <c r="M6" s="347"/>
      <c r="N6" s="345"/>
      <c r="O6" s="352"/>
      <c r="P6" s="352"/>
      <c r="Q6" s="347"/>
      <c r="R6" s="343"/>
      <c r="S6" s="368"/>
      <c r="T6" s="369"/>
      <c r="U6" s="370"/>
      <c r="V6" s="24"/>
      <c r="W6" s="65" t="s">
        <v>170</v>
      </c>
      <c r="X6" s="66"/>
      <c r="Y6" s="68"/>
      <c r="Z6" s="24"/>
      <c r="AA6" s="65" t="s">
        <v>171</v>
      </c>
      <c r="AB6" s="72"/>
      <c r="AC6" s="66"/>
      <c r="AD6" s="73"/>
      <c r="AE6" s="74"/>
      <c r="AF6" s="14"/>
      <c r="AG6" s="14"/>
      <c r="AH6" s="14"/>
      <c r="AI6" s="14"/>
      <c r="AJ6" s="14"/>
      <c r="AK6" s="14"/>
      <c r="AL6" s="14"/>
    </row>
    <row r="7" spans="1:38" ht="18" customHeight="1" x14ac:dyDescent="0.2">
      <c r="A7" s="343"/>
      <c r="B7" s="193" t="s">
        <v>123</v>
      </c>
      <c r="C7" s="194"/>
      <c r="D7" s="194"/>
      <c r="E7" s="195"/>
      <c r="F7" s="219"/>
      <c r="G7" s="348"/>
      <c r="H7" s="348"/>
      <c r="I7" s="221"/>
      <c r="J7" s="219"/>
      <c r="K7" s="348"/>
      <c r="L7" s="348"/>
      <c r="M7" s="221"/>
      <c r="N7" s="219"/>
      <c r="O7" s="348"/>
      <c r="P7" s="348"/>
      <c r="Q7" s="221"/>
      <c r="R7" s="343"/>
      <c r="S7" s="368"/>
      <c r="T7" s="369"/>
      <c r="U7" s="370"/>
      <c r="V7" s="24"/>
      <c r="W7" s="65" t="s">
        <v>172</v>
      </c>
      <c r="X7" s="66"/>
      <c r="Y7" s="69"/>
      <c r="Z7" s="24"/>
      <c r="AA7" s="65" t="s">
        <v>173</v>
      </c>
      <c r="AB7" s="66"/>
      <c r="AC7" s="66"/>
      <c r="AD7" s="73"/>
      <c r="AE7" s="74"/>
      <c r="AF7" s="14"/>
      <c r="AG7" s="14"/>
      <c r="AH7" s="14"/>
      <c r="AI7" s="14"/>
      <c r="AJ7" s="14"/>
      <c r="AK7" s="14"/>
      <c r="AL7" s="14"/>
    </row>
    <row r="8" spans="1:38" ht="18" customHeight="1" x14ac:dyDescent="0.2">
      <c r="A8" s="343"/>
      <c r="B8" s="160"/>
      <c r="C8" s="161"/>
      <c r="D8" s="161"/>
      <c r="E8" s="162"/>
      <c r="F8" s="222"/>
      <c r="G8" s="223"/>
      <c r="H8" s="223"/>
      <c r="I8" s="224"/>
      <c r="J8" s="222"/>
      <c r="K8" s="223"/>
      <c r="L8" s="223"/>
      <c r="M8" s="224"/>
      <c r="N8" s="222"/>
      <c r="O8" s="223"/>
      <c r="P8" s="223"/>
      <c r="Q8" s="224"/>
      <c r="R8" s="343"/>
      <c r="S8" s="368"/>
      <c r="T8" s="369"/>
      <c r="U8" s="370"/>
      <c r="V8" s="24"/>
      <c r="W8" s="65" t="s">
        <v>174</v>
      </c>
      <c r="X8" s="67"/>
      <c r="Y8" s="70"/>
      <c r="Z8" s="24"/>
      <c r="AA8" s="65" t="s">
        <v>214</v>
      </c>
      <c r="AB8" s="66"/>
      <c r="AC8" s="66"/>
      <c r="AD8" s="73"/>
      <c r="AE8" s="74"/>
      <c r="AF8" s="14"/>
      <c r="AG8" s="14"/>
      <c r="AH8" s="14"/>
      <c r="AI8" s="14"/>
      <c r="AJ8" s="14"/>
      <c r="AK8" s="14"/>
      <c r="AL8" s="14"/>
    </row>
    <row r="9" spans="1:38" ht="18" customHeight="1" x14ac:dyDescent="0.2">
      <c r="A9" s="343"/>
      <c r="B9" s="193" t="s">
        <v>215</v>
      </c>
      <c r="C9" s="194"/>
      <c r="D9" s="194"/>
      <c r="E9" s="195"/>
      <c r="F9" s="349"/>
      <c r="G9" s="350"/>
      <c r="H9" s="350"/>
      <c r="I9" s="133" t="s">
        <v>199</v>
      </c>
      <c r="J9" s="349"/>
      <c r="K9" s="350"/>
      <c r="L9" s="350"/>
      <c r="M9" s="133" t="s">
        <v>199</v>
      </c>
      <c r="N9" s="349"/>
      <c r="O9" s="350"/>
      <c r="P9" s="350"/>
      <c r="Q9" s="133" t="s">
        <v>199</v>
      </c>
      <c r="R9" s="343"/>
      <c r="S9" s="359" t="s">
        <v>143</v>
      </c>
      <c r="T9" s="360"/>
      <c r="U9" s="361"/>
      <c r="V9" s="24"/>
      <c r="W9" s="75" t="s">
        <v>175</v>
      </c>
      <c r="X9" s="76"/>
      <c r="Y9" s="76"/>
      <c r="Z9" s="76"/>
      <c r="AA9" s="76"/>
      <c r="AB9" s="76"/>
      <c r="AC9" s="76"/>
      <c r="AD9" s="62"/>
      <c r="AE9" s="63"/>
      <c r="AF9" s="20"/>
      <c r="AG9" s="19"/>
      <c r="AH9" s="19"/>
      <c r="AI9" s="19"/>
      <c r="AJ9" s="19"/>
      <c r="AK9" s="19"/>
      <c r="AL9" s="19"/>
    </row>
    <row r="10" spans="1:38" ht="18" customHeight="1" x14ac:dyDescent="0.2">
      <c r="A10" s="343"/>
      <c r="B10" s="345"/>
      <c r="C10" s="346"/>
      <c r="D10" s="346"/>
      <c r="E10" s="347"/>
      <c r="F10" s="351"/>
      <c r="G10" s="352"/>
      <c r="H10" s="352"/>
      <c r="I10" s="134" t="s">
        <v>200</v>
      </c>
      <c r="J10" s="351"/>
      <c r="K10" s="352"/>
      <c r="L10" s="352"/>
      <c r="M10" s="134" t="s">
        <v>200</v>
      </c>
      <c r="N10" s="219"/>
      <c r="O10" s="348"/>
      <c r="P10" s="348"/>
      <c r="Q10" s="133" t="s">
        <v>200</v>
      </c>
      <c r="R10" s="343"/>
      <c r="S10" s="368"/>
      <c r="T10" s="369"/>
      <c r="U10" s="370"/>
      <c r="V10" s="24"/>
      <c r="W10" s="77" t="s">
        <v>226</v>
      </c>
      <c r="X10" s="65"/>
      <c r="Y10" s="65"/>
      <c r="Z10" s="78"/>
      <c r="AA10" s="24"/>
      <c r="AB10" s="77" t="s">
        <v>176</v>
      </c>
      <c r="AC10" s="65"/>
      <c r="AD10" s="73"/>
      <c r="AE10" s="74"/>
      <c r="AF10" s="19"/>
      <c r="AG10" s="19"/>
      <c r="AH10" s="19"/>
      <c r="AI10" s="19"/>
      <c r="AJ10" s="19"/>
      <c r="AK10" s="19"/>
      <c r="AL10" s="19"/>
    </row>
    <row r="11" spans="1:38" ht="18" customHeight="1" x14ac:dyDescent="0.2">
      <c r="A11" s="343"/>
      <c r="B11" s="193" t="s">
        <v>123</v>
      </c>
      <c r="C11" s="194"/>
      <c r="D11" s="194"/>
      <c r="E11" s="195"/>
      <c r="F11" s="219"/>
      <c r="G11" s="348"/>
      <c r="H11" s="348"/>
      <c r="I11" s="221"/>
      <c r="J11" s="219"/>
      <c r="K11" s="348"/>
      <c r="L11" s="348"/>
      <c r="M11" s="221"/>
      <c r="N11" s="371"/>
      <c r="O11" s="372"/>
      <c r="P11" s="372"/>
      <c r="Q11" s="373"/>
      <c r="R11" s="343"/>
      <c r="S11" s="368"/>
      <c r="T11" s="369"/>
      <c r="U11" s="370"/>
      <c r="V11" s="24"/>
      <c r="W11" s="65" t="s">
        <v>177</v>
      </c>
      <c r="X11" s="78"/>
      <c r="Y11" s="78"/>
      <c r="Z11" s="78"/>
      <c r="AA11" s="78"/>
      <c r="AB11" s="78"/>
      <c r="AC11" s="78"/>
      <c r="AD11" s="73"/>
      <c r="AE11" s="74"/>
      <c r="AF11" s="19"/>
      <c r="AG11" s="19"/>
      <c r="AH11" s="19"/>
      <c r="AI11" s="19"/>
      <c r="AJ11" s="19"/>
      <c r="AK11" s="19"/>
      <c r="AL11" s="19"/>
    </row>
    <row r="12" spans="1:38" ht="18" customHeight="1" x14ac:dyDescent="0.2">
      <c r="A12" s="344"/>
      <c r="B12" s="160"/>
      <c r="C12" s="161"/>
      <c r="D12" s="161"/>
      <c r="E12" s="162"/>
      <c r="F12" s="222"/>
      <c r="G12" s="223"/>
      <c r="H12" s="223"/>
      <c r="I12" s="224"/>
      <c r="J12" s="222"/>
      <c r="K12" s="223"/>
      <c r="L12" s="223"/>
      <c r="M12" s="224"/>
      <c r="N12" s="222"/>
      <c r="O12" s="223"/>
      <c r="P12" s="223"/>
      <c r="Q12" s="224"/>
      <c r="R12" s="344"/>
      <c r="S12" s="362"/>
      <c r="T12" s="363"/>
      <c r="U12" s="364"/>
      <c r="V12" s="24"/>
      <c r="W12" s="79" t="s">
        <v>227</v>
      </c>
      <c r="X12" s="80"/>
      <c r="Y12" s="80"/>
      <c r="Z12" s="80"/>
      <c r="AA12" s="80"/>
      <c r="AB12" s="80"/>
      <c r="AC12" s="80"/>
      <c r="AD12" s="81"/>
      <c r="AE12" s="82"/>
      <c r="AF12" s="19"/>
      <c r="AG12" s="19"/>
      <c r="AH12" s="19"/>
      <c r="AI12" s="19"/>
      <c r="AJ12" s="19"/>
      <c r="AK12" s="19"/>
      <c r="AL12" s="19"/>
    </row>
    <row r="13" spans="1:38" ht="16.5" customHeight="1" x14ac:dyDescent="0.2">
      <c r="A13" s="225" t="s">
        <v>216</v>
      </c>
      <c r="B13" s="226"/>
      <c r="C13" s="226"/>
      <c r="D13" s="226"/>
      <c r="E13" s="227"/>
      <c r="F13" s="324" t="s">
        <v>129</v>
      </c>
      <c r="G13" s="275"/>
      <c r="H13" s="275"/>
      <c r="I13" s="276"/>
      <c r="J13" s="24"/>
      <c r="K13" s="205" t="s">
        <v>145</v>
      </c>
      <c r="L13" s="206"/>
      <c r="M13" s="83" t="s">
        <v>157</v>
      </c>
      <c r="N13" s="25"/>
      <c r="O13" s="83" t="s">
        <v>158</v>
      </c>
      <c r="P13" s="38" t="s">
        <v>224</v>
      </c>
      <c r="Q13" s="331"/>
      <c r="R13" s="331"/>
      <c r="S13" s="331"/>
      <c r="T13" s="38"/>
      <c r="U13" s="49"/>
      <c r="V13" s="38"/>
      <c r="W13" s="24"/>
      <c r="X13" s="163" t="s">
        <v>149</v>
      </c>
      <c r="Y13" s="164"/>
      <c r="Z13" s="78"/>
      <c r="AA13" s="78"/>
      <c r="AB13" s="78"/>
      <c r="AC13" s="78"/>
      <c r="AD13" s="78"/>
      <c r="AE13" s="63"/>
      <c r="AF13" s="19"/>
      <c r="AG13" s="19"/>
      <c r="AH13" s="19"/>
      <c r="AI13" s="19"/>
      <c r="AJ13" s="19"/>
      <c r="AK13" s="19"/>
      <c r="AL13" s="19"/>
    </row>
    <row r="14" spans="1:38" ht="20.25" customHeight="1" x14ac:dyDescent="0.2">
      <c r="A14" s="353"/>
      <c r="B14" s="354"/>
      <c r="C14" s="354"/>
      <c r="D14" s="354"/>
      <c r="E14" s="355"/>
      <c r="F14" s="277"/>
      <c r="G14" s="278"/>
      <c r="H14" s="278"/>
      <c r="I14" s="279"/>
      <c r="J14" s="329" t="s">
        <v>202</v>
      </c>
      <c r="K14" s="330"/>
      <c r="L14" s="330"/>
      <c r="M14" s="330"/>
      <c r="N14" s="330"/>
      <c r="O14" s="330"/>
      <c r="P14" s="330"/>
      <c r="Q14" s="330"/>
      <c r="R14" s="330"/>
      <c r="S14" s="330"/>
      <c r="T14" s="330"/>
      <c r="U14" s="330"/>
      <c r="V14" s="330"/>
      <c r="W14" s="330"/>
      <c r="X14" s="330"/>
      <c r="Y14" s="330"/>
      <c r="Z14" s="330"/>
      <c r="AA14" s="330"/>
      <c r="AB14" s="330"/>
      <c r="AC14" s="330"/>
      <c r="AD14" s="330"/>
      <c r="AE14" s="22"/>
    </row>
    <row r="15" spans="1:38" ht="16.5" customHeight="1" x14ac:dyDescent="0.2">
      <c r="A15" s="353"/>
      <c r="B15" s="354"/>
      <c r="C15" s="354"/>
      <c r="D15" s="354"/>
      <c r="E15" s="355"/>
      <c r="F15" s="324" t="s">
        <v>130</v>
      </c>
      <c r="G15" s="275"/>
      <c r="H15" s="275"/>
      <c r="I15" s="276"/>
      <c r="J15" s="24"/>
      <c r="K15" s="205" t="s">
        <v>145</v>
      </c>
      <c r="L15" s="206"/>
      <c r="M15" s="83" t="s">
        <v>157</v>
      </c>
      <c r="N15" s="25"/>
      <c r="O15" s="83" t="s">
        <v>158</v>
      </c>
      <c r="P15" s="38" t="s">
        <v>224</v>
      </c>
      <c r="Q15" s="332"/>
      <c r="R15" s="332"/>
      <c r="S15" s="332"/>
      <c r="T15" s="38"/>
      <c r="U15" s="49"/>
      <c r="V15" s="38"/>
      <c r="W15" s="24"/>
      <c r="X15" s="163" t="s">
        <v>149</v>
      </c>
      <c r="Y15" s="164"/>
      <c r="Z15" s="78"/>
      <c r="AA15" s="78"/>
      <c r="AB15" s="78"/>
      <c r="AC15" s="78"/>
      <c r="AD15" s="78"/>
      <c r="AE15" s="63"/>
    </row>
    <row r="16" spans="1:38" ht="20.25" customHeight="1" x14ac:dyDescent="0.2">
      <c r="A16" s="228"/>
      <c r="B16" s="229"/>
      <c r="C16" s="229"/>
      <c r="D16" s="229"/>
      <c r="E16" s="230"/>
      <c r="F16" s="277"/>
      <c r="G16" s="278"/>
      <c r="H16" s="278"/>
      <c r="I16" s="279"/>
      <c r="J16" s="329" t="s">
        <v>202</v>
      </c>
      <c r="K16" s="330"/>
      <c r="L16" s="330"/>
      <c r="M16" s="330"/>
      <c r="N16" s="330"/>
      <c r="O16" s="330"/>
      <c r="P16" s="330"/>
      <c r="Q16" s="330"/>
      <c r="R16" s="330"/>
      <c r="S16" s="330"/>
      <c r="T16" s="330"/>
      <c r="U16" s="330"/>
      <c r="V16" s="330"/>
      <c r="W16" s="330"/>
      <c r="X16" s="330"/>
      <c r="Y16" s="330"/>
      <c r="Z16" s="330"/>
      <c r="AA16" s="330"/>
      <c r="AB16" s="330"/>
      <c r="AC16" s="330"/>
      <c r="AD16" s="330"/>
      <c r="AE16" s="22"/>
    </row>
    <row r="17" spans="1:39" ht="20.25" customHeight="1" x14ac:dyDescent="0.2">
      <c r="A17" s="139" t="s">
        <v>131</v>
      </c>
      <c r="B17" s="275"/>
      <c r="C17" s="275"/>
      <c r="D17" s="275"/>
      <c r="E17" s="276"/>
      <c r="F17" s="258" t="s">
        <v>132</v>
      </c>
      <c r="G17" s="259"/>
      <c r="H17" s="259"/>
      <c r="I17" s="260"/>
      <c r="J17" s="208"/>
      <c r="K17" s="209"/>
      <c r="L17" s="209"/>
      <c r="M17" s="209"/>
      <c r="N17" s="209"/>
      <c r="O17" s="209"/>
      <c r="P17" s="210"/>
      <c r="Q17" s="208"/>
      <c r="R17" s="209"/>
      <c r="S17" s="209"/>
      <c r="T17" s="209"/>
      <c r="U17" s="209"/>
      <c r="V17" s="209"/>
      <c r="W17" s="210"/>
      <c r="X17" s="209"/>
      <c r="Y17" s="209"/>
      <c r="Z17" s="209"/>
      <c r="AA17" s="209"/>
      <c r="AB17" s="209"/>
      <c r="AC17" s="209"/>
      <c r="AD17" s="209"/>
      <c r="AE17" s="210"/>
    </row>
    <row r="18" spans="1:39" ht="20.25" customHeight="1" x14ac:dyDescent="0.2">
      <c r="A18" s="286"/>
      <c r="B18" s="287"/>
      <c r="C18" s="287"/>
      <c r="D18" s="287"/>
      <c r="E18" s="288"/>
      <c r="F18" s="258" t="s">
        <v>133</v>
      </c>
      <c r="G18" s="259"/>
      <c r="H18" s="259"/>
      <c r="I18" s="260"/>
      <c r="J18" s="208"/>
      <c r="K18" s="209"/>
      <c r="L18" s="209"/>
      <c r="M18" s="314" t="s">
        <v>224</v>
      </c>
      <c r="N18" s="314"/>
      <c r="O18" s="209"/>
      <c r="P18" s="210"/>
      <c r="Q18" s="208"/>
      <c r="R18" s="209"/>
      <c r="S18" s="209"/>
      <c r="T18" s="314" t="s">
        <v>224</v>
      </c>
      <c r="U18" s="314"/>
      <c r="V18" s="209"/>
      <c r="W18" s="210"/>
      <c r="X18" s="209"/>
      <c r="Y18" s="209"/>
      <c r="Z18" s="209"/>
      <c r="AA18" s="209"/>
      <c r="AB18" s="314" t="s">
        <v>224</v>
      </c>
      <c r="AC18" s="314"/>
      <c r="AD18" s="209"/>
      <c r="AE18" s="210"/>
    </row>
    <row r="19" spans="1:39" ht="18.75" customHeight="1" x14ac:dyDescent="0.2">
      <c r="A19" s="286"/>
      <c r="B19" s="287"/>
      <c r="C19" s="287"/>
      <c r="D19" s="287"/>
      <c r="E19" s="288"/>
      <c r="F19" s="333" t="s">
        <v>134</v>
      </c>
      <c r="G19" s="334"/>
      <c r="H19" s="334"/>
      <c r="I19" s="335"/>
      <c r="J19" s="317"/>
      <c r="K19" s="308"/>
      <c r="L19" s="308"/>
      <c r="M19" s="308"/>
      <c r="N19" s="308"/>
      <c r="O19" s="308"/>
      <c r="P19" s="318"/>
      <c r="Q19" s="317"/>
      <c r="R19" s="308"/>
      <c r="S19" s="308"/>
      <c r="T19" s="308"/>
      <c r="U19" s="308"/>
      <c r="V19" s="308"/>
      <c r="W19" s="318"/>
      <c r="X19" s="308"/>
      <c r="Y19" s="308"/>
      <c r="Z19" s="308"/>
      <c r="AA19" s="308"/>
      <c r="AB19" s="308"/>
      <c r="AC19" s="308"/>
      <c r="AD19" s="308"/>
      <c r="AE19" s="318"/>
    </row>
    <row r="20" spans="1:39" ht="18.75" customHeight="1" x14ac:dyDescent="0.2">
      <c r="A20" s="286"/>
      <c r="B20" s="287"/>
      <c r="C20" s="287"/>
      <c r="D20" s="287"/>
      <c r="E20" s="288"/>
      <c r="F20" s="336"/>
      <c r="G20" s="337"/>
      <c r="H20" s="337"/>
      <c r="I20" s="338"/>
      <c r="J20" s="319"/>
      <c r="K20" s="320"/>
      <c r="L20" s="320"/>
      <c r="M20" s="320"/>
      <c r="N20" s="320"/>
      <c r="O20" s="320"/>
      <c r="P20" s="321"/>
      <c r="Q20" s="319"/>
      <c r="R20" s="320"/>
      <c r="S20" s="320"/>
      <c r="T20" s="320"/>
      <c r="U20" s="320"/>
      <c r="V20" s="320"/>
      <c r="W20" s="321"/>
      <c r="X20" s="320"/>
      <c r="Y20" s="320"/>
      <c r="Z20" s="320"/>
      <c r="AA20" s="320"/>
      <c r="AB20" s="320"/>
      <c r="AC20" s="320"/>
      <c r="AD20" s="320"/>
      <c r="AE20" s="321"/>
    </row>
    <row r="21" spans="1:39" ht="18.75" customHeight="1" x14ac:dyDescent="0.2">
      <c r="A21" s="286"/>
      <c r="B21" s="287"/>
      <c r="C21" s="287"/>
      <c r="D21" s="287"/>
      <c r="E21" s="288"/>
      <c r="F21" s="336"/>
      <c r="G21" s="337"/>
      <c r="H21" s="337"/>
      <c r="I21" s="338"/>
      <c r="J21" s="319"/>
      <c r="K21" s="320"/>
      <c r="L21" s="320"/>
      <c r="M21" s="320"/>
      <c r="N21" s="320"/>
      <c r="O21" s="320"/>
      <c r="P21" s="321"/>
      <c r="Q21" s="319"/>
      <c r="R21" s="320"/>
      <c r="S21" s="320"/>
      <c r="T21" s="320"/>
      <c r="U21" s="320"/>
      <c r="V21" s="320"/>
      <c r="W21" s="321"/>
      <c r="X21" s="320"/>
      <c r="Y21" s="320"/>
      <c r="Z21" s="320"/>
      <c r="AA21" s="320"/>
      <c r="AB21" s="320"/>
      <c r="AC21" s="320"/>
      <c r="AD21" s="320"/>
      <c r="AE21" s="321"/>
    </row>
    <row r="22" spans="1:39" ht="18.75" customHeight="1" x14ac:dyDescent="0.2">
      <c r="A22" s="286"/>
      <c r="B22" s="287"/>
      <c r="C22" s="287"/>
      <c r="D22" s="287"/>
      <c r="E22" s="288"/>
      <c r="F22" s="339"/>
      <c r="G22" s="340"/>
      <c r="H22" s="340"/>
      <c r="I22" s="341"/>
      <c r="J22" s="322"/>
      <c r="K22" s="309"/>
      <c r="L22" s="309"/>
      <c r="M22" s="309"/>
      <c r="N22" s="309"/>
      <c r="O22" s="309"/>
      <c r="P22" s="323"/>
      <c r="Q22" s="322"/>
      <c r="R22" s="309"/>
      <c r="S22" s="309"/>
      <c r="T22" s="309"/>
      <c r="U22" s="309"/>
      <c r="V22" s="309"/>
      <c r="W22" s="323"/>
      <c r="X22" s="309"/>
      <c r="Y22" s="309"/>
      <c r="Z22" s="309"/>
      <c r="AA22" s="309"/>
      <c r="AB22" s="309"/>
      <c r="AC22" s="309"/>
      <c r="AD22" s="309"/>
      <c r="AE22" s="323"/>
    </row>
    <row r="23" spans="1:39" ht="18.75" customHeight="1" x14ac:dyDescent="0.2">
      <c r="A23" s="286"/>
      <c r="B23" s="287"/>
      <c r="C23" s="287"/>
      <c r="D23" s="287"/>
      <c r="E23" s="288"/>
      <c r="F23" s="333" t="s">
        <v>135</v>
      </c>
      <c r="G23" s="334"/>
      <c r="H23" s="334"/>
      <c r="I23" s="335"/>
      <c r="J23" s="317"/>
      <c r="K23" s="308"/>
      <c r="L23" s="308"/>
      <c r="M23" s="308"/>
      <c r="N23" s="308"/>
      <c r="O23" s="308"/>
      <c r="P23" s="318"/>
      <c r="Q23" s="317"/>
      <c r="R23" s="308"/>
      <c r="S23" s="308"/>
      <c r="T23" s="308"/>
      <c r="U23" s="308"/>
      <c r="V23" s="308"/>
      <c r="W23" s="318"/>
      <c r="X23" s="308"/>
      <c r="Y23" s="308"/>
      <c r="Z23" s="308"/>
      <c r="AA23" s="308"/>
      <c r="AB23" s="308"/>
      <c r="AC23" s="308"/>
      <c r="AD23" s="308"/>
      <c r="AE23" s="318"/>
    </row>
    <row r="24" spans="1:39" ht="18.75" customHeight="1" x14ac:dyDescent="0.2">
      <c r="A24" s="286"/>
      <c r="B24" s="287"/>
      <c r="C24" s="287"/>
      <c r="D24" s="287"/>
      <c r="E24" s="288"/>
      <c r="F24" s="336"/>
      <c r="G24" s="337"/>
      <c r="H24" s="337"/>
      <c r="I24" s="338"/>
      <c r="J24" s="319"/>
      <c r="K24" s="320"/>
      <c r="L24" s="320"/>
      <c r="M24" s="320"/>
      <c r="N24" s="320"/>
      <c r="O24" s="320"/>
      <c r="P24" s="321"/>
      <c r="Q24" s="319"/>
      <c r="R24" s="320"/>
      <c r="S24" s="320"/>
      <c r="T24" s="320"/>
      <c r="U24" s="320"/>
      <c r="V24" s="320"/>
      <c r="W24" s="321"/>
      <c r="X24" s="320"/>
      <c r="Y24" s="320"/>
      <c r="Z24" s="320"/>
      <c r="AA24" s="320"/>
      <c r="AB24" s="320"/>
      <c r="AC24" s="320"/>
      <c r="AD24" s="320"/>
      <c r="AE24" s="321"/>
    </row>
    <row r="25" spans="1:39" ht="18.75" customHeight="1" x14ac:dyDescent="0.2">
      <c r="A25" s="286"/>
      <c r="B25" s="287"/>
      <c r="C25" s="287"/>
      <c r="D25" s="287"/>
      <c r="E25" s="288"/>
      <c r="F25" s="336"/>
      <c r="G25" s="337"/>
      <c r="H25" s="337"/>
      <c r="I25" s="338"/>
      <c r="J25" s="319"/>
      <c r="K25" s="320"/>
      <c r="L25" s="320"/>
      <c r="M25" s="320"/>
      <c r="N25" s="320"/>
      <c r="O25" s="320"/>
      <c r="P25" s="321"/>
      <c r="Q25" s="319"/>
      <c r="R25" s="320"/>
      <c r="S25" s="320"/>
      <c r="T25" s="320"/>
      <c r="U25" s="320"/>
      <c r="V25" s="320"/>
      <c r="W25" s="321"/>
      <c r="X25" s="320"/>
      <c r="Y25" s="320"/>
      <c r="Z25" s="320"/>
      <c r="AA25" s="320"/>
      <c r="AB25" s="320"/>
      <c r="AC25" s="320"/>
      <c r="AD25" s="320"/>
      <c r="AE25" s="321"/>
    </row>
    <row r="26" spans="1:39" ht="18.75" customHeight="1" x14ac:dyDescent="0.2">
      <c r="A26" s="277"/>
      <c r="B26" s="278"/>
      <c r="C26" s="278"/>
      <c r="D26" s="278"/>
      <c r="E26" s="279"/>
      <c r="F26" s="339"/>
      <c r="G26" s="340"/>
      <c r="H26" s="340"/>
      <c r="I26" s="341"/>
      <c r="J26" s="322"/>
      <c r="K26" s="309"/>
      <c r="L26" s="309"/>
      <c r="M26" s="309"/>
      <c r="N26" s="309"/>
      <c r="O26" s="309"/>
      <c r="P26" s="323"/>
      <c r="Q26" s="322"/>
      <c r="R26" s="309"/>
      <c r="S26" s="309"/>
      <c r="T26" s="309"/>
      <c r="U26" s="309"/>
      <c r="V26" s="309"/>
      <c r="W26" s="323"/>
      <c r="X26" s="309"/>
      <c r="Y26" s="309"/>
      <c r="Z26" s="309"/>
      <c r="AA26" s="309"/>
      <c r="AB26" s="309"/>
      <c r="AC26" s="309"/>
      <c r="AD26" s="309"/>
      <c r="AE26" s="323"/>
    </row>
    <row r="27" spans="1:39" ht="18" customHeight="1" x14ac:dyDescent="0.2">
      <c r="A27" s="324" t="s">
        <v>136</v>
      </c>
      <c r="B27" s="275"/>
      <c r="C27" s="275"/>
      <c r="D27" s="275"/>
      <c r="E27" s="275"/>
      <c r="F27" s="275"/>
      <c r="G27" s="275"/>
      <c r="H27" s="275"/>
      <c r="I27" s="276"/>
      <c r="J27" s="84" t="s">
        <v>178</v>
      </c>
      <c r="K27" s="38"/>
      <c r="L27" s="38"/>
      <c r="M27" s="38"/>
      <c r="N27" s="38"/>
      <c r="O27" s="38"/>
      <c r="P27" s="38"/>
      <c r="Q27" s="38"/>
      <c r="R27" s="38"/>
      <c r="S27" s="38"/>
      <c r="T27" s="38"/>
      <c r="U27" s="38"/>
      <c r="V27" s="38"/>
      <c r="W27" s="39"/>
      <c r="X27" s="38" t="s">
        <v>157</v>
      </c>
      <c r="Y27" s="24"/>
      <c r="Z27" s="48" t="s">
        <v>179</v>
      </c>
      <c r="AA27" s="38" t="s">
        <v>158</v>
      </c>
      <c r="AB27" s="38"/>
      <c r="AC27" s="38"/>
      <c r="AD27" s="38"/>
      <c r="AE27" s="63"/>
    </row>
    <row r="28" spans="1:39" ht="18" customHeight="1" x14ac:dyDescent="0.2">
      <c r="A28" s="286"/>
      <c r="B28" s="287"/>
      <c r="C28" s="287"/>
      <c r="D28" s="287"/>
      <c r="E28" s="287"/>
      <c r="F28" s="287"/>
      <c r="G28" s="287"/>
      <c r="H28" s="287"/>
      <c r="I28" s="288"/>
      <c r="J28" s="85" t="s">
        <v>137</v>
      </c>
      <c r="K28" s="51"/>
      <c r="L28" s="51"/>
      <c r="M28" s="51"/>
      <c r="N28" s="51"/>
      <c r="O28" s="51"/>
      <c r="P28" s="51"/>
      <c r="Q28" s="51"/>
      <c r="R28" s="51"/>
      <c r="S28" s="51"/>
      <c r="T28" s="51"/>
      <c r="U28" s="51"/>
      <c r="V28" s="51"/>
      <c r="W28" s="51"/>
      <c r="X28" s="51"/>
      <c r="Y28" s="51"/>
      <c r="Z28" s="51"/>
      <c r="AA28" s="51"/>
      <c r="AB28" s="51"/>
      <c r="AC28" s="51"/>
      <c r="AD28" s="51"/>
      <c r="AE28" s="74"/>
    </row>
    <row r="29" spans="1:39" ht="15" customHeight="1" x14ac:dyDescent="0.2">
      <c r="A29" s="286"/>
      <c r="B29" s="287"/>
      <c r="C29" s="287"/>
      <c r="D29" s="287"/>
      <c r="E29" s="287"/>
      <c r="F29" s="287"/>
      <c r="G29" s="287"/>
      <c r="H29" s="287"/>
      <c r="I29" s="288"/>
      <c r="J29" s="365"/>
      <c r="K29" s="366"/>
      <c r="L29" s="366"/>
      <c r="M29" s="366"/>
      <c r="N29" s="366"/>
      <c r="O29" s="366"/>
      <c r="P29" s="366"/>
      <c r="Q29" s="366"/>
      <c r="R29" s="366"/>
      <c r="S29" s="366"/>
      <c r="T29" s="366"/>
      <c r="U29" s="366"/>
      <c r="V29" s="366"/>
      <c r="W29" s="366"/>
      <c r="X29" s="366"/>
      <c r="Y29" s="366"/>
      <c r="Z29" s="366"/>
      <c r="AA29" s="366"/>
      <c r="AB29" s="366"/>
      <c r="AC29" s="366"/>
      <c r="AD29" s="366"/>
      <c r="AE29" s="74"/>
    </row>
    <row r="30" spans="1:39" ht="15" customHeight="1" x14ac:dyDescent="0.2">
      <c r="A30" s="286"/>
      <c r="B30" s="287"/>
      <c r="C30" s="287"/>
      <c r="D30" s="287"/>
      <c r="E30" s="287"/>
      <c r="F30" s="287"/>
      <c r="G30" s="287"/>
      <c r="H30" s="287"/>
      <c r="I30" s="288"/>
      <c r="J30" s="365"/>
      <c r="K30" s="366"/>
      <c r="L30" s="366"/>
      <c r="M30" s="366"/>
      <c r="N30" s="366"/>
      <c r="O30" s="366"/>
      <c r="P30" s="366"/>
      <c r="Q30" s="366"/>
      <c r="R30" s="366"/>
      <c r="S30" s="366"/>
      <c r="T30" s="366"/>
      <c r="U30" s="366"/>
      <c r="V30" s="366"/>
      <c r="W30" s="366"/>
      <c r="X30" s="366"/>
      <c r="Y30" s="366"/>
      <c r="Z30" s="366"/>
      <c r="AA30" s="366"/>
      <c r="AB30" s="366"/>
      <c r="AC30" s="366"/>
      <c r="AD30" s="366"/>
      <c r="AE30" s="74"/>
    </row>
    <row r="31" spans="1:39" ht="15" customHeight="1" x14ac:dyDescent="0.2">
      <c r="A31" s="277"/>
      <c r="B31" s="278"/>
      <c r="C31" s="278"/>
      <c r="D31" s="278"/>
      <c r="E31" s="278"/>
      <c r="F31" s="278"/>
      <c r="G31" s="278"/>
      <c r="H31" s="278"/>
      <c r="I31" s="279"/>
      <c r="J31" s="367"/>
      <c r="K31" s="328"/>
      <c r="L31" s="328"/>
      <c r="M31" s="328"/>
      <c r="N31" s="328"/>
      <c r="O31" s="328"/>
      <c r="P31" s="328"/>
      <c r="Q31" s="328"/>
      <c r="R31" s="328"/>
      <c r="S31" s="328"/>
      <c r="T31" s="328"/>
      <c r="U31" s="328"/>
      <c r="V31" s="328"/>
      <c r="W31" s="328"/>
      <c r="X31" s="328"/>
      <c r="Y31" s="328"/>
      <c r="Z31" s="328"/>
      <c r="AA31" s="328"/>
      <c r="AB31" s="328"/>
      <c r="AC31" s="328"/>
      <c r="AD31" s="328"/>
      <c r="AE31" s="82"/>
    </row>
    <row r="32" spans="1:39" ht="17.149999999999999" customHeight="1" x14ac:dyDescent="0.2">
      <c r="A32" s="139" t="s">
        <v>138</v>
      </c>
      <c r="B32" s="275"/>
      <c r="C32" s="275"/>
      <c r="D32" s="275"/>
      <c r="E32" s="275"/>
      <c r="F32" s="275"/>
      <c r="G32" s="275"/>
      <c r="H32" s="275"/>
      <c r="I32" s="276"/>
      <c r="J32" s="24"/>
      <c r="K32" s="84" t="s">
        <v>180</v>
      </c>
      <c r="L32" s="38"/>
      <c r="M32" s="38"/>
      <c r="N32" s="38"/>
      <c r="O32" s="38"/>
      <c r="P32" s="24"/>
      <c r="Q32" s="38" t="s">
        <v>181</v>
      </c>
      <c r="R32" s="38"/>
      <c r="S32" s="38"/>
      <c r="T32" s="38"/>
      <c r="U32" s="38"/>
      <c r="V32" s="38"/>
      <c r="W32" s="38"/>
      <c r="X32" s="38"/>
      <c r="Y32" s="38"/>
      <c r="Z32" s="38"/>
      <c r="AA32" s="38"/>
      <c r="AB32" s="38"/>
      <c r="AC32" s="38"/>
      <c r="AD32" s="38"/>
      <c r="AE32" s="43"/>
      <c r="AG32" s="21"/>
      <c r="AH32" s="21"/>
      <c r="AI32" s="21"/>
      <c r="AJ32" s="21"/>
      <c r="AK32" s="21"/>
      <c r="AL32" s="21"/>
      <c r="AM32" s="21"/>
    </row>
    <row r="33" spans="1:53" ht="9.75" customHeight="1" x14ac:dyDescent="0.2">
      <c r="A33" s="286"/>
      <c r="B33" s="287"/>
      <c r="C33" s="287"/>
      <c r="D33" s="287"/>
      <c r="E33" s="287"/>
      <c r="F33" s="287"/>
      <c r="G33" s="287"/>
      <c r="H33" s="287"/>
      <c r="I33" s="288"/>
      <c r="J33" s="86"/>
      <c r="K33" s="87"/>
      <c r="L33" s="87"/>
      <c r="M33" s="87"/>
      <c r="N33" s="87"/>
      <c r="O33" s="87"/>
      <c r="P33" s="87"/>
      <c r="Q33" s="51"/>
      <c r="R33" s="51"/>
      <c r="S33" s="51"/>
      <c r="T33" s="51"/>
      <c r="U33" s="51"/>
      <c r="V33" s="51"/>
      <c r="W33" s="51"/>
      <c r="X33" s="51"/>
      <c r="Y33" s="51"/>
      <c r="Z33" s="51"/>
      <c r="AA33" s="51"/>
      <c r="AB33" s="51"/>
      <c r="AC33" s="51"/>
      <c r="AD33" s="51"/>
      <c r="AE33" s="52"/>
      <c r="AG33" s="21"/>
      <c r="AH33" s="21"/>
      <c r="AI33" s="21"/>
      <c r="AJ33" s="21"/>
      <c r="AK33" s="21"/>
      <c r="AL33" s="21"/>
      <c r="AM33" s="21"/>
    </row>
    <row r="34" spans="1:53" ht="17.149999999999999" customHeight="1" x14ac:dyDescent="0.2">
      <c r="A34" s="286"/>
      <c r="B34" s="287"/>
      <c r="C34" s="287"/>
      <c r="D34" s="287"/>
      <c r="E34" s="287"/>
      <c r="F34" s="287"/>
      <c r="G34" s="287"/>
      <c r="H34" s="287"/>
      <c r="I34" s="288"/>
      <c r="J34" s="86"/>
      <c r="K34" s="315" t="s">
        <v>218</v>
      </c>
      <c r="L34" s="315"/>
      <c r="M34" s="316"/>
      <c r="N34" s="24"/>
      <c r="O34" s="28" t="s">
        <v>182</v>
      </c>
      <c r="P34" s="29"/>
      <c r="Q34" s="24"/>
      <c r="R34" s="28" t="s">
        <v>183</v>
      </c>
      <c r="S34" s="30"/>
      <c r="T34" s="29"/>
      <c r="U34" s="24"/>
      <c r="V34" s="28" t="s">
        <v>184</v>
      </c>
      <c r="W34" s="29"/>
      <c r="X34" s="24"/>
      <c r="Y34" s="28" t="s">
        <v>185</v>
      </c>
      <c r="Z34" s="30"/>
      <c r="AA34" s="29"/>
      <c r="AB34" s="24"/>
      <c r="AC34" s="28" t="s">
        <v>186</v>
      </c>
      <c r="AD34" s="29"/>
      <c r="AE34" s="23"/>
      <c r="AG34" s="21"/>
      <c r="AH34" s="21"/>
      <c r="AI34" s="21"/>
      <c r="AJ34" s="21"/>
      <c r="AK34" s="21"/>
      <c r="AL34" s="21"/>
      <c r="AM34" s="21"/>
    </row>
    <row r="35" spans="1:53" ht="9.75" customHeight="1" x14ac:dyDescent="0.2">
      <c r="A35" s="286"/>
      <c r="B35" s="287"/>
      <c r="C35" s="287"/>
      <c r="D35" s="287"/>
      <c r="E35" s="287"/>
      <c r="F35" s="287"/>
      <c r="G35" s="287"/>
      <c r="H35" s="287"/>
      <c r="I35" s="288"/>
      <c r="J35" s="86"/>
      <c r="K35" s="87"/>
      <c r="L35" s="87"/>
      <c r="M35" s="87"/>
      <c r="N35" s="87"/>
      <c r="O35" s="87"/>
      <c r="P35" s="87"/>
      <c r="Q35" s="87"/>
      <c r="R35" s="87"/>
      <c r="S35" s="87"/>
      <c r="T35" s="87"/>
      <c r="U35" s="87"/>
      <c r="V35" s="87"/>
      <c r="W35" s="87"/>
      <c r="X35" s="87"/>
      <c r="Y35" s="87"/>
      <c r="Z35" s="87"/>
      <c r="AA35" s="87"/>
      <c r="AB35" s="87"/>
      <c r="AC35" s="87"/>
      <c r="AD35" s="87"/>
      <c r="AE35" s="91"/>
      <c r="AG35" s="21"/>
      <c r="AH35" s="21"/>
      <c r="AI35" s="21"/>
      <c r="AJ35" s="21"/>
      <c r="AK35" s="21"/>
      <c r="AL35" s="21"/>
      <c r="AM35" s="21"/>
    </row>
    <row r="36" spans="1:53" ht="18" customHeight="1" x14ac:dyDescent="0.2">
      <c r="A36" s="286"/>
      <c r="B36" s="287"/>
      <c r="C36" s="287"/>
      <c r="D36" s="287"/>
      <c r="E36" s="287"/>
      <c r="F36" s="287"/>
      <c r="G36" s="287"/>
      <c r="H36" s="287"/>
      <c r="I36" s="288"/>
      <c r="J36" s="86"/>
      <c r="K36" s="315" t="s">
        <v>219</v>
      </c>
      <c r="L36" s="315"/>
      <c r="M36" s="315"/>
      <c r="N36" s="315"/>
      <c r="O36" s="315"/>
      <c r="P36" s="24"/>
      <c r="Q36" s="92" t="s">
        <v>187</v>
      </c>
      <c r="R36" s="93"/>
      <c r="S36" s="94"/>
      <c r="T36" s="24"/>
      <c r="U36" s="97" t="s">
        <v>188</v>
      </c>
      <c r="V36" s="45"/>
      <c r="W36" s="45"/>
      <c r="X36" s="45"/>
      <c r="Y36" s="98"/>
      <c r="Z36" s="24"/>
      <c r="AA36" s="97" t="s">
        <v>189</v>
      </c>
      <c r="AB36" s="45"/>
      <c r="AC36" s="45"/>
      <c r="AD36" s="45"/>
      <c r="AE36" s="74"/>
      <c r="AG36" s="8"/>
      <c r="AH36" s="8"/>
      <c r="AI36" s="8"/>
      <c r="AJ36" s="8"/>
      <c r="AK36" s="8"/>
      <c r="AL36" s="8"/>
      <c r="AM36" s="8"/>
    </row>
    <row r="37" spans="1:53" ht="18" customHeight="1" x14ac:dyDescent="0.2">
      <c r="A37" s="286"/>
      <c r="B37" s="287"/>
      <c r="C37" s="287"/>
      <c r="D37" s="287"/>
      <c r="E37" s="287"/>
      <c r="F37" s="287"/>
      <c r="G37" s="287"/>
      <c r="H37" s="287"/>
      <c r="I37" s="288"/>
      <c r="J37" s="88"/>
      <c r="K37" s="89"/>
      <c r="L37" s="90"/>
      <c r="M37" s="90"/>
      <c r="N37" s="90"/>
      <c r="O37" s="90"/>
      <c r="P37" s="24"/>
      <c r="Q37" s="95" t="s">
        <v>190</v>
      </c>
      <c r="R37" s="96"/>
      <c r="S37" s="96"/>
      <c r="T37" s="96"/>
      <c r="U37" s="96"/>
      <c r="V37" s="90"/>
      <c r="W37" s="24"/>
      <c r="X37" s="95" t="s">
        <v>191</v>
      </c>
      <c r="Y37" s="96"/>
      <c r="Z37" s="96"/>
      <c r="AA37" s="96"/>
      <c r="AB37" s="96"/>
      <c r="AC37" s="96"/>
      <c r="AD37" s="96"/>
      <c r="AE37" s="82"/>
      <c r="AG37" s="8"/>
      <c r="AH37" s="14"/>
      <c r="AI37" s="15"/>
      <c r="AJ37" s="15"/>
      <c r="AK37" s="15"/>
      <c r="AL37" s="15"/>
      <c r="AM37" s="15"/>
    </row>
    <row r="38" spans="1:53" ht="18" customHeight="1" x14ac:dyDescent="0.2">
      <c r="A38" s="324" t="s">
        <v>139</v>
      </c>
      <c r="B38" s="275"/>
      <c r="C38" s="275"/>
      <c r="D38" s="275"/>
      <c r="E38" s="275"/>
      <c r="F38" s="275"/>
      <c r="G38" s="275"/>
      <c r="H38" s="275"/>
      <c r="I38" s="276"/>
      <c r="J38" s="99"/>
      <c r="K38" s="164" t="s">
        <v>198</v>
      </c>
      <c r="L38" s="164"/>
      <c r="M38" s="164"/>
      <c r="N38" s="164"/>
      <c r="O38" s="38" t="s">
        <v>192</v>
      </c>
      <c r="P38" s="38"/>
      <c r="Q38" s="38"/>
      <c r="R38" s="38"/>
      <c r="S38" s="38"/>
      <c r="T38" s="38"/>
      <c r="U38" s="24"/>
      <c r="V38" s="84" t="s">
        <v>9</v>
      </c>
      <c r="W38" s="43" t="s">
        <v>193</v>
      </c>
      <c r="X38" s="24"/>
      <c r="Y38" s="84" t="s">
        <v>10</v>
      </c>
      <c r="Z38" s="38"/>
      <c r="AA38" s="38"/>
      <c r="AB38" s="38"/>
      <c r="AC38" s="38"/>
      <c r="AD38" s="38"/>
      <c r="AE38" s="43"/>
      <c r="AG38" s="9"/>
      <c r="AH38" s="9"/>
      <c r="AI38" s="9"/>
      <c r="AJ38" s="9"/>
      <c r="AK38" s="9"/>
      <c r="AL38" s="9"/>
      <c r="AM38" s="9"/>
      <c r="AN38" s="9"/>
      <c r="AO38" s="9"/>
      <c r="AP38" s="9"/>
      <c r="AQ38" s="9"/>
      <c r="AR38" s="9"/>
      <c r="AS38" s="9"/>
      <c r="AT38" s="9"/>
      <c r="AU38" s="9"/>
      <c r="AV38" s="9"/>
      <c r="AW38" s="9"/>
      <c r="AX38" s="9"/>
      <c r="AY38" s="9"/>
      <c r="AZ38" s="9"/>
      <c r="BA38" s="9"/>
    </row>
    <row r="39" spans="1:53" ht="18" customHeight="1" x14ac:dyDescent="0.2">
      <c r="A39" s="286"/>
      <c r="B39" s="287"/>
      <c r="C39" s="287"/>
      <c r="D39" s="287"/>
      <c r="E39" s="287"/>
      <c r="F39" s="287"/>
      <c r="G39" s="287"/>
      <c r="H39" s="287"/>
      <c r="I39" s="288"/>
      <c r="J39" s="100"/>
      <c r="K39" s="51" t="s">
        <v>194</v>
      </c>
      <c r="L39" s="51"/>
      <c r="M39" s="51"/>
      <c r="N39" s="51"/>
      <c r="O39" s="51" t="s">
        <v>195</v>
      </c>
      <c r="P39" s="51"/>
      <c r="Q39" s="51"/>
      <c r="R39" s="51"/>
      <c r="S39" s="51"/>
      <c r="T39" s="51"/>
      <c r="U39" s="24"/>
      <c r="V39" s="85" t="s">
        <v>9</v>
      </c>
      <c r="W39" s="52" t="s">
        <v>193</v>
      </c>
      <c r="X39" s="24"/>
      <c r="Y39" s="85" t="s">
        <v>10</v>
      </c>
      <c r="Z39" s="51"/>
      <c r="AA39" s="51"/>
      <c r="AB39" s="51"/>
      <c r="AC39" s="51"/>
      <c r="AD39" s="51"/>
      <c r="AE39" s="52"/>
      <c r="AG39" s="9"/>
      <c r="AH39" s="9"/>
      <c r="AI39" s="9"/>
      <c r="AJ39" s="9"/>
      <c r="AK39" s="9"/>
      <c r="AL39" s="9"/>
      <c r="AM39" s="9"/>
      <c r="AN39" s="9"/>
      <c r="AO39" s="9"/>
      <c r="AP39" s="9"/>
      <c r="AQ39" s="9"/>
      <c r="AR39" s="9"/>
      <c r="AS39" s="9"/>
      <c r="AT39" s="9"/>
      <c r="AU39" s="9"/>
      <c r="AV39" s="9"/>
      <c r="AW39" s="9"/>
      <c r="AX39" s="9"/>
      <c r="AY39" s="9"/>
      <c r="AZ39" s="9"/>
      <c r="BA39" s="10"/>
    </row>
    <row r="40" spans="1:53" ht="18" customHeight="1" x14ac:dyDescent="0.2">
      <c r="A40" s="286"/>
      <c r="B40" s="287"/>
      <c r="C40" s="287"/>
      <c r="D40" s="287"/>
      <c r="E40" s="287"/>
      <c r="F40" s="287"/>
      <c r="G40" s="287"/>
      <c r="H40" s="287"/>
      <c r="I40" s="288"/>
      <c r="J40" s="101"/>
      <c r="K40" s="51" t="s">
        <v>220</v>
      </c>
      <c r="L40" s="51"/>
      <c r="M40" s="51"/>
      <c r="N40" s="51"/>
      <c r="O40" s="51" t="s">
        <v>221</v>
      </c>
      <c r="P40" s="51"/>
      <c r="Q40" s="51"/>
      <c r="R40" s="51"/>
      <c r="S40" s="51"/>
      <c r="T40" s="51"/>
      <c r="U40" s="51"/>
      <c r="V40" s="51"/>
      <c r="W40" s="51"/>
      <c r="X40" s="51"/>
      <c r="Y40" s="51"/>
      <c r="Z40" s="51"/>
      <c r="AA40" s="51"/>
      <c r="AB40" s="51"/>
      <c r="AC40" s="51"/>
      <c r="AD40" s="51"/>
      <c r="AE40" s="52"/>
    </row>
    <row r="41" spans="1:53" ht="18" customHeight="1" x14ac:dyDescent="0.2">
      <c r="A41" s="286"/>
      <c r="B41" s="287"/>
      <c r="C41" s="287"/>
      <c r="D41" s="287"/>
      <c r="E41" s="287"/>
      <c r="F41" s="287"/>
      <c r="G41" s="287"/>
      <c r="H41" s="287"/>
      <c r="I41" s="288"/>
      <c r="J41" s="100"/>
      <c r="K41" s="169" t="s">
        <v>196</v>
      </c>
      <c r="L41" s="169"/>
      <c r="M41" s="169"/>
      <c r="N41" s="325"/>
      <c r="O41" s="24"/>
      <c r="P41" s="85" t="s">
        <v>9</v>
      </c>
      <c r="Q41" s="52" t="s">
        <v>193</v>
      </c>
      <c r="R41" s="24"/>
      <c r="S41" s="85" t="s">
        <v>10</v>
      </c>
      <c r="T41" s="100"/>
      <c r="U41" s="169" t="s">
        <v>197</v>
      </c>
      <c r="V41" s="169"/>
      <c r="W41" s="169"/>
      <c r="X41" s="169"/>
      <c r="Y41" s="51"/>
      <c r="Z41" s="24"/>
      <c r="AA41" s="85" t="s">
        <v>9</v>
      </c>
      <c r="AB41" s="52" t="s">
        <v>193</v>
      </c>
      <c r="AC41" s="24"/>
      <c r="AD41" s="85" t="s">
        <v>10</v>
      </c>
      <c r="AE41" s="52"/>
    </row>
    <row r="42" spans="1:53" ht="18" customHeight="1" x14ac:dyDescent="0.2">
      <c r="A42" s="286"/>
      <c r="B42" s="287"/>
      <c r="C42" s="287"/>
      <c r="D42" s="287"/>
      <c r="E42" s="287"/>
      <c r="F42" s="287"/>
      <c r="G42" s="287"/>
      <c r="H42" s="287"/>
      <c r="I42" s="288"/>
      <c r="J42" s="77" t="s">
        <v>222</v>
      </c>
      <c r="K42" s="65" t="s">
        <v>223</v>
      </c>
      <c r="L42" s="65"/>
      <c r="M42" s="65"/>
      <c r="N42" s="65"/>
      <c r="O42" s="65"/>
      <c r="P42" s="65"/>
      <c r="Q42" s="65"/>
      <c r="R42" s="65"/>
      <c r="S42" s="65"/>
      <c r="T42" s="65"/>
      <c r="U42" s="65"/>
      <c r="V42" s="65"/>
      <c r="W42" s="65"/>
      <c r="X42" s="65"/>
      <c r="Y42" s="65"/>
      <c r="Z42" s="65"/>
      <c r="AA42" s="65"/>
      <c r="AB42" s="65"/>
      <c r="AC42" s="65"/>
      <c r="AD42" s="65"/>
      <c r="AE42" s="69"/>
    </row>
    <row r="43" spans="1:53" ht="33.75" customHeight="1" x14ac:dyDescent="0.2">
      <c r="A43" s="286"/>
      <c r="B43" s="287"/>
      <c r="C43" s="287"/>
      <c r="D43" s="287"/>
      <c r="E43" s="287"/>
      <c r="F43" s="287"/>
      <c r="G43" s="287"/>
      <c r="H43" s="287"/>
      <c r="I43" s="288"/>
      <c r="J43" s="100"/>
      <c r="K43" s="326"/>
      <c r="L43" s="326"/>
      <c r="M43" s="326"/>
      <c r="N43" s="326"/>
      <c r="O43" s="326"/>
      <c r="P43" s="326"/>
      <c r="Q43" s="326"/>
      <c r="R43" s="326"/>
      <c r="S43" s="326"/>
      <c r="T43" s="326"/>
      <c r="U43" s="326"/>
      <c r="V43" s="326"/>
      <c r="W43" s="326"/>
      <c r="X43" s="326"/>
      <c r="Y43" s="326"/>
      <c r="Z43" s="326"/>
      <c r="AA43" s="326"/>
      <c r="AB43" s="326"/>
      <c r="AC43" s="326"/>
      <c r="AD43" s="326"/>
      <c r="AE43" s="327"/>
    </row>
    <row r="44" spans="1:53" ht="18" customHeight="1" x14ac:dyDescent="0.2">
      <c r="A44" s="277"/>
      <c r="B44" s="278"/>
      <c r="C44" s="278"/>
      <c r="D44" s="278"/>
      <c r="E44" s="278"/>
      <c r="F44" s="278"/>
      <c r="G44" s="278"/>
      <c r="H44" s="278"/>
      <c r="I44" s="279"/>
      <c r="J44" s="4"/>
      <c r="K44" s="40" t="s">
        <v>203</v>
      </c>
      <c r="L44" s="40"/>
      <c r="M44" s="40"/>
      <c r="N44" s="40"/>
      <c r="O44" s="40" t="s">
        <v>204</v>
      </c>
      <c r="P44" s="328"/>
      <c r="Q44" s="328"/>
      <c r="R44" s="40" t="s">
        <v>205</v>
      </c>
      <c r="S44" s="40"/>
      <c r="T44" s="40"/>
      <c r="U44" s="40" t="s">
        <v>204</v>
      </c>
      <c r="V44" s="328"/>
      <c r="W44" s="328"/>
      <c r="X44" s="40" t="s">
        <v>206</v>
      </c>
      <c r="Y44" s="40"/>
      <c r="Z44" s="40"/>
      <c r="AA44" s="40"/>
      <c r="AB44" s="40"/>
      <c r="AC44" s="40"/>
      <c r="AD44" s="40"/>
      <c r="AE44" s="53"/>
    </row>
    <row r="45" spans="1:53" ht="8.25" customHeight="1" x14ac:dyDescent="0.2">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9"/>
    </row>
    <row r="46" spans="1:53" ht="27" customHeight="1" x14ac:dyDescent="0.2">
      <c r="A46" s="139" t="s">
        <v>140</v>
      </c>
      <c r="B46" s="275"/>
      <c r="C46" s="275"/>
      <c r="D46" s="275"/>
      <c r="E46" s="275"/>
      <c r="F46" s="275"/>
      <c r="G46" s="276"/>
      <c r="H46" s="135" t="s">
        <v>142</v>
      </c>
      <c r="I46" s="136"/>
      <c r="J46" s="136"/>
      <c r="K46" s="137"/>
      <c r="L46" s="187"/>
      <c r="M46" s="188"/>
      <c r="N46" s="188"/>
      <c r="O46" s="188"/>
      <c r="P46" s="188"/>
      <c r="Q46" s="188"/>
      <c r="R46" s="188"/>
      <c r="S46" s="188"/>
      <c r="T46" s="188"/>
      <c r="U46" s="188"/>
      <c r="V46" s="188"/>
      <c r="W46" s="188"/>
      <c r="X46" s="188"/>
      <c r="Y46" s="188"/>
      <c r="Z46" s="188"/>
      <c r="AA46" s="188"/>
      <c r="AB46" s="188"/>
      <c r="AC46" s="188"/>
      <c r="AD46" s="188"/>
      <c r="AE46" s="189"/>
    </row>
    <row r="47" spans="1:53" ht="27" customHeight="1" x14ac:dyDescent="0.2">
      <c r="A47" s="277"/>
      <c r="B47" s="278"/>
      <c r="C47" s="278"/>
      <c r="D47" s="278"/>
      <c r="E47" s="278"/>
      <c r="F47" s="278"/>
      <c r="G47" s="279"/>
      <c r="H47" s="135" t="s">
        <v>141</v>
      </c>
      <c r="I47" s="136"/>
      <c r="J47" s="136"/>
      <c r="K47" s="137"/>
      <c r="L47" s="187"/>
      <c r="M47" s="188"/>
      <c r="N47" s="188"/>
      <c r="O47" s="188"/>
      <c r="P47" s="188"/>
      <c r="Q47" s="188"/>
      <c r="R47" s="188"/>
      <c r="S47" s="188"/>
      <c r="T47" s="188"/>
      <c r="U47" s="188"/>
      <c r="V47" s="188"/>
      <c r="W47" s="188"/>
      <c r="X47" s="188"/>
      <c r="Y47" s="188"/>
      <c r="Z47" s="188"/>
      <c r="AA47" s="188"/>
      <c r="AB47" s="188"/>
      <c r="AC47" s="188"/>
      <c r="AD47" s="188"/>
      <c r="AE47" s="189"/>
    </row>
    <row r="48" spans="1:53"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row>
    <row r="49" spans="1:30"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row>
    <row r="50" spans="1:30"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row>
    <row r="51" spans="1:30" x14ac:dyDescent="0.2">
      <c r="A51" s="1"/>
      <c r="B51" s="1"/>
      <c r="C51" s="1"/>
      <c r="D51" s="1"/>
      <c r="E51" s="1"/>
      <c r="F51" s="1"/>
      <c r="G51" s="1"/>
      <c r="H51" s="1"/>
      <c r="I51" s="1"/>
      <c r="J51" s="1"/>
      <c r="K51" s="1"/>
      <c r="L51" s="1"/>
      <c r="M51" s="1"/>
      <c r="N51" s="1"/>
      <c r="O51" s="36"/>
      <c r="P51" s="1"/>
      <c r="Q51" s="1"/>
      <c r="R51" s="1"/>
      <c r="S51" s="1"/>
      <c r="T51" s="1"/>
      <c r="U51" s="1"/>
      <c r="V51" s="1"/>
      <c r="W51" s="1"/>
      <c r="X51" s="1"/>
      <c r="Y51" s="1"/>
      <c r="Z51" s="1"/>
      <c r="AA51" s="1"/>
      <c r="AB51" s="1"/>
      <c r="AC51" s="1"/>
      <c r="AD51" s="1"/>
    </row>
    <row r="52" spans="1:30"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row>
    <row r="53" spans="1:30"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row>
    <row r="54" spans="1:30"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row>
    <row r="55" spans="1:30"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row>
    <row r="56" spans="1:30"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row>
  </sheetData>
  <mergeCells count="87">
    <mergeCell ref="Q17:W17"/>
    <mergeCell ref="J5:J6"/>
    <mergeCell ref="M5:M6"/>
    <mergeCell ref="K5:L6"/>
    <mergeCell ref="Q18:S18"/>
    <mergeCell ref="J18:L18"/>
    <mergeCell ref="N11:Q12"/>
    <mergeCell ref="J11:M12"/>
    <mergeCell ref="J7:M8"/>
    <mergeCell ref="M18:N18"/>
    <mergeCell ref="T18:U18"/>
    <mergeCell ref="L46:AE46"/>
    <mergeCell ref="F5:F6"/>
    <mergeCell ref="G5:H6"/>
    <mergeCell ref="I5:I6"/>
    <mergeCell ref="A46:G47"/>
    <mergeCell ref="H46:K46"/>
    <mergeCell ref="H47:K47"/>
    <mergeCell ref="A27:I31"/>
    <mergeCell ref="J29:AD31"/>
    <mergeCell ref="A17:E26"/>
    <mergeCell ref="F17:I17"/>
    <mergeCell ref="L47:AE47"/>
    <mergeCell ref="S5:U8"/>
    <mergeCell ref="S9:U12"/>
    <mergeCell ref="J19:P22"/>
    <mergeCell ref="J23:P26"/>
    <mergeCell ref="AC4:AE4"/>
    <mergeCell ref="B3:E4"/>
    <mergeCell ref="F3:I4"/>
    <mergeCell ref="J3:M4"/>
    <mergeCell ref="B5:E6"/>
    <mergeCell ref="S3:U4"/>
    <mergeCell ref="A13:E16"/>
    <mergeCell ref="J17:P17"/>
    <mergeCell ref="T1:AD1"/>
    <mergeCell ref="Q5:Q6"/>
    <mergeCell ref="O5:P6"/>
    <mergeCell ref="X13:Y13"/>
    <mergeCell ref="X15:Y15"/>
    <mergeCell ref="N7:Q8"/>
    <mergeCell ref="N5:N6"/>
    <mergeCell ref="J14:AD14"/>
    <mergeCell ref="R3:R12"/>
    <mergeCell ref="N3:Q4"/>
    <mergeCell ref="J9:L9"/>
    <mergeCell ref="J10:L10"/>
    <mergeCell ref="N9:P9"/>
    <mergeCell ref="N10:P10"/>
    <mergeCell ref="A3:A12"/>
    <mergeCell ref="B11:E12"/>
    <mergeCell ref="B9:E10"/>
    <mergeCell ref="F11:I12"/>
    <mergeCell ref="F7:I8"/>
    <mergeCell ref="B7:E8"/>
    <mergeCell ref="F9:H9"/>
    <mergeCell ref="F10:H10"/>
    <mergeCell ref="A32:I37"/>
    <mergeCell ref="F13:I14"/>
    <mergeCell ref="F15:I16"/>
    <mergeCell ref="K13:L13"/>
    <mergeCell ref="K15:L15"/>
    <mergeCell ref="J16:AD16"/>
    <mergeCell ref="X17:AE17"/>
    <mergeCell ref="X18:AA18"/>
    <mergeCell ref="Q13:S13"/>
    <mergeCell ref="Q15:S15"/>
    <mergeCell ref="O18:P18"/>
    <mergeCell ref="V18:W18"/>
    <mergeCell ref="AD18:AE18"/>
    <mergeCell ref="F18:I18"/>
    <mergeCell ref="F19:I22"/>
    <mergeCell ref="F23:I26"/>
    <mergeCell ref="A38:I44"/>
    <mergeCell ref="K38:N38"/>
    <mergeCell ref="K41:N41"/>
    <mergeCell ref="U41:X41"/>
    <mergeCell ref="K43:AE43"/>
    <mergeCell ref="P44:Q44"/>
    <mergeCell ref="V44:W44"/>
    <mergeCell ref="AB18:AC18"/>
    <mergeCell ref="K34:M34"/>
    <mergeCell ref="K36:O36"/>
    <mergeCell ref="Q19:W22"/>
    <mergeCell ref="Q23:W26"/>
    <mergeCell ref="X19:AE22"/>
    <mergeCell ref="X23:AE26"/>
  </mergeCells>
  <phoneticPr fontId="1"/>
  <dataValidations count="3">
    <dataValidation type="list" allowBlank="1" showInputMessage="1" showErrorMessage="1" sqref="Q13" xr:uid="{00000000-0002-0000-0200-000000000000}">
      <formula1>"日,週,月,年"</formula1>
    </dataValidation>
    <dataValidation type="list" allowBlank="1" showInputMessage="1" showErrorMessage="1" sqref="Q15:S15 O18:P18 V18:W18 AD18:AE18" xr:uid="{00000000-0002-0000-0200-000001000000}">
      <formula1>"月,年"</formula1>
    </dataValidation>
    <dataValidation type="list" allowBlank="1" showInputMessage="1" showErrorMessage="1" sqref="Y3:Y5 AB4 Z6:Z8 AA10 V3:V12 J13 W13 J15 W15 AC41 J32 P32 N34 Q34 U34 X34 AB34 P36:P37 T36 Z36 W37 U38:U39 X38:X39 O41 R41 Z41" xr:uid="{00000000-0002-0000-0200-000002000000}">
      <formula1>"　,○"</formula1>
    </dataValidation>
  </dataValidations>
  <printOptions horizontalCentered="1"/>
  <pageMargins left="0.39370078740157483" right="0.39370078740157483" top="0.55118110236220474" bottom="0.55118110236220474" header="0.31496062992125984" footer="0.31496062992125984"/>
  <pageSetup paperSize="9" orientation="portrait" r:id="rId1"/>
  <colBreaks count="1" manualBreakCount="1">
    <brk id="31" max="4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
  <sheetViews>
    <sheetView workbookViewId="0">
      <selection activeCell="AW6" sqref="AW6"/>
    </sheetView>
  </sheetViews>
  <sheetFormatPr defaultRowHeight="13" x14ac:dyDescent="0.2"/>
  <cols>
    <col min="1" max="35" width="15.08984375" customWidth="1"/>
  </cols>
  <sheetData>
    <row r="1" spans="1:35" x14ac:dyDescent="0.2">
      <c r="A1" s="103" t="s">
        <v>312</v>
      </c>
      <c r="B1" s="103" t="s">
        <v>229</v>
      </c>
      <c r="C1" s="103" t="s">
        <v>64</v>
      </c>
      <c r="D1" s="103" t="s">
        <v>313</v>
      </c>
      <c r="E1" s="103" t="s">
        <v>2</v>
      </c>
      <c r="F1" s="103" t="s">
        <v>314</v>
      </c>
      <c r="G1" s="103" t="s">
        <v>315</v>
      </c>
      <c r="H1" s="103" t="s">
        <v>316</v>
      </c>
      <c r="I1" s="103" t="s">
        <v>317</v>
      </c>
      <c r="J1" s="103" t="s">
        <v>318</v>
      </c>
      <c r="K1" s="103" t="s">
        <v>319</v>
      </c>
      <c r="L1" s="103" t="s">
        <v>73</v>
      </c>
      <c r="M1" s="103" t="s">
        <v>320</v>
      </c>
      <c r="N1" s="103" t="s">
        <v>321</v>
      </c>
      <c r="O1" s="103" t="s">
        <v>322</v>
      </c>
      <c r="P1" s="103" t="s">
        <v>323</v>
      </c>
      <c r="Q1" s="103" t="s">
        <v>324</v>
      </c>
      <c r="R1" s="103" t="s">
        <v>19</v>
      </c>
      <c r="S1" s="103" t="s">
        <v>325</v>
      </c>
      <c r="T1" s="103" t="s">
        <v>326</v>
      </c>
      <c r="U1" s="103" t="s">
        <v>327</v>
      </c>
      <c r="V1" s="103" t="s">
        <v>328</v>
      </c>
      <c r="W1" s="103" t="s">
        <v>329</v>
      </c>
      <c r="X1" s="103" t="s">
        <v>330</v>
      </c>
      <c r="Y1" s="103" t="s">
        <v>331</v>
      </c>
      <c r="Z1" s="103" t="s">
        <v>332</v>
      </c>
      <c r="AA1" s="103" t="s">
        <v>20</v>
      </c>
      <c r="AB1" s="103" t="s">
        <v>333</v>
      </c>
      <c r="AC1" s="103" t="s">
        <v>334</v>
      </c>
      <c r="AD1" s="103" t="s">
        <v>335</v>
      </c>
      <c r="AE1" s="103" t="s">
        <v>336</v>
      </c>
      <c r="AF1" s="103" t="s">
        <v>337</v>
      </c>
      <c r="AG1" s="103" t="s">
        <v>338</v>
      </c>
      <c r="AH1" s="103" t="s">
        <v>339</v>
      </c>
      <c r="AI1" s="103" t="s">
        <v>340</v>
      </c>
    </row>
    <row r="2" spans="1:35" x14ac:dyDescent="0.2">
      <c r="A2" s="104" t="str">
        <f>共通!AN5&amp;共通!AO5&amp;共通!AQ5&amp;共通!AS5&amp;共通!AU5&amp;共通!AW5&amp;共通!AY5</f>
        <v>令和年月日</v>
      </c>
      <c r="B2" s="105"/>
      <c r="C2" s="104" t="str">
        <f>共通!K14&amp; ""</f>
        <v/>
      </c>
      <c r="D2" s="104" t="str">
        <f>共通!M15&amp; ""</f>
        <v/>
      </c>
      <c r="E2" s="104" t="str">
        <f>共通!K16&amp; ""</f>
        <v/>
      </c>
      <c r="F2" s="104" t="str">
        <f>共通!AJ17&amp; ""</f>
        <v/>
      </c>
      <c r="G2" s="104" t="str">
        <f>共通!AJ18&amp; ""</f>
        <v/>
      </c>
      <c r="H2" s="104" t="str">
        <f>共通!AJ19&amp; ""</f>
        <v/>
      </c>
      <c r="I2" s="104" t="str">
        <f>IF(共通!P20="○",1,IF(共通!Y20="○",2,IF(共通!AG20="○",3,IF(共通!AO20="○",4,""))))</f>
        <v/>
      </c>
      <c r="J2" s="104" t="str">
        <f>IF(共通!P21="○",1,IF(共通!W21="○",0,""))</f>
        <v/>
      </c>
      <c r="K2" s="104" t="str">
        <f>IF(共通!K22="○",1,IF(共通!K23="○",0,""))</f>
        <v/>
      </c>
      <c r="L2" s="104" t="str">
        <f>共通!AA22&amp; ""</f>
        <v/>
      </c>
      <c r="M2" s="106">
        <f>SUM(共通!K25:P27)</f>
        <v>0</v>
      </c>
      <c r="N2" s="106">
        <f>SUM(共通!Q25:V27)</f>
        <v>0</v>
      </c>
      <c r="O2" s="106">
        <f>SUM(共通!W25:AB27)</f>
        <v>0</v>
      </c>
      <c r="P2" s="106">
        <f>SUM(共通!AC25:AH27)</f>
        <v>0</v>
      </c>
      <c r="Q2" s="132"/>
      <c r="R2" s="104" t="str">
        <f>IF(共通!K28="○",1,IF(共通!K29="○",2,IF(共通!K30="○",3,"")))</f>
        <v/>
      </c>
      <c r="S2" s="104" t="str">
        <f>共通!AD28&amp;""</f>
        <v/>
      </c>
      <c r="T2" s="104" t="str">
        <f>IF(共通!AD32="○",1,"")</f>
        <v/>
      </c>
      <c r="U2" s="104" t="str">
        <f>IF(共通!AM32="○",1,"")</f>
        <v/>
      </c>
      <c r="V2" s="104" t="str">
        <f>IF(共通!AU32="○",1,"")</f>
        <v/>
      </c>
      <c r="W2" s="104" t="str">
        <f>IF(共通!AD33="○",1,"")</f>
        <v/>
      </c>
      <c r="X2" s="104" t="str">
        <f>IF(共通!AM33="○",1,"")</f>
        <v/>
      </c>
      <c r="Y2" s="104" t="str">
        <f>IF(共通!AD34="○",1,"")</f>
        <v/>
      </c>
      <c r="Z2" s="104" t="str">
        <f>IF(共通!AM34="○",1,"")</f>
        <v/>
      </c>
      <c r="AA2" s="104" t="str">
        <f>IF(共通!K31="〇",1,IF(共通!K32="○",2,IF(共通!K34,"○","")))</f>
        <v/>
      </c>
      <c r="AB2" s="104">
        <f>共通!K37</f>
        <v>0</v>
      </c>
      <c r="AC2" s="104">
        <f>共通!K38</f>
        <v>0</v>
      </c>
      <c r="AD2" s="104">
        <f>共通!K39</f>
        <v>0</v>
      </c>
      <c r="AE2" s="104">
        <f>共通!AF37</f>
        <v>0</v>
      </c>
      <c r="AF2" s="104">
        <f>共通!AF38</f>
        <v>0</v>
      </c>
      <c r="AG2" s="104">
        <f>R14</f>
        <v>0</v>
      </c>
      <c r="AH2" s="104" t="str">
        <f>IF(共通!AF43="○",1,IF(共通!AF44="○",0,""))</f>
        <v/>
      </c>
      <c r="AI2" s="104" t="str">
        <f>共通!AR43&amp;""</f>
        <v/>
      </c>
    </row>
  </sheetData>
  <phoneticPr fontId="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V2"/>
  <sheetViews>
    <sheetView workbookViewId="0">
      <selection activeCell="AO2" sqref="AO2"/>
    </sheetView>
  </sheetViews>
  <sheetFormatPr defaultRowHeight="13" x14ac:dyDescent="0.2"/>
  <cols>
    <col min="1" max="2" width="15.08984375" customWidth="1"/>
    <col min="3" max="3" width="26.90625" customWidth="1"/>
    <col min="4" max="4" width="15.08984375" customWidth="1"/>
    <col min="5" max="5" width="12.90625" customWidth="1"/>
    <col min="6" max="6" width="22.08984375" customWidth="1"/>
    <col min="7" max="7" width="26.36328125" customWidth="1"/>
    <col min="8" max="8" width="25.36328125" customWidth="1"/>
    <col min="9" max="9" width="20.453125" customWidth="1"/>
    <col min="10" max="10" width="17.90625" customWidth="1"/>
    <col min="11" max="11" width="11.6328125" customWidth="1"/>
    <col min="12" max="16" width="15.08984375" customWidth="1"/>
    <col min="17" max="17" width="21.7265625" customWidth="1"/>
    <col min="18" max="19" width="17.36328125" customWidth="1"/>
    <col min="20" max="20" width="17" customWidth="1"/>
    <col min="21" max="21" width="16.90625" customWidth="1"/>
    <col min="22" max="22" width="17.08984375" customWidth="1"/>
    <col min="23" max="23" width="17" customWidth="1"/>
    <col min="24" max="24" width="15.08984375" customWidth="1"/>
    <col min="25" max="25" width="12.36328125" customWidth="1"/>
    <col min="26" max="29" width="15.453125" customWidth="1"/>
    <col min="30" max="31" width="15.08984375" customWidth="1"/>
    <col min="32" max="32" width="12.08984375" customWidth="1"/>
    <col min="33" max="33" width="21.453125" customWidth="1"/>
    <col min="34" max="34" width="19.26953125" customWidth="1"/>
    <col min="35" max="35" width="19.6328125" customWidth="1"/>
    <col min="36" max="36" width="20.26953125" customWidth="1"/>
    <col min="37" max="38" width="18.6328125" customWidth="1"/>
    <col min="39" max="39" width="17.90625" customWidth="1"/>
    <col min="40" max="40" width="20.08984375" customWidth="1"/>
    <col min="41" max="41" width="14.7265625" customWidth="1"/>
    <col min="42" max="42" width="22.36328125" customWidth="1"/>
    <col min="43" max="43" width="20.90625" customWidth="1"/>
    <col min="44" max="44" width="12.36328125" customWidth="1"/>
    <col min="45" max="45" width="16" customWidth="1"/>
    <col min="46" max="46" width="15.6328125" customWidth="1"/>
    <col min="47" max="48" width="14.6328125" customWidth="1"/>
  </cols>
  <sheetData>
    <row r="1" spans="1:48" x14ac:dyDescent="0.2">
      <c r="A1" s="103" t="s">
        <v>229</v>
      </c>
      <c r="B1" s="103" t="s">
        <v>64</v>
      </c>
      <c r="C1" s="103" t="s">
        <v>230</v>
      </c>
      <c r="D1" s="103" t="s">
        <v>231</v>
      </c>
      <c r="E1" s="103" t="s">
        <v>232</v>
      </c>
      <c r="F1" s="103" t="s">
        <v>233</v>
      </c>
      <c r="G1" s="103" t="s">
        <v>234</v>
      </c>
      <c r="H1" s="103" t="s">
        <v>235</v>
      </c>
      <c r="I1" s="103" t="s">
        <v>236</v>
      </c>
      <c r="J1" s="103" t="s">
        <v>237</v>
      </c>
      <c r="K1" s="103" t="s">
        <v>238</v>
      </c>
      <c r="L1" s="103" t="s">
        <v>239</v>
      </c>
      <c r="M1" s="103" t="s">
        <v>240</v>
      </c>
      <c r="N1" s="103" t="s">
        <v>241</v>
      </c>
      <c r="O1" s="103" t="s">
        <v>242</v>
      </c>
      <c r="P1" s="103" t="s">
        <v>243</v>
      </c>
      <c r="Q1" s="103" t="s">
        <v>244</v>
      </c>
      <c r="R1" s="103" t="s">
        <v>246</v>
      </c>
      <c r="S1" s="103" t="s">
        <v>245</v>
      </c>
      <c r="T1" s="103" t="s">
        <v>247</v>
      </c>
      <c r="U1" s="103" t="s">
        <v>274</v>
      </c>
      <c r="V1" s="103" t="s">
        <v>275</v>
      </c>
      <c r="W1" s="103" t="s">
        <v>276</v>
      </c>
      <c r="X1" s="103" t="s">
        <v>248</v>
      </c>
      <c r="Y1" s="103" t="s">
        <v>249</v>
      </c>
      <c r="Z1" s="103" t="s">
        <v>250</v>
      </c>
      <c r="AA1" s="103" t="s">
        <v>251</v>
      </c>
      <c r="AB1" s="103" t="s">
        <v>252</v>
      </c>
      <c r="AC1" s="103" t="s">
        <v>253</v>
      </c>
      <c r="AD1" s="103" t="s">
        <v>254</v>
      </c>
      <c r="AE1" s="103" t="s">
        <v>255</v>
      </c>
      <c r="AF1" s="103" t="s">
        <v>256</v>
      </c>
      <c r="AG1" s="103" t="s">
        <v>257</v>
      </c>
      <c r="AH1" s="103" t="s">
        <v>258</v>
      </c>
      <c r="AI1" s="103" t="s">
        <v>259</v>
      </c>
      <c r="AJ1" s="103" t="s">
        <v>260</v>
      </c>
      <c r="AK1" s="103" t="s">
        <v>261</v>
      </c>
      <c r="AL1" s="103" t="s">
        <v>263</v>
      </c>
      <c r="AM1" s="103" t="s">
        <v>262</v>
      </c>
      <c r="AN1" s="103" t="s">
        <v>264</v>
      </c>
      <c r="AO1" s="103" t="s">
        <v>277</v>
      </c>
      <c r="AP1" s="103" t="s">
        <v>266</v>
      </c>
      <c r="AQ1" s="103" t="s">
        <v>267</v>
      </c>
      <c r="AR1" s="103" t="s">
        <v>265</v>
      </c>
      <c r="AS1" s="103" t="s">
        <v>268</v>
      </c>
      <c r="AT1" s="108" t="s">
        <v>269</v>
      </c>
      <c r="AU1" s="103" t="s">
        <v>270</v>
      </c>
      <c r="AV1" s="103" t="s">
        <v>272</v>
      </c>
    </row>
    <row r="2" spans="1:48" x14ac:dyDescent="0.2">
      <c r="A2" s="105"/>
      <c r="B2" s="104" t="str">
        <f>'病院-1'!T2&amp;""</f>
        <v/>
      </c>
      <c r="C2" s="104" t="str">
        <f>IF('病院-1'!H11="○",1,IF('病院-1'!AA11="○",0,""))</f>
        <v/>
      </c>
      <c r="D2" s="104" t="str">
        <f>IF('病院-1'!K11="○",1,"")</f>
        <v/>
      </c>
      <c r="E2" s="104" t="str">
        <f>IF('病院-1'!P11="○",1,"")</f>
        <v/>
      </c>
      <c r="F2" s="104" t="str">
        <f>IF('病院-1'!T11="○",1,"")</f>
        <v/>
      </c>
      <c r="G2" s="104" t="str">
        <f>IF('病院-1'!H12="○",1,IF('病院-1'!L12="○",0,""))</f>
        <v/>
      </c>
      <c r="H2" s="104" t="str">
        <f>IF('病院-1'!O14="○",1,IF('病院-1'!O17="○",0,""))</f>
        <v/>
      </c>
      <c r="I2" s="104" t="str">
        <f>IF('病院-1'!P15="○",1,"")</f>
        <v/>
      </c>
      <c r="J2" s="104" t="str">
        <f>IF('病院-1'!P16="○",1,"")</f>
        <v/>
      </c>
      <c r="K2" s="104" t="str">
        <f>IF('病院-1'!W18="○",1,IF('病院-1'!Z18="○",0,""))</f>
        <v/>
      </c>
      <c r="L2" s="104" t="str">
        <f>IF('病院-1'!W19="○",1,IF('病院-1'!Z19="○",0,""))</f>
        <v/>
      </c>
      <c r="M2" s="104" t="str">
        <f>IF('病院-1'!Q21="○",1,IF('病院-1'!Q24="○",0,""))</f>
        <v/>
      </c>
      <c r="N2" s="104" t="str">
        <f>IF('病院-1'!R22="○",1,IF('病院-1'!R23="○",2,""))</f>
        <v/>
      </c>
      <c r="O2" s="106" t="str">
        <f>'病院-1'!V39&amp;""</f>
        <v/>
      </c>
      <c r="P2" s="114" t="str">
        <f>'病院-1'!Z39&amp;""</f>
        <v/>
      </c>
      <c r="Q2" s="104" t="str">
        <f>IF('病院-1'!J51="○",0,IF('病院-1'!N51="○",1,""))</f>
        <v/>
      </c>
      <c r="R2" s="104">
        <f>'病院-2'!G5</f>
        <v>0</v>
      </c>
      <c r="S2" s="104">
        <f>'病院-2'!K5</f>
        <v>0</v>
      </c>
      <c r="T2" s="104">
        <f>'病院-2'!O5</f>
        <v>0</v>
      </c>
      <c r="U2" s="104">
        <f>'病院-2'!F9</f>
        <v>0</v>
      </c>
      <c r="V2" s="104">
        <f>'病院-2'!J9</f>
        <v>0</v>
      </c>
      <c r="W2" s="104">
        <f>'病院-2'!N9</f>
        <v>0</v>
      </c>
      <c r="X2" s="104" t="str">
        <f>IF('病院-2'!V3="○",1,IF('病院-2'!Y3="○",0,""))</f>
        <v/>
      </c>
      <c r="Y2" s="104" t="str">
        <f>IF('病院-2'!V4="○",1,IF('病院-2'!Y4="○",2,IF('病院-2'!AB4="○",3,"")))</f>
        <v/>
      </c>
      <c r="Z2" s="104" t="str">
        <f>IF('病院-2'!V5="○",1,IF('病院-2'!Y5="○",0,""))</f>
        <v/>
      </c>
      <c r="AA2" s="104" t="str">
        <f>IF('病院-2'!V6="○",1,"")</f>
        <v/>
      </c>
      <c r="AB2" s="104" t="str">
        <f>IF('病院-2'!W6="○",1,"")</f>
        <v/>
      </c>
      <c r="AC2" s="104" t="str">
        <f>IF('病院-2'!X6="○",1,"")</f>
        <v/>
      </c>
      <c r="AD2" s="104" t="str">
        <f>IF('病院-2'!Y6="○",1,"")</f>
        <v/>
      </c>
      <c r="AE2" s="104" t="str">
        <f>IF('病院-2'!Z6="○",1,"")</f>
        <v/>
      </c>
      <c r="AF2" s="104" t="str">
        <f>IF('病院-2'!AA6="○",1,"")</f>
        <v/>
      </c>
      <c r="AG2" s="104" t="str">
        <f>IF('病院-2'!V9="○",1,"")</f>
        <v/>
      </c>
      <c r="AH2" s="104" t="str">
        <f>IF('病院-2'!V10="○",1,"")</f>
        <v/>
      </c>
      <c r="AI2" s="104" t="str">
        <f>IF('病院-2'!AA10="○",1,"")</f>
        <v/>
      </c>
      <c r="AJ2" s="104" t="str">
        <f>IF('病院-2'!V11="○",1,"")</f>
        <v/>
      </c>
      <c r="AK2" s="104" t="str">
        <f>IF('病院-2'!V12="○",1,"")</f>
        <v/>
      </c>
      <c r="AL2" s="104" t="str">
        <f>IF('病院-2'!J13="○",1,IF('病院-2'!W13="○",0,""))</f>
        <v/>
      </c>
      <c r="AM2" s="104" t="str">
        <f>IF('病院-2'!J15="○",1,IF('病院-2'!W15="○",0,""))</f>
        <v/>
      </c>
      <c r="AN2" s="104">
        <f>'病院-2'!Y27</f>
        <v>0</v>
      </c>
      <c r="AO2" s="104" t="str">
        <f>IF('病院-2'!J32="○",1,IF('病院-2'!P32="○",0,""))</f>
        <v/>
      </c>
      <c r="AP2" s="104" t="str">
        <f>IF('病院-2'!U38="○",1,IF('病院-2'!X38="○",0,""))</f>
        <v/>
      </c>
      <c r="AQ2" s="104" t="str">
        <f>IF('病院-2'!U39="○",1,IF('病院-2'!X39="○",0,""))</f>
        <v/>
      </c>
      <c r="AR2" s="104" t="str">
        <f>IF('病院-2'!O41="○",1,IF('病院-2'!R41="○",0,""))</f>
        <v/>
      </c>
      <c r="AS2" s="104" t="str">
        <f>IF('病院-2'!Z41="○",1,IF('病院-2'!AC41="○",0,""))</f>
        <v/>
      </c>
      <c r="AT2" s="104">
        <f>'病院-2'!P44</f>
        <v>0</v>
      </c>
      <c r="AU2" s="104">
        <f>'病院-2'!V44</f>
        <v>0</v>
      </c>
      <c r="AV2" s="104" t="str">
        <f>'病院-2'!K43&amp;""</f>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共通</vt:lpstr>
      <vt:lpstr>病院-1</vt:lpstr>
      <vt:lpstr>病院-2</vt:lpstr>
      <vt:lpstr>集計１</vt:lpstr>
      <vt:lpstr>集計２－３</vt:lpstr>
      <vt:lpstr>共通!Print_Area</vt:lpstr>
      <vt:lpstr>'病院-1'!Print_Area</vt:lpstr>
      <vt:lpstr>'病院-2'!Print_Area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tonamikousei</dc:creator>
  <cp:lastModifiedBy>成田　由実</cp:lastModifiedBy>
  <cp:lastPrinted>2022-01-04T05:08:43Z</cp:lastPrinted>
  <dcterms:created xsi:type="dcterms:W3CDTF">2021-04-12T01:20:53Z</dcterms:created>
  <dcterms:modified xsi:type="dcterms:W3CDTF">2026-02-26T02:03:01Z</dcterms:modified>
</cp:coreProperties>
</file>