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健康増進担当\栄養関係事業（全般）\05 特定給食施設導事業\◆届出・報告事務のオンライン化（R7～）\届出申請のオンライン化（R7：様式第1号,第2号）\県HPの整備\HP掲載様式\報告（栄養管理報告書、給食施設調査票）\給食施設調査票（様式・記入要領）\"/>
    </mc:Choice>
  </mc:AlternateContent>
  <xr:revisionPtr revIDLastSave="0" documentId="13_ncr:1_{3C3F5475-E2EA-4861-8E06-AC83A60C3FDB}" xr6:coauthVersionLast="47" xr6:coauthVersionMax="47" xr10:uidLastSave="{00000000-0000-0000-0000-000000000000}"/>
  <bookViews>
    <workbookView xWindow="-16320" yWindow="165" windowWidth="16020" windowHeight="15180" xr2:uid="{00000000-000D-0000-FFFF-FFFF00000000}"/>
  </bookViews>
  <sheets>
    <sheet name="給食施設調査票" sheetId="6" r:id="rId1"/>
    <sheet name="集計１" sheetId="7" r:id="rId2"/>
    <sheet name="栄養管理報告書（原本）" sheetId="1" r:id="rId3"/>
  </sheets>
  <definedNames>
    <definedName name="_xlnm.Print_Area" localSheetId="0">給食施設調査票!$A$1:$AZ$45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7" l="1"/>
  <c r="AH2" i="7" l="1"/>
  <c r="AG2" i="7"/>
  <c r="AF2" i="7"/>
  <c r="AE2" i="7"/>
  <c r="AD2" i="7"/>
  <c r="AC2" i="7"/>
  <c r="AB2" i="7"/>
  <c r="AA2" i="7"/>
  <c r="Z2" i="7"/>
  <c r="Y2" i="7"/>
  <c r="X2" i="7"/>
  <c r="W2" i="7"/>
  <c r="V2" i="7"/>
  <c r="U2" i="7"/>
  <c r="T2" i="7"/>
  <c r="S2" i="7"/>
  <c r="R2" i="7"/>
  <c r="Q2" i="7"/>
  <c r="O2" i="7"/>
  <c r="N2" i="7"/>
  <c r="M2" i="7"/>
  <c r="L2" i="7"/>
  <c r="K2" i="7"/>
  <c r="J2" i="7"/>
  <c r="H2" i="7"/>
  <c r="G2" i="7"/>
  <c r="F2" i="7"/>
  <c r="E2" i="7"/>
  <c r="D2" i="7"/>
  <c r="C2" i="7"/>
  <c r="A2" i="7"/>
  <c r="AP42" i="6"/>
  <c r="AF42" i="6"/>
  <c r="U42" i="6"/>
  <c r="K42" i="6"/>
  <c r="AI27" i="6"/>
  <c r="AI26" i="6"/>
  <c r="AI25" i="6"/>
  <c r="M24" i="1" l="1"/>
  <c r="M25" i="1"/>
  <c r="M26" i="1"/>
  <c r="E40" i="1"/>
  <c r="I40" i="1"/>
  <c r="M40" i="1"/>
  <c r="Q40" i="1"/>
</calcChain>
</file>

<file path=xl/sharedStrings.xml><?xml version="1.0" encoding="utf-8"?>
<sst xmlns="http://schemas.openxmlformats.org/spreadsheetml/2006/main" count="190" uniqueCount="139">
  <si>
    <t>(様式３号）</t>
    <rPh sb="1" eb="3">
      <t>ヨウシキ</t>
    </rPh>
    <rPh sb="4" eb="5">
      <t>ゴウ</t>
    </rPh>
    <phoneticPr fontId="1"/>
  </si>
  <si>
    <t>特定給食施設栄養管理報告書</t>
    <rPh sb="0" eb="2">
      <t>トクテイ</t>
    </rPh>
    <rPh sb="2" eb="4">
      <t>キュウショク</t>
    </rPh>
    <rPh sb="4" eb="6">
      <t>シセツ</t>
    </rPh>
    <rPh sb="6" eb="8">
      <t>エイヨウ</t>
    </rPh>
    <rPh sb="8" eb="10">
      <t>カンリ</t>
    </rPh>
    <rPh sb="10" eb="13">
      <t>ホウコクショ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</si>
  <si>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</si>
  <si>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富山県砺波厚生センター所長　　殿</t>
    <rPh sb="0" eb="3">
      <t>トヤマケン</t>
    </rPh>
    <rPh sb="3" eb="5">
      <t>トナミ</t>
    </rPh>
    <rPh sb="5" eb="7">
      <t>コウセイ</t>
    </rPh>
    <rPh sb="11" eb="13">
      <t>ショチョウ</t>
    </rPh>
    <rPh sb="15" eb="16">
      <t>ドノ</t>
    </rPh>
    <phoneticPr fontId="1"/>
  </si>
  <si>
    <t>管理者　　</t>
    <rPh sb="0" eb="3">
      <t>カンリシャ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</si>
  <si>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</si>
  <si>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</si>
  <si>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健康増進法第24条第１項の規定により、次のとおり報告します。</t>
    <rPh sb="0" eb="2">
      <t>ケンコウ</t>
    </rPh>
    <rPh sb="2" eb="4">
      <t>ゾウシン</t>
    </rPh>
    <rPh sb="4" eb="5">
      <t>ホウ</t>
    </rPh>
    <rPh sb="5" eb="6">
      <t>ダイ</t>
    </rPh>
    <rPh sb="8" eb="9">
      <t>ジョウ</t>
    </rPh>
    <rPh sb="9" eb="10">
      <t>ダイ</t>
    </rPh>
    <rPh sb="11" eb="12">
      <t>コウ</t>
    </rPh>
    <rPh sb="13" eb="15">
      <t>キテイ</t>
    </rPh>
    <rPh sb="19" eb="20">
      <t>ツギ</t>
    </rPh>
    <rPh sb="24" eb="26">
      <t>ホウコク</t>
    </rPh>
    <phoneticPr fontId="1"/>
  </si>
  <si>
    <t>(電話)</t>
    <rPh sb="1" eb="3">
      <t>デンワ</t>
    </rPh>
    <phoneticPr fontId="1"/>
  </si>
  <si>
    <t>(FAX)</t>
    <phoneticPr fontId="1"/>
  </si>
  <si>
    <t>(E-mail)</t>
    <phoneticPr fontId="1"/>
  </si>
  <si>
    <t>　　－　　－</t>
    <phoneticPr fontId="1"/>
  </si>
  <si>
    <t>栄養管理部門の
理念・目標等</t>
    <rPh sb="0" eb="2">
      <t>エイヨウ</t>
    </rPh>
    <rPh sb="2" eb="4">
      <t>カンリ</t>
    </rPh>
    <rPh sb="4" eb="6">
      <t>ブモン</t>
    </rPh>
    <rPh sb="8" eb="10">
      <t>リネン</t>
    </rPh>
    <rPh sb="11" eb="13">
      <t>モクヒョウ</t>
    </rPh>
    <rPh sb="13" eb="14">
      <t>トウ</t>
    </rPh>
    <phoneticPr fontId="1"/>
  </si>
  <si>
    <t>有</t>
    <rPh sb="0" eb="1">
      <t>アリ</t>
    </rPh>
    <phoneticPr fontId="1"/>
  </si>
  <si>
    <t>無</t>
    <rPh sb="0" eb="1">
      <t>ム</t>
    </rPh>
    <phoneticPr fontId="1"/>
  </si>
  <si>
    <t>具体的に記入</t>
    <rPh sb="0" eb="3">
      <t>グタイテキ</t>
    </rPh>
    <rPh sb="4" eb="6">
      <t>キニュウ</t>
    </rPh>
    <phoneticPr fontId="1"/>
  </si>
  <si>
    <t>施設住所等</t>
    <rPh sb="0" eb="1">
      <t>セ</t>
    </rPh>
    <rPh sb="1" eb="2">
      <t>セツ</t>
    </rPh>
    <rPh sb="2" eb="3">
      <t>ジュウ</t>
    </rPh>
    <rPh sb="3" eb="4">
      <t>ショ</t>
    </rPh>
    <rPh sb="4" eb="5">
      <t>トウ</t>
    </rPh>
    <phoneticPr fontId="1"/>
  </si>
  <si>
    <t>食数(１日平均)</t>
    <rPh sb="0" eb="1">
      <t>ショク</t>
    </rPh>
    <rPh sb="1" eb="2">
      <t>スウ</t>
    </rPh>
    <rPh sb="4" eb="5">
      <t>ヒ</t>
    </rPh>
    <rPh sb="5" eb="7">
      <t>ヘイキン</t>
    </rPh>
    <phoneticPr fontId="1"/>
  </si>
  <si>
    <t>区分</t>
    <rPh sb="0" eb="2">
      <t>クブン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</si>
  <si>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</si>
  <si>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</si>
  <si>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</si>
  <si>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定員数等(内訳)</t>
    <rPh sb="0" eb="3">
      <t>テイインスウ</t>
    </rPh>
    <rPh sb="3" eb="4">
      <t>トウ</t>
    </rPh>
    <rPh sb="5" eb="7">
      <t>ウチワケ</t>
    </rPh>
    <phoneticPr fontId="1"/>
  </si>
  <si>
    <t>委託先</t>
    <rPh sb="0" eb="2">
      <t>イタク</t>
    </rPh>
    <rPh sb="2" eb="3">
      <t>サキ</t>
    </rPh>
    <phoneticPr fontId="1"/>
  </si>
  <si>
    <t>運営形態</t>
    <rPh sb="0" eb="2">
      <t>ウンエイ</t>
    </rPh>
    <rPh sb="2" eb="4">
      <t>ケイタイ</t>
    </rPh>
    <phoneticPr fontId="1"/>
  </si>
  <si>
    <t>調理場所</t>
    <rPh sb="0" eb="2">
      <t>チョウリ</t>
    </rPh>
    <rPh sb="2" eb="4">
      <t>バショ</t>
    </rPh>
    <phoneticPr fontId="1"/>
  </si>
  <si>
    <t>所在地
（電話）</t>
    <rPh sb="0" eb="3">
      <t>ショザイチ</t>
    </rPh>
    <rPh sb="5" eb="7">
      <t>デンワ</t>
    </rPh>
    <phoneticPr fontId="1"/>
  </si>
  <si>
    <t>代表者</t>
    <rPh sb="0" eb="3">
      <t>ダイヒョウシャ</t>
    </rPh>
    <phoneticPr fontId="1"/>
  </si>
  <si>
    <t>施設担当
責任者</t>
    <rPh sb="0" eb="2">
      <t>シセツ</t>
    </rPh>
    <rPh sb="2" eb="4">
      <t>タントウ</t>
    </rPh>
    <rPh sb="5" eb="8">
      <t>セキニンシャ</t>
    </rPh>
    <phoneticPr fontId="1"/>
  </si>
  <si>
    <t>委託内容</t>
    <rPh sb="0" eb="2">
      <t>イタク</t>
    </rPh>
    <rPh sb="2" eb="4">
      <t>ナイヨウ</t>
    </rPh>
    <phoneticPr fontId="1"/>
  </si>
  <si>
    <t>名　称</t>
    <rPh sb="0" eb="1">
      <t>メイ</t>
    </rPh>
    <rPh sb="2" eb="3">
      <t>ショウ</t>
    </rPh>
    <phoneticPr fontId="1"/>
  </si>
  <si>
    <t>給食従事者</t>
    <rPh sb="0" eb="2">
      <t>キュウショク</t>
    </rPh>
    <rPh sb="2" eb="5">
      <t>ジュウジシャ</t>
    </rPh>
    <phoneticPr fontId="1"/>
  </si>
  <si>
    <t>職種</t>
    <rPh sb="0" eb="2">
      <t>ショクシュ</t>
    </rPh>
    <phoneticPr fontId="1"/>
  </si>
  <si>
    <t>施設の職員（人）</t>
    <rPh sb="0" eb="2">
      <t>シセツ</t>
    </rPh>
    <rPh sb="3" eb="5">
      <t>ショクイン</t>
    </rPh>
    <rPh sb="6" eb="7">
      <t>ニン</t>
    </rPh>
    <phoneticPr fontId="1"/>
  </si>
  <si>
    <t>受託者の職員（人）</t>
    <rPh sb="0" eb="3">
      <t>ジュタクシャ</t>
    </rPh>
    <rPh sb="4" eb="6">
      <t>ショクイン</t>
    </rPh>
    <rPh sb="7" eb="8">
      <t>ニン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</si>
  <si>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</si>
  <si>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</si>
  <si>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管理栄養士</t>
    <rPh sb="0" eb="2">
      <t>カンリ</t>
    </rPh>
    <rPh sb="2" eb="5">
      <t>エイヨウシ</t>
    </rPh>
    <phoneticPr fontId="1"/>
  </si>
  <si>
    <t>栄養士</t>
    <rPh sb="0" eb="3">
      <t>エイヨウシ</t>
    </rPh>
    <phoneticPr fontId="1"/>
  </si>
  <si>
    <t>調理師</t>
    <rPh sb="0" eb="3">
      <t>チョウリシ</t>
    </rPh>
    <phoneticPr fontId="1"/>
  </si>
  <si>
    <t>調理員</t>
    <rPh sb="0" eb="3">
      <t>チョウリイン</t>
    </rPh>
    <phoneticPr fontId="1"/>
  </si>
  <si>
    <t>その他</t>
    <rPh sb="2" eb="3">
      <t>タ</t>
    </rPh>
    <phoneticPr fontId="1"/>
  </si>
  <si>
    <t>計</t>
    <rPh sb="0" eb="1">
      <t>ケイ</t>
    </rPh>
    <phoneticPr fontId="1"/>
  </si>
  <si>
    <t>　1　施設の現況報告</t>
    <rPh sb="3" eb="5">
      <t>シセツ</t>
    </rPh>
    <rPh sb="6" eb="8">
      <t>ゲンキョウ</t>
    </rPh>
    <rPh sb="8" eb="10">
      <t>ホウコク</t>
    </rPh>
    <phoneticPr fontId="1"/>
  </si>
  <si>
    <t>施　設　名</t>
    <rPh sb="0" eb="1">
      <t>セ</t>
    </rPh>
    <rPh sb="2" eb="3">
      <t>セツ</t>
    </rPh>
    <rPh sb="4" eb="5">
      <t>メイ</t>
    </rPh>
    <phoneticPr fontId="1"/>
  </si>
  <si>
    <t>年2月実施分</t>
    <rPh sb="0" eb="1">
      <t>ネン</t>
    </rPh>
    <rPh sb="2" eb="3">
      <t>ガツ</t>
    </rPh>
    <rPh sb="3" eb="5">
      <t>ジッシ</t>
    </rPh>
    <rPh sb="5" eb="6">
      <t>ブン</t>
    </rPh>
    <phoneticPr fontId="1"/>
  </si>
  <si>
    <t xml:space="preserve"> 1　直営 </t>
    <rPh sb="3" eb="5">
      <t>チョクエイ</t>
    </rPh>
    <phoneticPr fontId="1"/>
  </si>
  <si>
    <t xml:space="preserve"> 2　一部委託</t>
    <rPh sb="3" eb="5">
      <t>イチブ</t>
    </rPh>
    <rPh sb="5" eb="7">
      <t>イタク</t>
    </rPh>
    <phoneticPr fontId="1"/>
  </si>
  <si>
    <t xml:space="preserve"> 3　全部委託</t>
    <rPh sb="3" eb="5">
      <t>ゼンブ</t>
    </rPh>
    <rPh sb="5" eb="7">
      <t>イタク</t>
    </rPh>
    <phoneticPr fontId="1"/>
  </si>
  <si>
    <t xml:space="preserve"> 1　施設内 </t>
    <rPh sb="3" eb="5">
      <t>シセツ</t>
    </rPh>
    <rPh sb="5" eb="6">
      <t>ナイ</t>
    </rPh>
    <phoneticPr fontId="1"/>
  </si>
  <si>
    <t xml:space="preserve"> 2　一部施設内</t>
    <rPh sb="3" eb="5">
      <t>イチブ</t>
    </rPh>
    <rPh sb="5" eb="7">
      <t>シセツ</t>
    </rPh>
    <rPh sb="7" eb="8">
      <t>ナイ</t>
    </rPh>
    <phoneticPr fontId="1"/>
  </si>
  <si>
    <t xml:space="preserve"> 3　施設外</t>
    <rPh sb="3" eb="6">
      <t>シセツガイ</t>
    </rPh>
    <phoneticPr fontId="1"/>
  </si>
  <si>
    <t xml:space="preserve">  2　無</t>
    <rPh sb="4" eb="5">
      <t>ム</t>
    </rPh>
    <phoneticPr fontId="1"/>
  </si>
  <si>
    <t xml:space="preserve">  1　有 （指定番号　　　　　　　　　　　）</t>
    <rPh sb="4" eb="5">
      <t>アリ</t>
    </rPh>
    <rPh sb="7" eb="9">
      <t>シテイ</t>
    </rPh>
    <rPh sb="9" eb="11">
      <t>バンゴウ</t>
    </rPh>
    <phoneticPr fontId="1"/>
  </si>
  <si>
    <t xml:space="preserve">  ①献立作成　②材料購入　③調理
  ④配膳　　　⑤下膳　　　⑥食器洗浄
  ⑦その他(　　　　　　　　)</t>
    <rPh sb="3" eb="5">
      <t>コンダテ</t>
    </rPh>
    <rPh sb="5" eb="7">
      <t>サクセイ</t>
    </rPh>
    <rPh sb="9" eb="11">
      <t>ザイリョウ</t>
    </rPh>
    <rPh sb="11" eb="13">
      <t>コウニュウ</t>
    </rPh>
    <rPh sb="15" eb="17">
      <t>チョウリ</t>
    </rPh>
    <rPh sb="21" eb="23">
      <t>ハイゼン</t>
    </rPh>
    <rPh sb="27" eb="29">
      <t>ゲゼン</t>
    </rPh>
    <rPh sb="33" eb="35">
      <t>ショッキ</t>
    </rPh>
    <rPh sb="35" eb="37">
      <t>センジョウ</t>
    </rPh>
    <rPh sb="43" eb="44">
      <t>タ</t>
    </rPh>
    <phoneticPr fontId="1"/>
  </si>
  <si>
    <t xml:space="preserve"> その他
（　　）</t>
    <rPh sb="3" eb="4">
      <t>タ</t>
    </rPh>
    <phoneticPr fontId="1"/>
  </si>
  <si>
    <t>合  計</t>
    <rPh sb="0" eb="1">
      <t>ア</t>
    </rPh>
    <rPh sb="3" eb="4">
      <t>ケイ</t>
    </rPh>
    <phoneticPr fontId="1"/>
  </si>
  <si>
    <t xml:space="preserve"> 部　門：1　栄養部　2　診療部　3　事務部　4　その他</t>
    <rPh sb="1" eb="2">
      <t>ブ</t>
    </rPh>
    <rPh sb="3" eb="4">
      <t>モン</t>
    </rPh>
    <rPh sb="7" eb="9">
      <t>エイヨウ</t>
    </rPh>
    <rPh sb="9" eb="10">
      <t>ブ</t>
    </rPh>
    <rPh sb="13" eb="15">
      <t>シンリョウ</t>
    </rPh>
    <rPh sb="15" eb="16">
      <t>ブ</t>
    </rPh>
    <rPh sb="19" eb="21">
      <t>ジム</t>
    </rPh>
    <rPh sb="21" eb="22">
      <t>ブ</t>
    </rPh>
    <rPh sb="27" eb="28">
      <t>タ</t>
    </rPh>
    <phoneticPr fontId="1"/>
  </si>
  <si>
    <t>　 〒　　　－</t>
    <phoneticPr fontId="1"/>
  </si>
  <si>
    <t xml:space="preserve"> 組織(栄養管理・
 給食部門の位置
 づけ)</t>
    <rPh sb="1" eb="3">
      <t>ソシキ</t>
    </rPh>
    <rPh sb="4" eb="6">
      <t>エイヨウ</t>
    </rPh>
    <rPh sb="6" eb="8">
      <t>カンリ</t>
    </rPh>
    <rPh sb="11" eb="13">
      <t>キュウショク</t>
    </rPh>
    <rPh sb="13" eb="15">
      <t>ブモン</t>
    </rPh>
    <rPh sb="16" eb="18">
      <t>イチ</t>
    </rPh>
    <phoneticPr fontId="1"/>
  </si>
  <si>
    <t xml:space="preserve"> 健康増進法による管理栄養士を置かなければならない施設
 の指定の有無</t>
    <rPh sb="1" eb="3">
      <t>ケンコウ</t>
    </rPh>
    <rPh sb="3" eb="5">
      <t>ゾウシン</t>
    </rPh>
    <rPh sb="5" eb="6">
      <t>ホウ</t>
    </rPh>
    <rPh sb="9" eb="11">
      <t>カンリ</t>
    </rPh>
    <rPh sb="11" eb="14">
      <t>エイヨウシ</t>
    </rPh>
    <rPh sb="15" eb="16">
      <t>オ</t>
    </rPh>
    <rPh sb="25" eb="27">
      <t>シセツ</t>
    </rPh>
    <rPh sb="30" eb="32">
      <t>シテイ</t>
    </rPh>
    <rPh sb="33" eb="35">
      <t>ウム</t>
    </rPh>
    <phoneticPr fontId="1"/>
  </si>
  <si>
    <t xml:space="preserve"> 組織図：1　有　　　2　無                   (             )</t>
    <rPh sb="1" eb="4">
      <t>ソシキズ</t>
    </rPh>
    <rPh sb="7" eb="8">
      <t>アリ</t>
    </rPh>
    <rPh sb="13" eb="14">
      <t>ム</t>
    </rPh>
    <phoneticPr fontId="1"/>
  </si>
  <si>
    <t>1.直営</t>
    <rPh sb="2" eb="4">
      <t>チョクエイ</t>
    </rPh>
    <phoneticPr fontId="1"/>
  </si>
  <si>
    <t>2.一部委託</t>
    <rPh sb="2" eb="4">
      <t>イチブ</t>
    </rPh>
    <rPh sb="4" eb="6">
      <t>イタク</t>
    </rPh>
    <phoneticPr fontId="1"/>
  </si>
  <si>
    <t>3.全部委託</t>
    <rPh sb="2" eb="4">
      <t>ゼンブ</t>
    </rPh>
    <rPh sb="4" eb="6">
      <t>イタク</t>
    </rPh>
    <phoneticPr fontId="1"/>
  </si>
  <si>
    <t>1.施設内</t>
    <rPh sb="2" eb="4">
      <t>シセツ</t>
    </rPh>
    <rPh sb="4" eb="5">
      <t>ナイ</t>
    </rPh>
    <phoneticPr fontId="1"/>
  </si>
  <si>
    <t>2.一部施設内</t>
    <rPh sb="2" eb="4">
      <t>イチブ</t>
    </rPh>
    <rPh sb="4" eb="6">
      <t>シセツ</t>
    </rPh>
    <rPh sb="6" eb="7">
      <t>ナイ</t>
    </rPh>
    <phoneticPr fontId="1"/>
  </si>
  <si>
    <t>3.施設外</t>
    <rPh sb="2" eb="5">
      <t>シセツガイ</t>
    </rPh>
    <phoneticPr fontId="1"/>
  </si>
  <si>
    <t>〒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</si>
  <si>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</si>
  <si>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</si>
  <si>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</si>
  <si>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</si>
  <si>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年2月実施分</t>
  </si>
  <si>
    <t>令和</t>
    <phoneticPr fontId="1"/>
  </si>
  <si>
    <t>1.有</t>
    <rPh sb="2" eb="3">
      <t>アリ</t>
    </rPh>
    <phoneticPr fontId="1"/>
  </si>
  <si>
    <t>2.無</t>
    <rPh sb="2" eb="3">
      <t>ム</t>
    </rPh>
    <phoneticPr fontId="1"/>
  </si>
  <si>
    <t>→具体的に記入</t>
    <rPh sb="1" eb="4">
      <t>グタイテキ</t>
    </rPh>
    <rPh sb="5" eb="7">
      <t>キニュウ</t>
    </rPh>
    <phoneticPr fontId="1"/>
  </si>
  <si>
    <t xml:space="preserve"> その他
(　　     )</t>
    <rPh sb="3" eb="4">
      <t>タ</t>
    </rPh>
    <phoneticPr fontId="1"/>
  </si>
  <si>
    <t>①献立作成</t>
    <phoneticPr fontId="1"/>
  </si>
  <si>
    <t>④配膳</t>
    <phoneticPr fontId="1"/>
  </si>
  <si>
    <t>⑥食器洗浄</t>
    <phoneticPr fontId="1"/>
  </si>
  <si>
    <t>②材料購入</t>
    <phoneticPr fontId="1"/>
  </si>
  <si>
    <t>⑤下膳</t>
    <phoneticPr fontId="1"/>
  </si>
  <si>
    <t>⑦その他</t>
    <phoneticPr fontId="1"/>
  </si>
  <si>
    <t>③調理</t>
    <phoneticPr fontId="1"/>
  </si>
  <si>
    <t>(　　　　　 )</t>
    <phoneticPr fontId="1"/>
  </si>
  <si>
    <t>　</t>
  </si>
  <si>
    <t>施設名</t>
    <rPh sb="0" eb="2">
      <t>シセツ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</si>
  <si>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</si>
  <si>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</si>
  <si>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FAX</t>
    <phoneticPr fontId="1"/>
  </si>
  <si>
    <t>E-mail</t>
    <phoneticPr fontId="1"/>
  </si>
  <si>
    <t>施設コード</t>
    <rPh sb="0" eb="2">
      <t>シセツ</t>
    </rPh>
    <phoneticPr fontId="1"/>
  </si>
  <si>
    <t>栄養管理部門目標有無</t>
    <rPh sb="0" eb="2">
      <t>エイヨウ</t>
    </rPh>
    <rPh sb="2" eb="4">
      <t>カンリ</t>
    </rPh>
    <rPh sb="4" eb="6">
      <t>ブモン</t>
    </rPh>
    <rPh sb="6" eb="8">
      <t>モクヒョウ</t>
    </rPh>
    <rPh sb="8" eb="10">
      <t>ウム</t>
    </rPh>
    <phoneticPr fontId="1"/>
  </si>
  <si>
    <t>目標</t>
    <rPh sb="0" eb="2">
      <t>モクヒョウ</t>
    </rPh>
    <phoneticPr fontId="1"/>
  </si>
  <si>
    <t>食数_朝食</t>
    <rPh sb="0" eb="2">
      <t>ショクスウ</t>
    </rPh>
    <rPh sb="3" eb="5">
      <t>チョウショク</t>
    </rPh>
    <phoneticPr fontId="1"/>
  </si>
  <si>
    <t>食数_昼食</t>
    <rPh sb="0" eb="2">
      <t>ショクスウ</t>
    </rPh>
    <rPh sb="3" eb="5">
      <t>チュウショク</t>
    </rPh>
    <phoneticPr fontId="1"/>
  </si>
  <si>
    <t>食数_夕食</t>
    <rPh sb="0" eb="2">
      <t>ショクスウ</t>
    </rPh>
    <rPh sb="3" eb="5">
      <t>ユウショク</t>
    </rPh>
    <phoneticPr fontId="1"/>
  </si>
  <si>
    <t>食数_その他</t>
    <rPh sb="0" eb="2">
      <t>ショクスウ</t>
    </rPh>
    <rPh sb="5" eb="6">
      <t>タ</t>
    </rPh>
    <phoneticPr fontId="1"/>
  </si>
  <si>
    <t>定員数等</t>
    <rPh sb="0" eb="3">
      <t>テイインスウ</t>
    </rPh>
    <rPh sb="3" eb="4">
      <t>トウ</t>
    </rPh>
    <phoneticPr fontId="1"/>
  </si>
  <si>
    <t>委託先名称</t>
    <rPh sb="0" eb="3">
      <t>イタクサキ</t>
    </rPh>
    <rPh sb="3" eb="5">
      <t>メイショウ</t>
    </rPh>
    <phoneticPr fontId="1"/>
  </si>
  <si>
    <t>委託内容_献立作成</t>
    <rPh sb="0" eb="2">
      <t>イタク</t>
    </rPh>
    <rPh sb="2" eb="4">
      <t>ナイヨウ</t>
    </rPh>
    <rPh sb="5" eb="7">
      <t>コンダテ</t>
    </rPh>
    <rPh sb="7" eb="9">
      <t>サクセイ</t>
    </rPh>
    <phoneticPr fontId="1"/>
  </si>
  <si>
    <t>委託内容_材料購入</t>
    <rPh sb="0" eb="2">
      <t>イタク</t>
    </rPh>
    <rPh sb="2" eb="4">
      <t>ナイヨウ</t>
    </rPh>
    <rPh sb="5" eb="7">
      <t>ザイリョウ</t>
    </rPh>
    <rPh sb="7" eb="9">
      <t>コウニュウ</t>
    </rPh>
    <phoneticPr fontId="1"/>
  </si>
  <si>
    <t>委託内容_調理</t>
    <rPh sb="0" eb="2">
      <t>イタク</t>
    </rPh>
    <rPh sb="2" eb="4">
      <t>ナイヨウ</t>
    </rPh>
    <rPh sb="5" eb="7">
      <t>チョウリ</t>
    </rPh>
    <phoneticPr fontId="1"/>
  </si>
  <si>
    <t>委託内容_配膳</t>
    <rPh sb="0" eb="2">
      <t>イタク</t>
    </rPh>
    <rPh sb="2" eb="4">
      <t>ナイヨウ</t>
    </rPh>
    <rPh sb="5" eb="7">
      <t>ハイゼン</t>
    </rPh>
    <phoneticPr fontId="1"/>
  </si>
  <si>
    <t>委託内容_下膳</t>
    <rPh sb="0" eb="2">
      <t>イタク</t>
    </rPh>
    <rPh sb="2" eb="4">
      <t>ナイヨウ</t>
    </rPh>
    <rPh sb="5" eb="7">
      <t>ゲゼン</t>
    </rPh>
    <phoneticPr fontId="1"/>
  </si>
  <si>
    <t>委託内容_食器洗浄</t>
    <rPh sb="0" eb="2">
      <t>イタク</t>
    </rPh>
    <rPh sb="2" eb="4">
      <t>ナイヨウ</t>
    </rPh>
    <rPh sb="5" eb="7">
      <t>ショッキ</t>
    </rPh>
    <rPh sb="7" eb="9">
      <t>センジョウ</t>
    </rPh>
    <phoneticPr fontId="1"/>
  </si>
  <si>
    <t>委託内容_その他</t>
    <rPh sb="0" eb="2">
      <t>イタク</t>
    </rPh>
    <rPh sb="2" eb="4">
      <t>ナイヨウ</t>
    </rPh>
    <rPh sb="7" eb="8">
      <t>タ</t>
    </rPh>
    <phoneticPr fontId="1"/>
  </si>
  <si>
    <t>給食従事者常勤_施設調理師</t>
    <rPh sb="5" eb="7">
      <t>ジョウキン</t>
    </rPh>
    <rPh sb="8" eb="10">
      <t>シセツ</t>
    </rPh>
    <rPh sb="10" eb="13">
      <t>チョウリシ</t>
    </rPh>
    <phoneticPr fontId="1"/>
  </si>
  <si>
    <t>給食従事者常勤_施設管理栄養士</t>
    <rPh sb="0" eb="2">
      <t>キュウショク</t>
    </rPh>
    <rPh sb="2" eb="5">
      <t>ジュウジシャ</t>
    </rPh>
    <rPh sb="8" eb="10">
      <t>シセツ</t>
    </rPh>
    <rPh sb="10" eb="12">
      <t>カンリ</t>
    </rPh>
    <rPh sb="12" eb="15">
      <t>エイヨウシ</t>
    </rPh>
    <phoneticPr fontId="1"/>
  </si>
  <si>
    <t>給食従事者常勤_委託管理栄養士</t>
    <rPh sb="0" eb="2">
      <t>キュウショク</t>
    </rPh>
    <rPh sb="2" eb="5">
      <t>ジュウジシャ</t>
    </rPh>
    <rPh sb="8" eb="10">
      <t>イタク</t>
    </rPh>
    <rPh sb="10" eb="12">
      <t>カンリ</t>
    </rPh>
    <rPh sb="12" eb="15">
      <t>エイヨウシ</t>
    </rPh>
    <phoneticPr fontId="1"/>
  </si>
  <si>
    <t>給食従事者常勤_委託栄養士</t>
    <rPh sb="8" eb="10">
      <t>イタク</t>
    </rPh>
    <phoneticPr fontId="1"/>
  </si>
  <si>
    <t>給食従事者常勤_委託調理師</t>
    <rPh sb="5" eb="7">
      <t>ジョウキン</t>
    </rPh>
    <rPh sb="8" eb="10">
      <t>イタク</t>
    </rPh>
    <rPh sb="10" eb="13">
      <t>チョウリシ</t>
    </rPh>
    <phoneticPr fontId="1"/>
  </si>
  <si>
    <t>給食従事者常勤_施設栄養士</t>
    <rPh sb="8" eb="10">
      <t>シセツ</t>
    </rPh>
    <phoneticPr fontId="1"/>
  </si>
  <si>
    <t>指定施設有無</t>
    <rPh sb="0" eb="2">
      <t>シテイ</t>
    </rPh>
    <rPh sb="2" eb="4">
      <t>シセツ</t>
    </rPh>
    <rPh sb="4" eb="6">
      <t>ウム</t>
    </rPh>
    <phoneticPr fontId="1"/>
  </si>
  <si>
    <t>指定番号</t>
    <rPh sb="0" eb="2">
      <t>シテイ</t>
    </rPh>
    <rPh sb="2" eb="4">
      <t>バンゴウ</t>
    </rPh>
    <phoneticPr fontId="1"/>
  </si>
  <si>
    <t>給食施設調査票</t>
    <rPh sb="0" eb="2">
      <t>キュウショク</t>
    </rPh>
    <rPh sb="2" eb="4">
      <t>シセツ</t>
    </rPh>
    <rPh sb="4" eb="7">
      <t>チョウサヒョウ</t>
    </rPh>
    <phoneticPr fontId="1"/>
  </si>
  <si>
    <t>次の項目について、記入または該当する番号を○で囲んでください。</t>
    <rPh sb="0" eb="1">
      <t>ツギ</t>
    </rPh>
    <rPh sb="2" eb="4">
      <t>コウモク</t>
    </rPh>
    <rPh sb="9" eb="11">
      <t>キニュウ</t>
    </rPh>
    <rPh sb="14" eb="16">
      <t>ガイトウ</t>
    </rPh>
    <rPh sb="18" eb="20">
      <t>バンゴウ</t>
    </rPh>
    <rPh sb="23" eb="24">
      <t>カコ</t>
    </rPh>
    <phoneticPr fontId="1"/>
  </si>
  <si>
    <t>所　属</t>
    <phoneticPr fontId="1"/>
  </si>
  <si>
    <t>職及び氏名</t>
    <phoneticPr fontId="1"/>
  </si>
  <si>
    <t>委託業者側</t>
    <phoneticPr fontId="1"/>
  </si>
  <si>
    <t xml:space="preserve"> 報告書作成者の
 所属・職及び氏名</t>
    <phoneticPr fontId="1"/>
  </si>
  <si>
    <t>学校</t>
    <rPh sb="0" eb="2">
      <t>ガッコウ</t>
    </rPh>
    <phoneticPr fontId="1"/>
  </si>
  <si>
    <t>病院</t>
    <rPh sb="0" eb="2">
      <t>ビョウイン</t>
    </rPh>
    <phoneticPr fontId="1"/>
  </si>
  <si>
    <t>介護老人保健施設</t>
  </si>
  <si>
    <t>老人福祉施設</t>
  </si>
  <si>
    <t>児童福祉施設</t>
  </si>
  <si>
    <t>社会福祉施設</t>
  </si>
  <si>
    <t>寄宿舎</t>
  </si>
  <si>
    <t>矯正施設</t>
  </si>
  <si>
    <t>事業所</t>
  </si>
  <si>
    <t>一般給食センター</t>
  </si>
  <si>
    <t>）</t>
    <phoneticPr fontId="1"/>
  </si>
  <si>
    <t>その他（</t>
    <phoneticPr fontId="1"/>
  </si>
  <si>
    <t>種　　類</t>
    <phoneticPr fontId="1"/>
  </si>
  <si>
    <t>種類</t>
    <rPh sb="0" eb="2">
      <t>シュルイ</t>
    </rPh>
    <phoneticPr fontId="1"/>
  </si>
  <si>
    <t>富山県</t>
    <rPh sb="0" eb="3">
      <t>トヤマケン</t>
    </rPh>
    <phoneticPr fontId="1"/>
  </si>
  <si>
    <t>厚生センター所長　　殿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</si>
</sst>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5" xfId="0" applyFont="1" applyFill="1" applyBorder="1">
      <alignment vertical="center"/>
    </xf>
    <xf numFmtId="0" fontId="2" fillId="3" borderId="0" xfId="0" applyFont="1" applyFill="1" applyBorder="1">
      <alignment vertical="center"/>
    </xf>
    <xf numFmtId="0" fontId="2" fillId="3" borderId="10" xfId="0" applyFont="1" applyFill="1" applyBorder="1">
      <alignment vertical="center"/>
    </xf>
    <xf numFmtId="0" fontId="2" fillId="3" borderId="11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right" vertical="center"/>
    </xf>
    <xf numFmtId="0" fontId="5" fillId="3" borderId="0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15" xfId="0" applyBorder="1">
      <alignment vertical="center"/>
    </xf>
    <xf numFmtId="0" fontId="0" fillId="4" borderId="15" xfId="0" applyFill="1" applyBorder="1">
      <alignment vertical="center"/>
    </xf>
    <xf numFmtId="0" fontId="0" fillId="5" borderId="15" xfId="0" applyFill="1" applyBorder="1">
      <alignment vertical="center"/>
    </xf>
    <xf numFmtId="0" fontId="0" fillId="6" borderId="15" xfId="0" applyFill="1" applyBorder="1">
      <alignment vertical="center"/>
    </xf>
    <xf numFmtId="0" fontId="0" fillId="0" borderId="15" xfId="0" applyFill="1" applyBorder="1">
      <alignment vertical="center"/>
    </xf>
    <xf numFmtId="0" fontId="3" fillId="0" borderId="0" xfId="0" applyFont="1" applyAlignment="1">
      <alignment horizontal="center" vertical="center"/>
    </xf>
    <xf numFmtId="0" fontId="5" fillId="3" borderId="10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textRotation="255"/>
    </xf>
    <xf numFmtId="0" fontId="2" fillId="3" borderId="0" xfId="0" applyFont="1" applyFill="1" applyBorder="1" applyAlignment="1">
      <alignment horizontal="center" vertical="center" textRotation="255"/>
    </xf>
    <xf numFmtId="0" fontId="2" fillId="3" borderId="0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 shrinkToFit="1"/>
    </xf>
    <xf numFmtId="0" fontId="2" fillId="3" borderId="6" xfId="0" applyFont="1" applyFill="1" applyBorder="1" applyAlignment="1">
      <alignment vertical="center" shrinkToFit="1"/>
    </xf>
    <xf numFmtId="0" fontId="2" fillId="3" borderId="8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right" vertical="center"/>
    </xf>
    <xf numFmtId="0" fontId="6" fillId="0" borderId="5" xfId="0" applyFont="1" applyBorder="1">
      <alignment vertical="center"/>
    </xf>
    <xf numFmtId="0" fontId="2" fillId="3" borderId="7" xfId="0" applyFont="1" applyFill="1" applyBorder="1" applyAlignment="1">
      <alignment vertical="center"/>
    </xf>
    <xf numFmtId="0" fontId="6" fillId="3" borderId="0" xfId="0" applyFont="1" applyFill="1" applyBorder="1">
      <alignment vertical="center"/>
    </xf>
    <xf numFmtId="0" fontId="6" fillId="3" borderId="10" xfId="0" applyFont="1" applyFill="1" applyBorder="1">
      <alignment vertical="center"/>
    </xf>
    <xf numFmtId="0" fontId="6" fillId="3" borderId="9" xfId="0" applyFont="1" applyFill="1" applyBorder="1">
      <alignment vertical="center"/>
    </xf>
    <xf numFmtId="0" fontId="2" fillId="3" borderId="10" xfId="0" applyFont="1" applyFill="1" applyBorder="1" applyAlignment="1">
      <alignment horizontal="center" vertical="center"/>
    </xf>
    <xf numFmtId="0" fontId="6" fillId="3" borderId="5" xfId="0" applyFont="1" applyFill="1" applyBorder="1">
      <alignment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 shrinkToFit="1"/>
    </xf>
    <xf numFmtId="0" fontId="2" fillId="2" borderId="0" xfId="0" applyFont="1" applyFill="1" applyBorder="1" applyAlignment="1">
      <alignment horizontal="left" vertical="center" shrinkToFit="1"/>
    </xf>
    <xf numFmtId="0" fontId="2" fillId="2" borderId="8" xfId="0" applyFont="1" applyFill="1" applyBorder="1" applyAlignment="1">
      <alignment horizontal="left" vertical="center" shrinkToFit="1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 vertical="center" textRotation="255" shrinkToFit="1"/>
    </xf>
    <xf numFmtId="0" fontId="5" fillId="0" borderId="5" xfId="0" applyFont="1" applyBorder="1" applyAlignment="1">
      <alignment horizontal="center" vertical="center" textRotation="255" shrinkToFit="1"/>
    </xf>
    <xf numFmtId="0" fontId="5" fillId="0" borderId="6" xfId="0" applyFont="1" applyBorder="1" applyAlignment="1">
      <alignment horizontal="center" vertical="center" textRotation="255" shrinkToFit="1"/>
    </xf>
    <xf numFmtId="0" fontId="5" fillId="0" borderId="7" xfId="0" applyFont="1" applyBorder="1" applyAlignment="1">
      <alignment horizontal="center" vertical="center" textRotation="255" shrinkToFit="1"/>
    </xf>
    <xf numFmtId="0" fontId="5" fillId="0" borderId="0" xfId="0" applyFont="1" applyBorder="1" applyAlignment="1">
      <alignment horizontal="center" vertical="center" textRotation="255" shrinkToFit="1"/>
    </xf>
    <xf numFmtId="0" fontId="5" fillId="0" borderId="8" xfId="0" applyFont="1" applyBorder="1" applyAlignment="1">
      <alignment horizontal="center" vertical="center" textRotation="255" shrinkToFit="1"/>
    </xf>
    <xf numFmtId="0" fontId="5" fillId="0" borderId="9" xfId="0" applyFont="1" applyBorder="1" applyAlignment="1">
      <alignment horizontal="center" vertical="center" textRotation="255" shrinkToFit="1"/>
    </xf>
    <xf numFmtId="0" fontId="5" fillId="0" borderId="10" xfId="0" applyFont="1" applyBorder="1" applyAlignment="1">
      <alignment horizontal="center" vertical="center" textRotation="255" shrinkToFit="1"/>
    </xf>
    <xf numFmtId="0" fontId="5" fillId="0" borderId="11" xfId="0" applyFont="1" applyBorder="1" applyAlignment="1">
      <alignment horizontal="center" vertical="center" textRotation="255" shrinkToFit="1"/>
    </xf>
    <xf numFmtId="0" fontId="5" fillId="0" borderId="15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top" textRotation="255"/>
    </xf>
    <xf numFmtId="0" fontId="5" fillId="0" borderId="6" xfId="0" applyFont="1" applyBorder="1" applyAlignment="1">
      <alignment horizontal="center" vertical="top" textRotation="255"/>
    </xf>
    <xf numFmtId="0" fontId="5" fillId="0" borderId="7" xfId="0" applyFont="1" applyBorder="1" applyAlignment="1">
      <alignment horizontal="center" vertical="top" textRotation="255"/>
    </xf>
    <xf numFmtId="0" fontId="5" fillId="0" borderId="8" xfId="0" applyFont="1" applyBorder="1" applyAlignment="1">
      <alignment horizontal="center" vertical="top" textRotation="255"/>
    </xf>
    <xf numFmtId="0" fontId="5" fillId="0" borderId="9" xfId="0" applyFont="1" applyBorder="1" applyAlignment="1">
      <alignment horizontal="center" vertical="top" textRotation="255"/>
    </xf>
    <xf numFmtId="0" fontId="5" fillId="0" borderId="11" xfId="0" applyFont="1" applyBorder="1" applyAlignment="1">
      <alignment horizontal="center" vertical="top" textRotation="255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 shrinkToFit="1"/>
    </xf>
    <xf numFmtId="0" fontId="2" fillId="3" borderId="0" xfId="0" applyFont="1" applyFill="1" applyBorder="1" applyAlignment="1">
      <alignment horizontal="left" vertical="center" shrinkToFit="1"/>
    </xf>
    <xf numFmtId="0" fontId="2" fillId="3" borderId="8" xfId="0" applyFont="1" applyFill="1" applyBorder="1" applyAlignment="1">
      <alignment horizontal="left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5" fillId="3" borderId="11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top" textRotation="255"/>
    </xf>
    <xf numFmtId="0" fontId="5" fillId="0" borderId="13" xfId="0" applyFont="1" applyBorder="1" applyAlignment="1">
      <alignment horizontal="center" vertical="top" textRotation="255"/>
    </xf>
    <xf numFmtId="0" fontId="5" fillId="0" borderId="14" xfId="0" applyFont="1" applyBorder="1" applyAlignment="1">
      <alignment horizontal="center" vertical="top" textRotation="255"/>
    </xf>
    <xf numFmtId="0" fontId="5" fillId="0" borderId="12" xfId="0" applyFont="1" applyBorder="1" applyAlignment="1">
      <alignment horizontal="center" vertical="center" textRotation="255" shrinkToFit="1"/>
    </xf>
    <xf numFmtId="0" fontId="5" fillId="0" borderId="13" xfId="0" applyFont="1" applyBorder="1" applyAlignment="1">
      <alignment horizontal="center" vertical="center" textRotation="255" shrinkToFit="1"/>
    </xf>
    <xf numFmtId="0" fontId="5" fillId="0" borderId="14" xfId="0" applyFont="1" applyBorder="1" applyAlignment="1">
      <alignment horizontal="center" vertical="center" textRotation="255" shrinkToFi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104775</xdr:colOff>
      <xdr:row>21</xdr:row>
      <xdr:rowOff>47625</xdr:rowOff>
    </xdr:from>
    <xdr:to>
      <xdr:col>51</xdr:col>
      <xdr:colOff>85725</xdr:colOff>
      <xdr:row>22</xdr:row>
      <xdr:rowOff>209550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533775" y="4324350"/>
          <a:ext cx="3838575" cy="42862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20</xdr:row>
      <xdr:rowOff>209549</xdr:rowOff>
    </xdr:from>
    <xdr:to>
      <xdr:col>18</xdr:col>
      <xdr:colOff>285750</xdr:colOff>
      <xdr:row>21</xdr:row>
      <xdr:rowOff>295274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314575" y="4324349"/>
          <a:ext cx="3362325" cy="3333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A45"/>
  <sheetViews>
    <sheetView tabSelected="1" view="pageBreakPreview" zoomScaleNormal="100" zoomScaleSheetLayoutView="100" workbookViewId="0">
      <selection activeCell="C4" sqref="C4"/>
    </sheetView>
  </sheetViews>
  <sheetFormatPr defaultColWidth="9" defaultRowHeight="13" x14ac:dyDescent="0.2"/>
  <cols>
    <col min="1" max="52" width="1.90625" style="1" customWidth="1"/>
    <col min="53" max="16384" width="9" style="1"/>
  </cols>
  <sheetData>
    <row r="1" spans="1:53" ht="5.25" customHeight="1" x14ac:dyDescent="0.2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</row>
    <row r="2" spans="1:53" ht="18.75" customHeight="1" x14ac:dyDescent="0.2">
      <c r="A2" s="95" t="s">
        <v>117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34"/>
    </row>
    <row r="3" spans="1:53" ht="11.25" customHeight="1" x14ac:dyDescent="0.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45"/>
    </row>
    <row r="4" spans="1:53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L4" s="16"/>
      <c r="AN4" s="18" t="s">
        <v>72</v>
      </c>
      <c r="AO4" s="91"/>
      <c r="AP4" s="91"/>
      <c r="AQ4" s="17" t="s">
        <v>71</v>
      </c>
      <c r="AS4" s="91"/>
      <c r="AT4" s="91"/>
      <c r="AU4" s="17" t="s">
        <v>70</v>
      </c>
      <c r="AV4" s="38"/>
      <c r="AW4" s="91"/>
      <c r="AX4" s="91"/>
      <c r="AY4" s="17" t="s">
        <v>69</v>
      </c>
    </row>
    <row r="5" spans="1:53" ht="15" customHeight="1" x14ac:dyDescent="0.2">
      <c r="A5" s="16"/>
      <c r="B5" s="16"/>
      <c r="C5" s="16" t="s">
        <v>137</v>
      </c>
      <c r="E5" s="16"/>
      <c r="F5" s="16"/>
      <c r="G5" s="91"/>
      <c r="H5" s="91"/>
      <c r="I5" s="91"/>
      <c r="J5" s="16" t="s">
        <v>138</v>
      </c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</row>
    <row r="6" spans="1:53" ht="7.5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</row>
    <row r="7" spans="1:53" ht="20.149999999999999" customHeight="1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 t="s">
        <v>4</v>
      </c>
      <c r="AC7" s="16"/>
      <c r="AD7" s="16"/>
      <c r="AE7" s="16"/>
      <c r="AF7" s="16"/>
      <c r="AG7" s="16"/>
      <c r="AH7" s="16" t="s">
        <v>5</v>
      </c>
      <c r="AI7" s="16"/>
      <c r="AJ7" s="1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</row>
    <row r="8" spans="1:53" ht="20.149999999999999" customHeight="1" x14ac:dyDescent="0.2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 t="s">
        <v>6</v>
      </c>
      <c r="AI8" s="16"/>
      <c r="AJ8" s="1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</row>
    <row r="9" spans="1:53" ht="7.5" customHeight="1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</row>
    <row r="10" spans="1:53" x14ac:dyDescent="0.2">
      <c r="A10" s="16"/>
      <c r="B10" s="16"/>
      <c r="C10" s="16" t="s">
        <v>118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</row>
    <row r="11" spans="1:53" ht="7.5" customHeight="1" x14ac:dyDescent="0.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</row>
    <row r="12" spans="1:53" x14ac:dyDescent="0.2">
      <c r="A12" s="19"/>
      <c r="B12" s="19"/>
      <c r="C12" s="19"/>
      <c r="D12" s="20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8" t="s">
        <v>74</v>
      </c>
      <c r="AR12" s="93"/>
      <c r="AS12" s="93"/>
      <c r="AT12" s="21" t="s">
        <v>73</v>
      </c>
      <c r="AU12" s="21"/>
      <c r="AV12" s="21"/>
      <c r="AW12" s="21"/>
      <c r="AX12" s="21"/>
      <c r="AY12" s="21"/>
      <c r="AZ12" s="21"/>
    </row>
    <row r="13" spans="1:53" ht="21" customHeight="1" x14ac:dyDescent="0.2">
      <c r="A13" s="97" t="s">
        <v>44</v>
      </c>
      <c r="B13" s="98"/>
      <c r="C13" s="98"/>
      <c r="D13" s="98"/>
      <c r="E13" s="98"/>
      <c r="F13" s="98"/>
      <c r="G13" s="98"/>
      <c r="H13" s="98"/>
      <c r="I13" s="98"/>
      <c r="J13" s="99"/>
      <c r="K13" s="100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2"/>
    </row>
    <row r="14" spans="1:53" ht="19.5" customHeight="1" x14ac:dyDescent="0.2">
      <c r="A14" s="76" t="s">
        <v>16</v>
      </c>
      <c r="B14" s="77"/>
      <c r="C14" s="77"/>
      <c r="D14" s="77"/>
      <c r="E14" s="77"/>
      <c r="F14" s="77"/>
      <c r="G14" s="77"/>
      <c r="H14" s="77"/>
      <c r="I14" s="77"/>
      <c r="J14" s="78"/>
      <c r="K14" s="85" t="s">
        <v>68</v>
      </c>
      <c r="L14" s="86"/>
      <c r="M14" s="87"/>
      <c r="N14" s="87"/>
      <c r="O14" s="87"/>
      <c r="P14" s="87"/>
      <c r="Q14" s="87"/>
      <c r="R14" s="87"/>
      <c r="S14" s="87"/>
      <c r="T14" s="87"/>
      <c r="U14" s="87"/>
      <c r="V14" s="3"/>
      <c r="W14" s="22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4"/>
    </row>
    <row r="15" spans="1:53" ht="19.5" customHeight="1" x14ac:dyDescent="0.2">
      <c r="A15" s="79"/>
      <c r="B15" s="80"/>
      <c r="C15" s="80"/>
      <c r="D15" s="80"/>
      <c r="E15" s="80"/>
      <c r="F15" s="80"/>
      <c r="G15" s="80"/>
      <c r="H15" s="80"/>
      <c r="I15" s="80"/>
      <c r="J15" s="81"/>
      <c r="K15" s="88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90"/>
    </row>
    <row r="16" spans="1:53" ht="19.5" customHeight="1" x14ac:dyDescent="0.2">
      <c r="A16" s="79"/>
      <c r="B16" s="80"/>
      <c r="C16" s="80"/>
      <c r="D16" s="80"/>
      <c r="E16" s="80"/>
      <c r="F16" s="80"/>
      <c r="G16" s="80"/>
      <c r="H16" s="80"/>
      <c r="I16" s="80"/>
      <c r="J16" s="81"/>
      <c r="K16" s="39"/>
      <c r="L16" s="35"/>
      <c r="M16" s="35"/>
      <c r="N16" s="35"/>
      <c r="O16" s="35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 t="s">
        <v>8</v>
      </c>
      <c r="AF16" s="24"/>
      <c r="AG16" s="24"/>
      <c r="AH16" s="24"/>
      <c r="AI16" s="16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2"/>
    </row>
    <row r="17" spans="1:52" ht="19.5" customHeight="1" x14ac:dyDescent="0.2">
      <c r="A17" s="79"/>
      <c r="B17" s="80"/>
      <c r="C17" s="80"/>
      <c r="D17" s="80"/>
      <c r="E17" s="80"/>
      <c r="F17" s="80"/>
      <c r="G17" s="80"/>
      <c r="H17" s="80"/>
      <c r="I17" s="80"/>
      <c r="J17" s="81"/>
      <c r="K17" s="39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 t="s">
        <v>9</v>
      </c>
      <c r="AF17" s="24"/>
      <c r="AG17" s="24"/>
      <c r="AH17" s="24"/>
      <c r="AI17" s="16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2"/>
    </row>
    <row r="18" spans="1:52" ht="19.5" customHeight="1" x14ac:dyDescent="0.2">
      <c r="A18" s="82"/>
      <c r="B18" s="83"/>
      <c r="C18" s="83"/>
      <c r="D18" s="83"/>
      <c r="E18" s="83"/>
      <c r="F18" s="83"/>
      <c r="G18" s="83"/>
      <c r="H18" s="83"/>
      <c r="I18" s="83"/>
      <c r="J18" s="84"/>
      <c r="K18" s="36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 t="s">
        <v>10</v>
      </c>
      <c r="AF18" s="25"/>
      <c r="AG18" s="25"/>
      <c r="AH18" s="25"/>
      <c r="AI18" s="16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4"/>
    </row>
    <row r="19" spans="1:52" ht="19.5" customHeight="1" x14ac:dyDescent="0.2">
      <c r="A19" s="187" t="s">
        <v>135</v>
      </c>
      <c r="B19" s="188"/>
      <c r="C19" s="188"/>
      <c r="D19" s="188"/>
      <c r="E19" s="188"/>
      <c r="F19" s="188"/>
      <c r="G19" s="188"/>
      <c r="H19" s="188"/>
      <c r="I19" s="188"/>
      <c r="J19" s="189"/>
      <c r="K19" s="74"/>
      <c r="L19" s="74"/>
      <c r="M19" s="22" t="s">
        <v>123</v>
      </c>
      <c r="N19" s="22"/>
      <c r="O19" s="22"/>
      <c r="P19" s="22"/>
      <c r="Q19" s="22"/>
      <c r="R19" s="74"/>
      <c r="S19" s="74"/>
      <c r="T19" s="22" t="s">
        <v>124</v>
      </c>
      <c r="U19" s="22"/>
      <c r="V19" s="22"/>
      <c r="W19" s="22"/>
      <c r="X19" s="23"/>
      <c r="Y19" s="74"/>
      <c r="Z19" s="74"/>
      <c r="AA19" s="65" t="s">
        <v>125</v>
      </c>
      <c r="AB19" s="23"/>
      <c r="AC19" s="22"/>
      <c r="AD19" s="22"/>
      <c r="AE19" s="22"/>
      <c r="AF19" s="22"/>
      <c r="AG19" s="27"/>
      <c r="AH19" s="60"/>
      <c r="AI19" s="22"/>
      <c r="AJ19" s="22"/>
      <c r="AK19" s="74"/>
      <c r="AL19" s="74"/>
      <c r="AM19" s="71" t="s">
        <v>126</v>
      </c>
      <c r="AN19" s="55"/>
      <c r="AO19" s="27"/>
      <c r="AP19" s="60"/>
      <c r="AQ19" s="22"/>
      <c r="AR19" s="22"/>
      <c r="AS19" s="22"/>
      <c r="AT19" s="22"/>
      <c r="AU19" s="22"/>
      <c r="AV19" s="61"/>
      <c r="AW19" s="61"/>
      <c r="AX19" s="61"/>
      <c r="AY19" s="61"/>
      <c r="AZ19" s="62"/>
    </row>
    <row r="20" spans="1:52" ht="19.5" customHeight="1" x14ac:dyDescent="0.2">
      <c r="A20" s="103"/>
      <c r="B20" s="104"/>
      <c r="C20" s="104"/>
      <c r="D20" s="104"/>
      <c r="E20" s="104"/>
      <c r="F20" s="104"/>
      <c r="G20" s="104"/>
      <c r="H20" s="104"/>
      <c r="I20" s="104"/>
      <c r="J20" s="105"/>
      <c r="K20" s="74"/>
      <c r="L20" s="74"/>
      <c r="M20" s="67" t="s">
        <v>127</v>
      </c>
      <c r="N20" s="35"/>
      <c r="O20" s="35"/>
      <c r="P20" s="35"/>
      <c r="Q20" s="35"/>
      <c r="R20" s="21"/>
      <c r="S20" s="21"/>
      <c r="T20" s="35"/>
      <c r="U20" s="74"/>
      <c r="V20" s="74"/>
      <c r="W20" s="67" t="s">
        <v>128</v>
      </c>
      <c r="X20" s="66"/>
      <c r="Y20" s="35"/>
      <c r="Z20" s="35"/>
      <c r="AA20" s="35"/>
      <c r="AB20" s="24"/>
      <c r="AC20" s="24"/>
      <c r="AD20" s="35"/>
      <c r="AE20" s="74"/>
      <c r="AF20" s="74"/>
      <c r="AG20" s="67" t="s">
        <v>129</v>
      </c>
      <c r="AH20" s="53"/>
      <c r="AI20" s="35"/>
      <c r="AJ20" s="35"/>
      <c r="AK20" s="16"/>
      <c r="AL20" s="16"/>
      <c r="AM20" s="74"/>
      <c r="AN20" s="74"/>
      <c r="AO20" s="67" t="s">
        <v>130</v>
      </c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63"/>
    </row>
    <row r="21" spans="1:52" ht="19.5" customHeight="1" x14ac:dyDescent="0.2">
      <c r="A21" s="106"/>
      <c r="B21" s="107"/>
      <c r="C21" s="107"/>
      <c r="D21" s="107"/>
      <c r="E21" s="107"/>
      <c r="F21" s="107"/>
      <c r="G21" s="107"/>
      <c r="H21" s="107"/>
      <c r="I21" s="107"/>
      <c r="J21" s="108"/>
      <c r="K21" s="74"/>
      <c r="L21" s="74"/>
      <c r="M21" s="68" t="s">
        <v>131</v>
      </c>
      <c r="N21" s="21"/>
      <c r="O21" s="21"/>
      <c r="P21" s="21"/>
      <c r="Q21" s="26"/>
      <c r="R21" s="74"/>
      <c r="S21" s="74"/>
      <c r="T21" s="69" t="s">
        <v>132</v>
      </c>
      <c r="U21" s="70"/>
      <c r="V21" s="54"/>
      <c r="W21" s="68"/>
      <c r="X21" s="21"/>
      <c r="Y21" s="21"/>
      <c r="Z21" s="21"/>
      <c r="AA21" s="21"/>
      <c r="AB21" s="25"/>
      <c r="AC21" s="25"/>
      <c r="AD21" s="26"/>
      <c r="AE21" s="74"/>
      <c r="AF21" s="74"/>
      <c r="AG21" s="68" t="s">
        <v>134</v>
      </c>
      <c r="AH21" s="52"/>
      <c r="AI21" s="21"/>
      <c r="AJ21" s="2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21" t="s">
        <v>133</v>
      </c>
    </row>
    <row r="22" spans="1:52" ht="19.5" customHeight="1" x14ac:dyDescent="0.2">
      <c r="A22" s="103" t="s">
        <v>12</v>
      </c>
      <c r="B22" s="104"/>
      <c r="C22" s="104"/>
      <c r="D22" s="104"/>
      <c r="E22" s="104"/>
      <c r="F22" s="104"/>
      <c r="G22" s="104"/>
      <c r="H22" s="104"/>
      <c r="I22" s="104"/>
      <c r="J22" s="105"/>
      <c r="K22" s="109" t="s">
        <v>87</v>
      </c>
      <c r="L22" s="109"/>
      <c r="M22" s="53" t="s">
        <v>75</v>
      </c>
      <c r="N22" s="64"/>
      <c r="O22" s="16"/>
      <c r="P22" s="16"/>
      <c r="Q22" s="24" t="s">
        <v>77</v>
      </c>
      <c r="R22" s="16"/>
      <c r="S22" s="16"/>
      <c r="T22" s="16"/>
      <c r="U22" s="16"/>
      <c r="V22" s="24"/>
      <c r="W22" s="24"/>
      <c r="X22" s="24"/>
      <c r="Y22" s="24"/>
      <c r="Z22" s="24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63"/>
    </row>
    <row r="23" spans="1:52" ht="19.5" customHeight="1" x14ac:dyDescent="0.2">
      <c r="A23" s="106"/>
      <c r="B23" s="107"/>
      <c r="C23" s="107"/>
      <c r="D23" s="107"/>
      <c r="E23" s="107"/>
      <c r="F23" s="107"/>
      <c r="G23" s="107"/>
      <c r="H23" s="107"/>
      <c r="I23" s="107"/>
      <c r="J23" s="108"/>
      <c r="K23" s="74" t="s">
        <v>87</v>
      </c>
      <c r="L23" s="74"/>
      <c r="M23" s="47" t="s">
        <v>76</v>
      </c>
      <c r="N23" s="28"/>
      <c r="O23" s="25"/>
      <c r="P23" s="16"/>
      <c r="Q23" s="16"/>
      <c r="R23" s="16"/>
      <c r="S23" s="16"/>
      <c r="T23" s="25"/>
      <c r="U23" s="25"/>
      <c r="V23" s="25"/>
      <c r="W23" s="25"/>
      <c r="X23" s="25"/>
      <c r="Y23" s="25"/>
      <c r="Z23" s="25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/>
      <c r="AW23" s="111"/>
      <c r="AX23" s="111"/>
      <c r="AY23" s="111"/>
      <c r="AZ23" s="26"/>
    </row>
    <row r="24" spans="1:52" ht="24" customHeight="1" x14ac:dyDescent="0.2">
      <c r="A24" s="112" t="s">
        <v>17</v>
      </c>
      <c r="B24" s="113"/>
      <c r="C24" s="114"/>
      <c r="D24" s="97" t="s">
        <v>18</v>
      </c>
      <c r="E24" s="98"/>
      <c r="F24" s="98"/>
      <c r="G24" s="98"/>
      <c r="H24" s="98"/>
      <c r="I24" s="98"/>
      <c r="J24" s="99"/>
      <c r="K24" s="97" t="s">
        <v>19</v>
      </c>
      <c r="L24" s="98"/>
      <c r="M24" s="98"/>
      <c r="N24" s="98"/>
      <c r="O24" s="98"/>
      <c r="P24" s="99"/>
      <c r="Q24" s="97" t="s">
        <v>20</v>
      </c>
      <c r="R24" s="98"/>
      <c r="S24" s="98"/>
      <c r="T24" s="98"/>
      <c r="U24" s="98"/>
      <c r="V24" s="99"/>
      <c r="W24" s="97" t="s">
        <v>21</v>
      </c>
      <c r="X24" s="98"/>
      <c r="Y24" s="98"/>
      <c r="Z24" s="98"/>
      <c r="AA24" s="98"/>
      <c r="AB24" s="99"/>
      <c r="AC24" s="121" t="s">
        <v>78</v>
      </c>
      <c r="AD24" s="121"/>
      <c r="AE24" s="121"/>
      <c r="AF24" s="121"/>
      <c r="AG24" s="121"/>
      <c r="AH24" s="121"/>
      <c r="AI24" s="122" t="s">
        <v>56</v>
      </c>
      <c r="AJ24" s="123"/>
      <c r="AK24" s="123"/>
      <c r="AL24" s="123"/>
      <c r="AM24" s="123"/>
      <c r="AN24" s="124"/>
      <c r="AO24" s="125" t="s">
        <v>22</v>
      </c>
      <c r="AP24" s="126"/>
      <c r="AQ24" s="131"/>
      <c r="AR24" s="87"/>
      <c r="AS24" s="87"/>
      <c r="AT24" s="87"/>
      <c r="AU24" s="87"/>
      <c r="AV24" s="87"/>
      <c r="AW24" s="87"/>
      <c r="AX24" s="87"/>
      <c r="AY24" s="87"/>
      <c r="AZ24" s="132"/>
    </row>
    <row r="25" spans="1:52" ht="24" customHeight="1" x14ac:dyDescent="0.2">
      <c r="A25" s="115"/>
      <c r="B25" s="116"/>
      <c r="C25" s="117"/>
      <c r="D25" s="100"/>
      <c r="E25" s="101"/>
      <c r="F25" s="101"/>
      <c r="G25" s="101"/>
      <c r="H25" s="101"/>
      <c r="I25" s="101"/>
      <c r="J25" s="102"/>
      <c r="K25" s="100"/>
      <c r="L25" s="101"/>
      <c r="M25" s="101"/>
      <c r="N25" s="101"/>
      <c r="O25" s="101"/>
      <c r="P25" s="102"/>
      <c r="Q25" s="100"/>
      <c r="R25" s="101"/>
      <c r="S25" s="101"/>
      <c r="T25" s="101"/>
      <c r="U25" s="101"/>
      <c r="V25" s="102"/>
      <c r="W25" s="100"/>
      <c r="X25" s="101"/>
      <c r="Y25" s="101"/>
      <c r="Z25" s="101"/>
      <c r="AA25" s="101"/>
      <c r="AB25" s="102"/>
      <c r="AC25" s="74"/>
      <c r="AD25" s="74"/>
      <c r="AE25" s="74"/>
      <c r="AF25" s="74"/>
      <c r="AG25" s="74"/>
      <c r="AH25" s="74"/>
      <c r="AI25" s="122">
        <f>K25+Q25+W25+AC25</f>
        <v>0</v>
      </c>
      <c r="AJ25" s="123"/>
      <c r="AK25" s="123"/>
      <c r="AL25" s="123"/>
      <c r="AM25" s="123"/>
      <c r="AN25" s="124"/>
      <c r="AO25" s="127"/>
      <c r="AP25" s="128"/>
      <c r="AQ25" s="133"/>
      <c r="AR25" s="91"/>
      <c r="AS25" s="91"/>
      <c r="AT25" s="91"/>
      <c r="AU25" s="91"/>
      <c r="AV25" s="91"/>
      <c r="AW25" s="91"/>
      <c r="AX25" s="91"/>
      <c r="AY25" s="91"/>
      <c r="AZ25" s="92"/>
    </row>
    <row r="26" spans="1:52" ht="24" customHeight="1" x14ac:dyDescent="0.2">
      <c r="A26" s="115"/>
      <c r="B26" s="116"/>
      <c r="C26" s="117"/>
      <c r="D26" s="100"/>
      <c r="E26" s="101"/>
      <c r="F26" s="101"/>
      <c r="G26" s="101"/>
      <c r="H26" s="101"/>
      <c r="I26" s="101"/>
      <c r="J26" s="102"/>
      <c r="K26" s="100"/>
      <c r="L26" s="101"/>
      <c r="M26" s="101"/>
      <c r="N26" s="101"/>
      <c r="O26" s="101"/>
      <c r="P26" s="102"/>
      <c r="Q26" s="100"/>
      <c r="R26" s="101"/>
      <c r="S26" s="101"/>
      <c r="T26" s="101"/>
      <c r="U26" s="101"/>
      <c r="V26" s="102"/>
      <c r="W26" s="100"/>
      <c r="X26" s="101"/>
      <c r="Y26" s="101"/>
      <c r="Z26" s="101"/>
      <c r="AA26" s="101"/>
      <c r="AB26" s="102"/>
      <c r="AC26" s="74"/>
      <c r="AD26" s="74"/>
      <c r="AE26" s="74"/>
      <c r="AF26" s="74"/>
      <c r="AG26" s="74"/>
      <c r="AH26" s="74"/>
      <c r="AI26" s="122">
        <f>K26+Q26+W26+AC26</f>
        <v>0</v>
      </c>
      <c r="AJ26" s="123"/>
      <c r="AK26" s="123"/>
      <c r="AL26" s="123"/>
      <c r="AM26" s="123"/>
      <c r="AN26" s="124"/>
      <c r="AO26" s="127"/>
      <c r="AP26" s="128"/>
      <c r="AQ26" s="133"/>
      <c r="AR26" s="91"/>
      <c r="AS26" s="91"/>
      <c r="AT26" s="91"/>
      <c r="AU26" s="91"/>
      <c r="AV26" s="91"/>
      <c r="AW26" s="91"/>
      <c r="AX26" s="91"/>
      <c r="AY26" s="91"/>
      <c r="AZ26" s="92"/>
    </row>
    <row r="27" spans="1:52" ht="24" customHeight="1" x14ac:dyDescent="0.2">
      <c r="A27" s="118"/>
      <c r="B27" s="119"/>
      <c r="C27" s="120"/>
      <c r="D27" s="100"/>
      <c r="E27" s="101"/>
      <c r="F27" s="101"/>
      <c r="G27" s="101"/>
      <c r="H27" s="101"/>
      <c r="I27" s="101"/>
      <c r="J27" s="102"/>
      <c r="K27" s="100"/>
      <c r="L27" s="101"/>
      <c r="M27" s="101"/>
      <c r="N27" s="101"/>
      <c r="O27" s="101"/>
      <c r="P27" s="102"/>
      <c r="Q27" s="100"/>
      <c r="R27" s="101"/>
      <c r="S27" s="101"/>
      <c r="T27" s="101"/>
      <c r="U27" s="101"/>
      <c r="V27" s="102"/>
      <c r="W27" s="100"/>
      <c r="X27" s="101"/>
      <c r="Y27" s="101"/>
      <c r="Z27" s="101"/>
      <c r="AA27" s="101"/>
      <c r="AB27" s="102"/>
      <c r="AC27" s="74"/>
      <c r="AD27" s="74"/>
      <c r="AE27" s="74"/>
      <c r="AF27" s="74"/>
      <c r="AG27" s="74"/>
      <c r="AH27" s="74"/>
      <c r="AI27" s="122">
        <f>K27+Q27+W27+AC27</f>
        <v>0</v>
      </c>
      <c r="AJ27" s="123"/>
      <c r="AK27" s="123"/>
      <c r="AL27" s="123"/>
      <c r="AM27" s="123"/>
      <c r="AN27" s="124"/>
      <c r="AO27" s="129"/>
      <c r="AP27" s="130"/>
      <c r="AQ27" s="134"/>
      <c r="AR27" s="93"/>
      <c r="AS27" s="93"/>
      <c r="AT27" s="93"/>
      <c r="AU27" s="93"/>
      <c r="AV27" s="93"/>
      <c r="AW27" s="93"/>
      <c r="AX27" s="93"/>
      <c r="AY27" s="93"/>
      <c r="AZ27" s="94"/>
    </row>
    <row r="28" spans="1:52" ht="23.25" customHeight="1" x14ac:dyDescent="0.2">
      <c r="A28" s="76" t="s">
        <v>24</v>
      </c>
      <c r="B28" s="77"/>
      <c r="C28" s="77"/>
      <c r="D28" s="77"/>
      <c r="E28" s="77"/>
      <c r="F28" s="77"/>
      <c r="G28" s="77"/>
      <c r="H28" s="77"/>
      <c r="I28" s="77"/>
      <c r="J28" s="78"/>
      <c r="K28" s="74" t="s">
        <v>87</v>
      </c>
      <c r="L28" s="74"/>
      <c r="M28" s="135" t="s">
        <v>62</v>
      </c>
      <c r="N28" s="136"/>
      <c r="O28" s="136"/>
      <c r="P28" s="136"/>
      <c r="Q28" s="136"/>
      <c r="R28" s="136"/>
      <c r="S28" s="136"/>
      <c r="T28" s="137"/>
      <c r="U28" s="138" t="s">
        <v>23</v>
      </c>
      <c r="V28" s="139"/>
      <c r="W28" s="140"/>
      <c r="X28" s="147" t="s">
        <v>30</v>
      </c>
      <c r="Y28" s="148"/>
      <c r="Z28" s="148"/>
      <c r="AA28" s="148"/>
      <c r="AB28" s="148"/>
      <c r="AC28" s="149"/>
      <c r="AD28" s="150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2"/>
    </row>
    <row r="29" spans="1:52" ht="23.25" customHeight="1" x14ac:dyDescent="0.2">
      <c r="A29" s="79"/>
      <c r="B29" s="80"/>
      <c r="C29" s="80"/>
      <c r="D29" s="80"/>
      <c r="E29" s="80"/>
      <c r="F29" s="80"/>
      <c r="G29" s="80"/>
      <c r="H29" s="80"/>
      <c r="I29" s="80"/>
      <c r="J29" s="81"/>
      <c r="K29" s="74" t="s">
        <v>87</v>
      </c>
      <c r="L29" s="74"/>
      <c r="M29" s="153" t="s">
        <v>63</v>
      </c>
      <c r="N29" s="154"/>
      <c r="O29" s="154"/>
      <c r="P29" s="154"/>
      <c r="Q29" s="154"/>
      <c r="R29" s="154"/>
      <c r="S29" s="154"/>
      <c r="T29" s="155"/>
      <c r="U29" s="141"/>
      <c r="V29" s="142"/>
      <c r="W29" s="143"/>
      <c r="X29" s="156" t="s">
        <v>26</v>
      </c>
      <c r="Y29" s="157"/>
      <c r="Z29" s="157"/>
      <c r="AA29" s="157"/>
      <c r="AB29" s="157"/>
      <c r="AC29" s="158"/>
      <c r="AD29" s="150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2"/>
    </row>
    <row r="30" spans="1:52" ht="23.25" customHeight="1" x14ac:dyDescent="0.2">
      <c r="A30" s="82"/>
      <c r="B30" s="83"/>
      <c r="C30" s="83"/>
      <c r="D30" s="83"/>
      <c r="E30" s="83"/>
      <c r="F30" s="83"/>
      <c r="G30" s="83"/>
      <c r="H30" s="83"/>
      <c r="I30" s="83"/>
      <c r="J30" s="84"/>
      <c r="K30" s="74" t="s">
        <v>87</v>
      </c>
      <c r="L30" s="74"/>
      <c r="M30" s="159" t="s">
        <v>64</v>
      </c>
      <c r="N30" s="160"/>
      <c r="O30" s="160"/>
      <c r="P30" s="160"/>
      <c r="Q30" s="160"/>
      <c r="R30" s="160"/>
      <c r="S30" s="160"/>
      <c r="T30" s="161"/>
      <c r="U30" s="141"/>
      <c r="V30" s="142"/>
      <c r="W30" s="143"/>
      <c r="X30" s="147" t="s">
        <v>27</v>
      </c>
      <c r="Y30" s="148"/>
      <c r="Z30" s="148"/>
      <c r="AA30" s="148"/>
      <c r="AB30" s="148"/>
      <c r="AC30" s="149"/>
      <c r="AD30" s="150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2"/>
    </row>
    <row r="31" spans="1:52" ht="24.75" customHeight="1" x14ac:dyDescent="0.2">
      <c r="A31" s="76" t="s">
        <v>25</v>
      </c>
      <c r="B31" s="77"/>
      <c r="C31" s="77"/>
      <c r="D31" s="77"/>
      <c r="E31" s="77"/>
      <c r="F31" s="77"/>
      <c r="G31" s="77"/>
      <c r="H31" s="77"/>
      <c r="I31" s="77"/>
      <c r="J31" s="78"/>
      <c r="K31" s="74"/>
      <c r="L31" s="74"/>
      <c r="M31" s="153" t="s">
        <v>65</v>
      </c>
      <c r="N31" s="154"/>
      <c r="O31" s="154"/>
      <c r="P31" s="154"/>
      <c r="Q31" s="154"/>
      <c r="R31" s="154"/>
      <c r="S31" s="154"/>
      <c r="T31" s="155"/>
      <c r="U31" s="141"/>
      <c r="V31" s="142"/>
      <c r="W31" s="143"/>
      <c r="X31" s="156" t="s">
        <v>28</v>
      </c>
      <c r="Y31" s="157"/>
      <c r="Z31" s="157"/>
      <c r="AA31" s="157"/>
      <c r="AB31" s="157"/>
      <c r="AC31" s="158"/>
      <c r="AD31" s="150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2"/>
    </row>
    <row r="32" spans="1:52" ht="18" customHeight="1" x14ac:dyDescent="0.2">
      <c r="A32" s="79"/>
      <c r="B32" s="80"/>
      <c r="C32" s="80"/>
      <c r="D32" s="80"/>
      <c r="E32" s="80"/>
      <c r="F32" s="80"/>
      <c r="G32" s="80"/>
      <c r="H32" s="80"/>
      <c r="I32" s="80"/>
      <c r="J32" s="81"/>
      <c r="K32" s="74" t="s">
        <v>87</v>
      </c>
      <c r="L32" s="74"/>
      <c r="M32" s="169" t="s">
        <v>66</v>
      </c>
      <c r="N32" s="170"/>
      <c r="O32" s="170"/>
      <c r="P32" s="170"/>
      <c r="Q32" s="170"/>
      <c r="R32" s="170"/>
      <c r="S32" s="170"/>
      <c r="T32" s="171"/>
      <c r="U32" s="141"/>
      <c r="V32" s="142"/>
      <c r="W32" s="143"/>
      <c r="X32" s="172" t="s">
        <v>29</v>
      </c>
      <c r="Y32" s="173"/>
      <c r="Z32" s="173"/>
      <c r="AA32" s="173"/>
      <c r="AB32" s="173"/>
      <c r="AC32" s="174"/>
      <c r="AD32" s="74"/>
      <c r="AE32" s="74"/>
      <c r="AF32" s="181" t="s">
        <v>79</v>
      </c>
      <c r="AG32" s="182"/>
      <c r="AH32" s="182"/>
      <c r="AI32" s="182"/>
      <c r="AJ32" s="182"/>
      <c r="AK32" s="182"/>
      <c r="AL32" s="49"/>
      <c r="AM32" s="74"/>
      <c r="AN32" s="74"/>
      <c r="AO32" s="162" t="s">
        <v>82</v>
      </c>
      <c r="AP32" s="163"/>
      <c r="AQ32" s="163"/>
      <c r="AR32" s="163"/>
      <c r="AS32" s="163"/>
      <c r="AT32" s="164"/>
      <c r="AU32" s="74"/>
      <c r="AV32" s="74"/>
      <c r="AW32" s="32" t="s">
        <v>85</v>
      </c>
      <c r="AY32" s="30"/>
      <c r="AZ32" s="37"/>
    </row>
    <row r="33" spans="1:52" ht="18" customHeight="1" x14ac:dyDescent="0.2">
      <c r="A33" s="79"/>
      <c r="B33" s="80"/>
      <c r="C33" s="80"/>
      <c r="D33" s="80"/>
      <c r="E33" s="80"/>
      <c r="F33" s="80"/>
      <c r="G33" s="80"/>
      <c r="H33" s="80"/>
      <c r="I33" s="80"/>
      <c r="J33" s="81"/>
      <c r="K33" s="74"/>
      <c r="L33" s="74"/>
      <c r="M33" s="169"/>
      <c r="N33" s="170"/>
      <c r="O33" s="170"/>
      <c r="P33" s="170"/>
      <c r="Q33" s="170"/>
      <c r="R33" s="170"/>
      <c r="S33" s="170"/>
      <c r="T33" s="171"/>
      <c r="U33" s="141"/>
      <c r="V33" s="142"/>
      <c r="W33" s="143"/>
      <c r="X33" s="175"/>
      <c r="Y33" s="176"/>
      <c r="Z33" s="176"/>
      <c r="AA33" s="176"/>
      <c r="AB33" s="176"/>
      <c r="AC33" s="177"/>
      <c r="AD33" s="74"/>
      <c r="AE33" s="74"/>
      <c r="AF33" s="165" t="s">
        <v>80</v>
      </c>
      <c r="AG33" s="166"/>
      <c r="AH33" s="166"/>
      <c r="AI33" s="166"/>
      <c r="AJ33" s="166"/>
      <c r="AK33" s="166"/>
      <c r="AL33" s="48"/>
      <c r="AM33" s="74"/>
      <c r="AN33" s="74"/>
      <c r="AO33" s="167" t="s">
        <v>83</v>
      </c>
      <c r="AP33" s="168"/>
      <c r="AQ33" s="168"/>
      <c r="AR33" s="168"/>
      <c r="AS33" s="168"/>
      <c r="AT33" s="168"/>
      <c r="AU33" s="29"/>
      <c r="AV33" s="29"/>
      <c r="AW33" s="29"/>
      <c r="AX33" s="29"/>
      <c r="AY33" s="29"/>
      <c r="AZ33" s="31"/>
    </row>
    <row r="34" spans="1:52" ht="20.149999999999999" customHeight="1" x14ac:dyDescent="0.2">
      <c r="A34" s="82"/>
      <c r="B34" s="83"/>
      <c r="C34" s="83"/>
      <c r="D34" s="83"/>
      <c r="E34" s="83"/>
      <c r="F34" s="83"/>
      <c r="G34" s="83"/>
      <c r="H34" s="83"/>
      <c r="I34" s="83"/>
      <c r="J34" s="84"/>
      <c r="K34" s="74"/>
      <c r="L34" s="74"/>
      <c r="M34" s="159" t="s">
        <v>67</v>
      </c>
      <c r="N34" s="160"/>
      <c r="O34" s="160"/>
      <c r="P34" s="160"/>
      <c r="Q34" s="160"/>
      <c r="R34" s="160"/>
      <c r="S34" s="160"/>
      <c r="T34" s="161"/>
      <c r="U34" s="144"/>
      <c r="V34" s="145"/>
      <c r="W34" s="146"/>
      <c r="X34" s="178"/>
      <c r="Y34" s="179"/>
      <c r="Z34" s="179"/>
      <c r="AA34" s="179"/>
      <c r="AB34" s="179"/>
      <c r="AC34" s="180"/>
      <c r="AD34" s="74"/>
      <c r="AE34" s="74"/>
      <c r="AF34" s="183" t="s">
        <v>81</v>
      </c>
      <c r="AG34" s="184"/>
      <c r="AH34" s="184"/>
      <c r="AI34" s="184"/>
      <c r="AJ34" s="184"/>
      <c r="AK34" s="184"/>
      <c r="AL34" s="46"/>
      <c r="AM34" s="74"/>
      <c r="AN34" s="74"/>
      <c r="AO34" s="183" t="s">
        <v>84</v>
      </c>
      <c r="AP34" s="184"/>
      <c r="AQ34" s="184"/>
      <c r="AR34" s="184"/>
      <c r="AS34" s="184"/>
      <c r="AT34" s="184" t="s">
        <v>86</v>
      </c>
      <c r="AU34" s="184"/>
      <c r="AV34" s="184"/>
      <c r="AW34" s="184"/>
      <c r="AX34" s="184"/>
      <c r="AY34" s="184"/>
      <c r="AZ34" s="186"/>
    </row>
    <row r="35" spans="1:52" ht="19.5" customHeight="1" x14ac:dyDescent="0.2">
      <c r="A35" s="138" t="s">
        <v>31</v>
      </c>
      <c r="B35" s="139"/>
      <c r="C35" s="140"/>
      <c r="D35" s="76" t="s">
        <v>32</v>
      </c>
      <c r="E35" s="77"/>
      <c r="F35" s="77"/>
      <c r="G35" s="77"/>
      <c r="H35" s="77"/>
      <c r="I35" s="77"/>
      <c r="J35" s="78"/>
      <c r="K35" s="185" t="s">
        <v>33</v>
      </c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  <c r="AE35" s="185"/>
      <c r="AF35" s="185" t="s">
        <v>34</v>
      </c>
      <c r="AG35" s="185"/>
      <c r="AH35" s="185"/>
      <c r="AI35" s="185"/>
      <c r="AJ35" s="185"/>
      <c r="AK35" s="185"/>
      <c r="AL35" s="185"/>
      <c r="AM35" s="185"/>
      <c r="AN35" s="185"/>
      <c r="AO35" s="185"/>
      <c r="AP35" s="185"/>
      <c r="AQ35" s="185"/>
      <c r="AR35" s="185"/>
      <c r="AS35" s="185"/>
      <c r="AT35" s="185"/>
      <c r="AU35" s="185"/>
      <c r="AV35" s="185"/>
      <c r="AW35" s="185"/>
      <c r="AX35" s="185"/>
      <c r="AY35" s="185"/>
      <c r="AZ35" s="185"/>
    </row>
    <row r="36" spans="1:52" ht="19.5" customHeight="1" x14ac:dyDescent="0.2">
      <c r="A36" s="141"/>
      <c r="B36" s="142"/>
      <c r="C36" s="143"/>
      <c r="D36" s="82"/>
      <c r="E36" s="83"/>
      <c r="F36" s="83"/>
      <c r="G36" s="83"/>
      <c r="H36" s="83"/>
      <c r="I36" s="83"/>
      <c r="J36" s="84"/>
      <c r="K36" s="185" t="s">
        <v>35</v>
      </c>
      <c r="L36" s="185"/>
      <c r="M36" s="185"/>
      <c r="N36" s="185"/>
      <c r="O36" s="185"/>
      <c r="P36" s="185"/>
      <c r="Q36" s="185"/>
      <c r="R36" s="185"/>
      <c r="S36" s="185"/>
      <c r="T36" s="185"/>
      <c r="U36" s="185" t="s">
        <v>36</v>
      </c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 t="s">
        <v>35</v>
      </c>
      <c r="AG36" s="185"/>
      <c r="AH36" s="185"/>
      <c r="AI36" s="185"/>
      <c r="AJ36" s="185"/>
      <c r="AK36" s="185"/>
      <c r="AL36" s="185"/>
      <c r="AM36" s="185"/>
      <c r="AN36" s="185"/>
      <c r="AO36" s="185"/>
      <c r="AP36" s="185" t="s">
        <v>36</v>
      </c>
      <c r="AQ36" s="185"/>
      <c r="AR36" s="185"/>
      <c r="AS36" s="185"/>
      <c r="AT36" s="185"/>
      <c r="AU36" s="185"/>
      <c r="AV36" s="185"/>
      <c r="AW36" s="185"/>
      <c r="AX36" s="185"/>
      <c r="AY36" s="185"/>
      <c r="AZ36" s="185"/>
    </row>
    <row r="37" spans="1:52" ht="19.5" customHeight="1" x14ac:dyDescent="0.2">
      <c r="A37" s="141"/>
      <c r="B37" s="142"/>
      <c r="C37" s="143"/>
      <c r="D37" s="97" t="s">
        <v>37</v>
      </c>
      <c r="E37" s="98"/>
      <c r="F37" s="98"/>
      <c r="G37" s="98"/>
      <c r="H37" s="98"/>
      <c r="I37" s="98"/>
      <c r="J37" s="99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</row>
    <row r="38" spans="1:52" ht="19.5" customHeight="1" x14ac:dyDescent="0.2">
      <c r="A38" s="141"/>
      <c r="B38" s="142"/>
      <c r="C38" s="143"/>
      <c r="D38" s="97" t="s">
        <v>38</v>
      </c>
      <c r="E38" s="98"/>
      <c r="F38" s="98"/>
      <c r="G38" s="98"/>
      <c r="H38" s="98"/>
      <c r="I38" s="98"/>
      <c r="J38" s="99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</row>
    <row r="39" spans="1:52" ht="19.5" customHeight="1" x14ac:dyDescent="0.2">
      <c r="A39" s="141"/>
      <c r="B39" s="142"/>
      <c r="C39" s="143"/>
      <c r="D39" s="97" t="s">
        <v>39</v>
      </c>
      <c r="E39" s="98"/>
      <c r="F39" s="98"/>
      <c r="G39" s="98"/>
      <c r="H39" s="98"/>
      <c r="I39" s="98"/>
      <c r="J39" s="99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</row>
    <row r="40" spans="1:52" ht="19.5" customHeight="1" x14ac:dyDescent="0.2">
      <c r="A40" s="141"/>
      <c r="B40" s="142"/>
      <c r="C40" s="143"/>
      <c r="D40" s="97" t="s">
        <v>40</v>
      </c>
      <c r="E40" s="98"/>
      <c r="F40" s="98"/>
      <c r="G40" s="98"/>
      <c r="H40" s="98"/>
      <c r="I40" s="98"/>
      <c r="J40" s="99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</row>
    <row r="41" spans="1:52" ht="19.5" customHeight="1" x14ac:dyDescent="0.2">
      <c r="A41" s="141"/>
      <c r="B41" s="142"/>
      <c r="C41" s="143"/>
      <c r="D41" s="97" t="s">
        <v>41</v>
      </c>
      <c r="E41" s="98"/>
      <c r="F41" s="98"/>
      <c r="G41" s="98"/>
      <c r="H41" s="98"/>
      <c r="I41" s="98"/>
      <c r="J41" s="99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</row>
    <row r="42" spans="1:52" ht="19.5" customHeight="1" x14ac:dyDescent="0.2">
      <c r="A42" s="144"/>
      <c r="B42" s="145"/>
      <c r="C42" s="146"/>
      <c r="D42" s="97" t="s">
        <v>42</v>
      </c>
      <c r="E42" s="98"/>
      <c r="F42" s="98"/>
      <c r="G42" s="98"/>
      <c r="H42" s="98"/>
      <c r="I42" s="98"/>
      <c r="J42" s="99"/>
      <c r="K42" s="185">
        <f>SUM(K37:T41)</f>
        <v>0</v>
      </c>
      <c r="L42" s="185"/>
      <c r="M42" s="185"/>
      <c r="N42" s="185"/>
      <c r="O42" s="185"/>
      <c r="P42" s="185"/>
      <c r="Q42" s="185"/>
      <c r="R42" s="185"/>
      <c r="S42" s="185"/>
      <c r="T42" s="185"/>
      <c r="U42" s="185">
        <f>SUM(U37:AE41)</f>
        <v>0</v>
      </c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>
        <f>SUM(AF37:AO41)</f>
        <v>0</v>
      </c>
      <c r="AG42" s="185"/>
      <c r="AH42" s="185"/>
      <c r="AI42" s="185"/>
      <c r="AJ42" s="185"/>
      <c r="AK42" s="185"/>
      <c r="AL42" s="185"/>
      <c r="AM42" s="185"/>
      <c r="AN42" s="185"/>
      <c r="AO42" s="185"/>
      <c r="AP42" s="97">
        <f>SUM(AP37:AZ41)</f>
        <v>0</v>
      </c>
      <c r="AQ42" s="98"/>
      <c r="AR42" s="98"/>
      <c r="AS42" s="98"/>
      <c r="AT42" s="98"/>
      <c r="AU42" s="98"/>
      <c r="AV42" s="98"/>
      <c r="AW42" s="98"/>
      <c r="AX42" s="98"/>
      <c r="AY42" s="98"/>
      <c r="AZ42" s="99"/>
    </row>
    <row r="43" spans="1:52" ht="6" customHeight="1" x14ac:dyDescent="0.2">
      <c r="A43" s="57"/>
      <c r="B43" s="58"/>
      <c r="C43" s="58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0"/>
      <c r="AG43" s="50"/>
      <c r="AH43" s="50"/>
      <c r="AI43" s="51"/>
      <c r="AJ43" s="59"/>
      <c r="AK43" s="59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6"/>
    </row>
    <row r="44" spans="1:52" ht="23.25" customHeight="1" x14ac:dyDescent="0.2">
      <c r="A44" s="72" t="s">
        <v>122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 t="s">
        <v>119</v>
      </c>
      <c r="N44" s="72"/>
      <c r="O44" s="72"/>
      <c r="P44" s="72"/>
      <c r="Q44" s="72"/>
      <c r="R44" s="72"/>
      <c r="S44" s="72"/>
      <c r="T44" s="72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3" t="s">
        <v>121</v>
      </c>
      <c r="AH44" s="73"/>
      <c r="AI44" s="73"/>
      <c r="AJ44" s="73"/>
      <c r="AK44" s="73"/>
      <c r="AL44" s="73"/>
      <c r="AM44" s="73"/>
      <c r="AN44" s="73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</row>
    <row r="45" spans="1:52" ht="23.25" customHeight="1" x14ac:dyDescent="0.2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 t="s">
        <v>120</v>
      </c>
      <c r="N45" s="72"/>
      <c r="O45" s="72"/>
      <c r="P45" s="72"/>
      <c r="Q45" s="72"/>
      <c r="R45" s="72"/>
      <c r="S45" s="72"/>
      <c r="T45" s="72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3" t="s">
        <v>120</v>
      </c>
      <c r="AH45" s="73"/>
      <c r="AI45" s="73"/>
      <c r="AJ45" s="73"/>
      <c r="AK45" s="73"/>
      <c r="AL45" s="73"/>
      <c r="AM45" s="73"/>
      <c r="AN45" s="73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</row>
  </sheetData>
  <mergeCells count="146">
    <mergeCell ref="D42:J42"/>
    <mergeCell ref="K42:T42"/>
    <mergeCell ref="U42:AE42"/>
    <mergeCell ref="AF42:AO42"/>
    <mergeCell ref="AP42:AZ42"/>
    <mergeCell ref="A35:C42"/>
    <mergeCell ref="K19:L19"/>
    <mergeCell ref="K20:L20"/>
    <mergeCell ref="R19:S19"/>
    <mergeCell ref="AK19:AL19"/>
    <mergeCell ref="U20:V20"/>
    <mergeCell ref="AE20:AF20"/>
    <mergeCell ref="AM20:AN20"/>
    <mergeCell ref="K21:L21"/>
    <mergeCell ref="R21:S21"/>
    <mergeCell ref="AE21:AF21"/>
    <mergeCell ref="A19:J21"/>
    <mergeCell ref="AK21:AY21"/>
    <mergeCell ref="D40:J40"/>
    <mergeCell ref="K40:T40"/>
    <mergeCell ref="U40:AE40"/>
    <mergeCell ref="AF40:AO40"/>
    <mergeCell ref="AP40:AZ40"/>
    <mergeCell ref="D41:J41"/>
    <mergeCell ref="K41:T41"/>
    <mergeCell ref="U41:AE41"/>
    <mergeCell ref="AF41:AO41"/>
    <mergeCell ref="AP41:AZ41"/>
    <mergeCell ref="D38:J38"/>
    <mergeCell ref="K38:T38"/>
    <mergeCell ref="U38:AE38"/>
    <mergeCell ref="AF38:AO38"/>
    <mergeCell ref="AP38:AZ38"/>
    <mergeCell ref="D39:J39"/>
    <mergeCell ref="K39:T39"/>
    <mergeCell ref="U39:AE39"/>
    <mergeCell ref="AF39:AO39"/>
    <mergeCell ref="AP39:AZ39"/>
    <mergeCell ref="AP36:AZ36"/>
    <mergeCell ref="D37:J37"/>
    <mergeCell ref="K37:T37"/>
    <mergeCell ref="U37:AE37"/>
    <mergeCell ref="AF37:AO37"/>
    <mergeCell ref="AP37:AZ37"/>
    <mergeCell ref="AM34:AN34"/>
    <mergeCell ref="AO34:AS34"/>
    <mergeCell ref="AT34:AZ34"/>
    <mergeCell ref="D35:J36"/>
    <mergeCell ref="K35:AE35"/>
    <mergeCell ref="AF35:AZ35"/>
    <mergeCell ref="K36:T36"/>
    <mergeCell ref="U36:AE36"/>
    <mergeCell ref="AF36:AO36"/>
    <mergeCell ref="X31:AC31"/>
    <mergeCell ref="AD31:AZ31"/>
    <mergeCell ref="AO32:AT32"/>
    <mergeCell ref="AU32:AV32"/>
    <mergeCell ref="AD33:AE33"/>
    <mergeCell ref="AF33:AK33"/>
    <mergeCell ref="AM33:AN33"/>
    <mergeCell ref="AO33:AT33"/>
    <mergeCell ref="K32:L33"/>
    <mergeCell ref="M32:T33"/>
    <mergeCell ref="X32:AC34"/>
    <mergeCell ref="AD32:AE32"/>
    <mergeCell ref="AF32:AK32"/>
    <mergeCell ref="AM32:AN32"/>
    <mergeCell ref="K34:L34"/>
    <mergeCell ref="M34:T34"/>
    <mergeCell ref="AD34:AE34"/>
    <mergeCell ref="AF34:AK34"/>
    <mergeCell ref="AI26:AN26"/>
    <mergeCell ref="D27:J27"/>
    <mergeCell ref="K27:P27"/>
    <mergeCell ref="Q27:V27"/>
    <mergeCell ref="W27:AB27"/>
    <mergeCell ref="AC27:AH27"/>
    <mergeCell ref="AI27:AN27"/>
    <mergeCell ref="A28:J30"/>
    <mergeCell ref="K28:L28"/>
    <mergeCell ref="M28:T28"/>
    <mergeCell ref="U28:W34"/>
    <mergeCell ref="X28:AC28"/>
    <mergeCell ref="AD28:AZ28"/>
    <mergeCell ref="K29:L29"/>
    <mergeCell ref="M29:T29"/>
    <mergeCell ref="X29:AC29"/>
    <mergeCell ref="AD29:AZ29"/>
    <mergeCell ref="K30:L30"/>
    <mergeCell ref="M30:T30"/>
    <mergeCell ref="X30:AC30"/>
    <mergeCell ref="AD30:AZ30"/>
    <mergeCell ref="A31:J34"/>
    <mergeCell ref="K31:L31"/>
    <mergeCell ref="M31:T31"/>
    <mergeCell ref="A22:J23"/>
    <mergeCell ref="K22:L22"/>
    <mergeCell ref="AA22:AY23"/>
    <mergeCell ref="K23:L23"/>
    <mergeCell ref="A24:C27"/>
    <mergeCell ref="D24:J24"/>
    <mergeCell ref="K24:P24"/>
    <mergeCell ref="Q24:V24"/>
    <mergeCell ref="W24:AB24"/>
    <mergeCell ref="AC24:AH24"/>
    <mergeCell ref="AI24:AN24"/>
    <mergeCell ref="AO24:AP27"/>
    <mergeCell ref="AQ24:AZ27"/>
    <mergeCell ref="D25:J25"/>
    <mergeCell ref="K25:P25"/>
    <mergeCell ref="Q25:V25"/>
    <mergeCell ref="W25:AB25"/>
    <mergeCell ref="AC25:AH25"/>
    <mergeCell ref="AI25:AN25"/>
    <mergeCell ref="D26:J26"/>
    <mergeCell ref="K26:P26"/>
    <mergeCell ref="Q26:V26"/>
    <mergeCell ref="W26:AB26"/>
    <mergeCell ref="AC26:AH26"/>
    <mergeCell ref="Y19:Z19"/>
    <mergeCell ref="A14:J18"/>
    <mergeCell ref="K14:L14"/>
    <mergeCell ref="M14:U14"/>
    <mergeCell ref="K15:AZ15"/>
    <mergeCell ref="AJ16:AZ16"/>
    <mergeCell ref="AJ17:AZ17"/>
    <mergeCell ref="AJ18:AZ18"/>
    <mergeCell ref="A2:AZ2"/>
    <mergeCell ref="AO4:AP4"/>
    <mergeCell ref="AS4:AT4"/>
    <mergeCell ref="AW4:AX4"/>
    <mergeCell ref="AK7:AZ7"/>
    <mergeCell ref="AK8:AZ8"/>
    <mergeCell ref="AR12:AS12"/>
    <mergeCell ref="A13:J13"/>
    <mergeCell ref="K13:AZ13"/>
    <mergeCell ref="G5:I5"/>
    <mergeCell ref="A44:L45"/>
    <mergeCell ref="AG44:AN44"/>
    <mergeCell ref="AO44:AZ44"/>
    <mergeCell ref="M44:T44"/>
    <mergeCell ref="U44:AF44"/>
    <mergeCell ref="M45:T45"/>
    <mergeCell ref="U45:AF45"/>
    <mergeCell ref="AG45:AN45"/>
    <mergeCell ref="AO45:AZ45"/>
  </mergeCells>
  <phoneticPr fontId="1"/>
  <dataValidations count="2">
    <dataValidation type="list" allowBlank="1" showInputMessage="1" showErrorMessage="1" sqref="AU32:AV32 K28:L34 AM32:AN34 R19:S19 AD32:AE34 U20:V20 Y19:Z19 AE20:AF21 R21:S21 K19:L23 AM20:AN20 AK19:AL19" xr:uid="{00000000-0002-0000-0000-000000000000}">
      <formula1>"　,○"</formula1>
    </dataValidation>
    <dataValidation type="list" allowBlank="1" showInputMessage="1" showErrorMessage="1" sqref="G5:I5" xr:uid="{FF19FEEE-0434-43EF-9E02-2E06726CF73D}">
      <formula1>"新川,中部,高岡,砺波"</formula1>
    </dataValidation>
  </dataValidations>
  <pageMargins left="0.39370078740157483" right="0.39370078740157483" top="0.74803149606299213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3"/>
  <sheetViews>
    <sheetView workbookViewId="0">
      <selection activeCell="A3" sqref="A3"/>
    </sheetView>
  </sheetViews>
  <sheetFormatPr defaultRowHeight="13" x14ac:dyDescent="0.2"/>
  <cols>
    <col min="1" max="34" width="15.08984375" customWidth="1"/>
  </cols>
  <sheetData>
    <row r="1" spans="1:34" x14ac:dyDescent="0.2">
      <c r="A1" s="41"/>
      <c r="B1" s="41" t="s">
        <v>93</v>
      </c>
      <c r="C1" s="41" t="s">
        <v>88</v>
      </c>
      <c r="D1" s="41" t="s">
        <v>90</v>
      </c>
      <c r="E1" s="41" t="s">
        <v>5</v>
      </c>
      <c r="F1" s="41" t="s">
        <v>89</v>
      </c>
      <c r="G1" s="41" t="s">
        <v>91</v>
      </c>
      <c r="H1" s="41" t="s">
        <v>92</v>
      </c>
      <c r="I1" s="41" t="s">
        <v>136</v>
      </c>
      <c r="J1" s="41" t="s">
        <v>94</v>
      </c>
      <c r="K1" s="41" t="s">
        <v>95</v>
      </c>
      <c r="L1" s="41" t="s">
        <v>96</v>
      </c>
      <c r="M1" s="41" t="s">
        <v>97</v>
      </c>
      <c r="N1" s="41" t="s">
        <v>98</v>
      </c>
      <c r="O1" s="41" t="s">
        <v>99</v>
      </c>
      <c r="P1" s="41" t="s">
        <v>100</v>
      </c>
      <c r="Q1" s="41" t="s">
        <v>24</v>
      </c>
      <c r="R1" s="41" t="s">
        <v>101</v>
      </c>
      <c r="S1" s="41" t="s">
        <v>102</v>
      </c>
      <c r="T1" s="41" t="s">
        <v>103</v>
      </c>
      <c r="U1" s="41" t="s">
        <v>104</v>
      </c>
      <c r="V1" s="41" t="s">
        <v>105</v>
      </c>
      <c r="W1" s="41" t="s">
        <v>106</v>
      </c>
      <c r="X1" s="41" t="s">
        <v>107</v>
      </c>
      <c r="Y1" s="41" t="s">
        <v>108</v>
      </c>
      <c r="Z1" s="41" t="s">
        <v>25</v>
      </c>
      <c r="AA1" s="41" t="s">
        <v>110</v>
      </c>
      <c r="AB1" s="41" t="s">
        <v>114</v>
      </c>
      <c r="AC1" s="41" t="s">
        <v>109</v>
      </c>
      <c r="AD1" s="41" t="s">
        <v>111</v>
      </c>
      <c r="AE1" s="41" t="s">
        <v>112</v>
      </c>
      <c r="AF1" s="41" t="s">
        <v>113</v>
      </c>
      <c r="AG1" s="41" t="s">
        <v>115</v>
      </c>
      <c r="AH1" s="41" t="s">
        <v>116</v>
      </c>
    </row>
    <row r="2" spans="1:34" x14ac:dyDescent="0.2">
      <c r="A2" s="40" t="str">
        <f>給食施設調査票!AN4&amp;給食施設調査票!AO4&amp;給食施設調査票!AQ4&amp;給食施設調査票!AS4&amp;給食施設調査票!AU4&amp;給食施設調査票!AW4&amp;給食施設調査票!AY4</f>
        <v>令和年月日</v>
      </c>
      <c r="B2" s="42"/>
      <c r="C2" s="40" t="str">
        <f>給食施設調査票!K13&amp; ""</f>
        <v/>
      </c>
      <c r="D2" s="40" t="str">
        <f>給食施設調査票!M14&amp; ""</f>
        <v/>
      </c>
      <c r="E2" s="40" t="str">
        <f>給食施設調査票!K15&amp; ""</f>
        <v/>
      </c>
      <c r="F2" s="40" t="str">
        <f>給食施設調査票!AJ16&amp; ""</f>
        <v/>
      </c>
      <c r="G2" s="40" t="str">
        <f>給食施設調査票!AJ17&amp; ""</f>
        <v/>
      </c>
      <c r="H2" s="40" t="str">
        <f>給食施設調査票!AJ18&amp; ""</f>
        <v/>
      </c>
      <c r="I2" s="40" t="str">
        <f>IF(給食施設調査票!K19="○",1,IF(給食施設調査票!R19="○",2,IF(給食施設調査票!Y19="○",3,IF(給食施設調査票!AK19="○",4,IF(給食施設調査票!K20="○",5,IF(給食施設調査票!U20="○",6,IF(給食施設調査票!AE20="○",7,IF(給食施設調査票!AM20="○",8,IF(給食施設調査票!K21="○",9,IF(給食施設調査票!R21="○",10,IF(給食施設調査票!AE21="○",11,"")))))))))))</f>
        <v/>
      </c>
      <c r="J2" s="40" t="str">
        <f>IF(給食施設調査票!K22="○",1,IF(給食施設調査票!K23="○",0,""))</f>
        <v/>
      </c>
      <c r="K2" s="40" t="str">
        <f>給食施設調査票!AA22&amp; ""</f>
        <v/>
      </c>
      <c r="L2" s="44">
        <f>SUM(給食施設調査票!K25:P27)</f>
        <v>0</v>
      </c>
      <c r="M2" s="44">
        <f>SUM(給食施設調査票!Q25:V27)</f>
        <v>0</v>
      </c>
      <c r="N2" s="44">
        <f>SUM(給食施設調査票!W25:AB27)</f>
        <v>0</v>
      </c>
      <c r="O2" s="44">
        <f>SUM(給食施設調査票!AC25:AH27)</f>
        <v>0</v>
      </c>
      <c r="P2" s="43"/>
      <c r="Q2" s="40" t="str">
        <f>IF(給食施設調査票!K28="○",1,IF(給食施設調査票!K29="○",2,IF(給食施設調査票!K30="○",3,"")))</f>
        <v/>
      </c>
      <c r="R2" s="40" t="str">
        <f>給食施設調査票!AD28&amp;""</f>
        <v/>
      </c>
      <c r="S2" s="40" t="str">
        <f>IF(給食施設調査票!AD32="○",1,"")</f>
        <v/>
      </c>
      <c r="T2" s="40" t="str">
        <f>IF(給食施設調査票!AM32="○",1,"")</f>
        <v/>
      </c>
      <c r="U2" s="40" t="str">
        <f>IF(給食施設調査票!AU32="○",1,"")</f>
        <v/>
      </c>
      <c r="V2" s="40" t="str">
        <f>IF(給食施設調査票!AD33="○",1,"")</f>
        <v/>
      </c>
      <c r="W2" s="40" t="str">
        <f>IF(給食施設調査票!AM33="○",1,"")</f>
        <v/>
      </c>
      <c r="X2" s="40" t="str">
        <f>IF(給食施設調査票!AD34="○",1,"")</f>
        <v/>
      </c>
      <c r="Y2" s="40" t="str">
        <f>IF(給食施設調査票!AM34="○",1,"")</f>
        <v/>
      </c>
      <c r="Z2" s="40" t="str">
        <f>IF(給食施設調査票!K31="〇",1,IF(給食施設調査票!K32="○",2,IF(給食施設調査票!K34,"○","")))</f>
        <v/>
      </c>
      <c r="AA2" s="40">
        <f>給食施設調査票!K37</f>
        <v>0</v>
      </c>
      <c r="AB2" s="40">
        <f>給食施設調査票!K38</f>
        <v>0</v>
      </c>
      <c r="AC2" s="40">
        <f>給食施設調査票!K39</f>
        <v>0</v>
      </c>
      <c r="AD2" s="40">
        <f>給食施設調査票!AF37</f>
        <v>0</v>
      </c>
      <c r="AE2" s="40">
        <f>給食施設調査票!AF38</f>
        <v>0</v>
      </c>
      <c r="AF2" s="40">
        <f>Q14</f>
        <v>0</v>
      </c>
      <c r="AG2" s="40" t="str">
        <f>IF(給食施設調査票!AF44="○",1,IF(給食施設調査票!AF45="○",0,""))</f>
        <v/>
      </c>
      <c r="AH2" s="40" t="str">
        <f>給食施設調査票!AR44&amp;""</f>
        <v/>
      </c>
    </row>
    <row r="3" spans="1:34" x14ac:dyDescent="0.2">
      <c r="A3" t="s">
        <v>117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2"/>
  <sheetViews>
    <sheetView topLeftCell="A16" workbookViewId="0">
      <selection activeCell="R16" sqref="R16"/>
    </sheetView>
  </sheetViews>
  <sheetFormatPr defaultRowHeight="13" x14ac:dyDescent="0.2"/>
  <cols>
    <col min="1" max="1" width="4.6328125" customWidth="1"/>
    <col min="2" max="3" width="3.90625" customWidth="1"/>
    <col min="4" max="4" width="5.6328125" customWidth="1"/>
    <col min="5" max="5" width="4.36328125" customWidth="1"/>
    <col min="6" max="7" width="3.90625" customWidth="1"/>
    <col min="8" max="9" width="4.36328125" customWidth="1"/>
    <col min="10" max="11" width="3.90625" customWidth="1"/>
    <col min="12" max="12" width="4.6328125" customWidth="1"/>
    <col min="13" max="13" width="4.36328125" customWidth="1"/>
    <col min="14" max="15" width="3.90625" customWidth="1"/>
    <col min="16" max="16" width="4.36328125" customWidth="1"/>
    <col min="17" max="20" width="3.90625" customWidth="1"/>
    <col min="21" max="21" width="3.36328125" customWidth="1"/>
    <col min="22" max="26" width="3.90625" customWidth="1"/>
  </cols>
  <sheetData>
    <row r="1" spans="1:22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25" customHeight="1" x14ac:dyDescent="0.2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</row>
    <row r="4" spans="1:22" ht="15.75" customHeight="1" x14ac:dyDescent="0.2">
      <c r="A4" s="213" t="s">
        <v>2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1"/>
    </row>
    <row r="5" spans="1:22" x14ac:dyDescent="0.2">
      <c r="A5" s="1"/>
      <c r="B5" s="1" t="s">
        <v>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20.149999999999999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 t="s">
        <v>4</v>
      </c>
      <c r="M7" s="1"/>
      <c r="N7" s="1"/>
      <c r="O7" s="1" t="s">
        <v>5</v>
      </c>
      <c r="P7" s="1"/>
      <c r="Q7" s="1"/>
      <c r="R7" s="1"/>
      <c r="S7" s="1"/>
      <c r="T7" s="1"/>
      <c r="U7" s="1"/>
      <c r="V7" s="1"/>
    </row>
    <row r="8" spans="1:22" ht="20.149999999999999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 t="s">
        <v>6</v>
      </c>
      <c r="P8" s="1"/>
      <c r="Q8" s="1"/>
      <c r="R8" s="1"/>
      <c r="S8" s="1"/>
      <c r="T8" s="1"/>
      <c r="U8" s="1"/>
      <c r="V8" s="1"/>
    </row>
    <row r="9" spans="1:22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customHeight="1" x14ac:dyDescent="0.2">
      <c r="A10" s="1"/>
      <c r="B10" s="1" t="s">
        <v>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6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x14ac:dyDescent="0.2">
      <c r="A12" s="15" t="s">
        <v>43</v>
      </c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83" t="s">
        <v>45</v>
      </c>
      <c r="S12" s="83"/>
      <c r="T12" s="83"/>
      <c r="U12" s="83"/>
      <c r="V12" s="1"/>
    </row>
    <row r="13" spans="1:22" ht="19.5" customHeight="1" x14ac:dyDescent="0.2">
      <c r="A13" s="97" t="s">
        <v>44</v>
      </c>
      <c r="B13" s="98"/>
      <c r="C13" s="98"/>
      <c r="D13" s="99"/>
      <c r="E13" s="97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9"/>
      <c r="V13" s="1"/>
    </row>
    <row r="14" spans="1:22" ht="18" customHeight="1" x14ac:dyDescent="0.2">
      <c r="A14" s="76" t="s">
        <v>16</v>
      </c>
      <c r="B14" s="77"/>
      <c r="C14" s="77"/>
      <c r="D14" s="78"/>
      <c r="E14" s="14" t="s">
        <v>58</v>
      </c>
      <c r="F14" s="14"/>
      <c r="G14" s="14"/>
      <c r="H14" s="14"/>
      <c r="I14" s="14"/>
      <c r="J14" s="14"/>
      <c r="K14" s="3"/>
      <c r="L14" s="3"/>
      <c r="M14" s="3"/>
      <c r="N14" s="3"/>
      <c r="O14" s="3"/>
      <c r="P14" s="3"/>
      <c r="Q14" s="3"/>
      <c r="R14" s="3"/>
      <c r="S14" s="3"/>
      <c r="T14" s="3"/>
      <c r="U14" s="4"/>
      <c r="V14" s="1"/>
    </row>
    <row r="15" spans="1:22" ht="18" customHeight="1" x14ac:dyDescent="0.2">
      <c r="A15" s="79"/>
      <c r="B15" s="80"/>
      <c r="C15" s="80"/>
      <c r="D15" s="81"/>
      <c r="E15" s="5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7"/>
      <c r="V15" s="1"/>
    </row>
    <row r="16" spans="1:22" ht="18" customHeight="1" x14ac:dyDescent="0.2">
      <c r="A16" s="79"/>
      <c r="B16" s="80"/>
      <c r="C16" s="80"/>
      <c r="D16" s="81"/>
      <c r="E16" s="13"/>
      <c r="F16" s="6"/>
      <c r="G16" s="6"/>
      <c r="H16" s="6"/>
      <c r="I16" s="6"/>
      <c r="J16" s="6"/>
      <c r="K16" s="6"/>
      <c r="L16" s="6"/>
      <c r="M16" s="6"/>
      <c r="N16" s="6"/>
      <c r="O16" s="6" t="s">
        <v>8</v>
      </c>
      <c r="P16" s="6"/>
      <c r="Q16" s="6" t="s">
        <v>11</v>
      </c>
      <c r="R16" s="6"/>
      <c r="S16" s="6"/>
      <c r="T16" s="6"/>
      <c r="U16" s="7"/>
      <c r="V16" s="1"/>
    </row>
    <row r="17" spans="1:22" ht="18" customHeight="1" x14ac:dyDescent="0.2">
      <c r="A17" s="79"/>
      <c r="B17" s="80"/>
      <c r="C17" s="80"/>
      <c r="D17" s="81"/>
      <c r="E17" s="5"/>
      <c r="F17" s="6"/>
      <c r="G17" s="6"/>
      <c r="H17" s="6"/>
      <c r="I17" s="6"/>
      <c r="J17" s="6"/>
      <c r="K17" s="6"/>
      <c r="L17" s="6"/>
      <c r="M17" s="6"/>
      <c r="N17" s="6"/>
      <c r="O17" s="6" t="s">
        <v>9</v>
      </c>
      <c r="P17" s="6"/>
      <c r="Q17" s="6" t="s">
        <v>11</v>
      </c>
      <c r="R17" s="6"/>
      <c r="S17" s="6"/>
      <c r="T17" s="6"/>
      <c r="U17" s="7"/>
      <c r="V17" s="1"/>
    </row>
    <row r="18" spans="1:22" ht="18" customHeight="1" x14ac:dyDescent="0.2">
      <c r="A18" s="82"/>
      <c r="B18" s="83"/>
      <c r="C18" s="83"/>
      <c r="D18" s="84"/>
      <c r="E18" s="8"/>
      <c r="F18" s="9"/>
      <c r="G18" s="9"/>
      <c r="H18" s="9"/>
      <c r="I18" s="9"/>
      <c r="J18" s="9"/>
      <c r="K18" s="9"/>
      <c r="L18" s="9"/>
      <c r="M18" s="9"/>
      <c r="N18" s="9" t="s">
        <v>10</v>
      </c>
      <c r="O18" s="9"/>
      <c r="P18" s="9"/>
      <c r="Q18" s="9"/>
      <c r="R18" s="9"/>
      <c r="S18" s="9"/>
      <c r="T18" s="9"/>
      <c r="U18" s="10"/>
      <c r="V18" s="1"/>
    </row>
    <row r="19" spans="1:22" ht="21" customHeight="1" x14ac:dyDescent="0.2">
      <c r="A19" s="229" t="s">
        <v>59</v>
      </c>
      <c r="B19" s="230"/>
      <c r="C19" s="230"/>
      <c r="D19" s="231"/>
      <c r="E19" s="202" t="s">
        <v>57</v>
      </c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4"/>
      <c r="V19" s="1"/>
    </row>
    <row r="20" spans="1:22" ht="21" customHeight="1" x14ac:dyDescent="0.2">
      <c r="A20" s="232"/>
      <c r="B20" s="233"/>
      <c r="C20" s="233"/>
      <c r="D20" s="234"/>
      <c r="E20" s="199" t="s">
        <v>61</v>
      </c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1"/>
      <c r="V20" s="1"/>
    </row>
    <row r="21" spans="1:22" ht="20.149999999999999" customHeight="1" x14ac:dyDescent="0.2">
      <c r="A21" s="187" t="s">
        <v>12</v>
      </c>
      <c r="B21" s="188"/>
      <c r="C21" s="188"/>
      <c r="D21" s="189"/>
      <c r="E21" s="3">
        <v>1</v>
      </c>
      <c r="F21" s="11" t="s">
        <v>13</v>
      </c>
      <c r="G21" s="11"/>
      <c r="H21" s="3" t="s">
        <v>15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4"/>
      <c r="V21" s="1"/>
    </row>
    <row r="22" spans="1:22" ht="24" customHeight="1" x14ac:dyDescent="0.2">
      <c r="A22" s="106"/>
      <c r="B22" s="107"/>
      <c r="C22" s="107"/>
      <c r="D22" s="108"/>
      <c r="E22" s="9">
        <v>2</v>
      </c>
      <c r="F22" s="12" t="s">
        <v>14</v>
      </c>
      <c r="G22" s="12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10"/>
      <c r="V22" s="1"/>
    </row>
    <row r="23" spans="1:22" ht="24.75" customHeight="1" x14ac:dyDescent="0.2">
      <c r="A23" s="208" t="s">
        <v>17</v>
      </c>
      <c r="B23" s="97" t="s">
        <v>18</v>
      </c>
      <c r="C23" s="98"/>
      <c r="D23" s="99"/>
      <c r="E23" s="97" t="s">
        <v>19</v>
      </c>
      <c r="F23" s="99"/>
      <c r="G23" s="97" t="s">
        <v>20</v>
      </c>
      <c r="H23" s="99"/>
      <c r="I23" s="97" t="s">
        <v>21</v>
      </c>
      <c r="J23" s="99"/>
      <c r="K23" s="211" t="s">
        <v>55</v>
      </c>
      <c r="L23" s="212"/>
      <c r="M23" s="97" t="s">
        <v>56</v>
      </c>
      <c r="N23" s="98"/>
      <c r="O23" s="99"/>
      <c r="P23" s="205" t="s">
        <v>22</v>
      </c>
      <c r="Q23" s="76"/>
      <c r="R23" s="77"/>
      <c r="S23" s="77"/>
      <c r="T23" s="77"/>
      <c r="U23" s="78"/>
      <c r="V23" s="1"/>
    </row>
    <row r="24" spans="1:22" ht="24" customHeight="1" x14ac:dyDescent="0.2">
      <c r="A24" s="209"/>
      <c r="B24" s="97"/>
      <c r="C24" s="98"/>
      <c r="D24" s="99"/>
      <c r="E24" s="97"/>
      <c r="F24" s="99"/>
      <c r="G24" s="97"/>
      <c r="H24" s="99"/>
      <c r="I24" s="97"/>
      <c r="J24" s="99"/>
      <c r="K24" s="97"/>
      <c r="L24" s="99"/>
      <c r="M24" s="97">
        <f>E24+G24+I24+K24</f>
        <v>0</v>
      </c>
      <c r="N24" s="98"/>
      <c r="O24" s="99"/>
      <c r="P24" s="206"/>
      <c r="Q24" s="79"/>
      <c r="R24" s="80"/>
      <c r="S24" s="80"/>
      <c r="T24" s="80"/>
      <c r="U24" s="81"/>
      <c r="V24" s="1"/>
    </row>
    <row r="25" spans="1:22" ht="24" customHeight="1" x14ac:dyDescent="0.2">
      <c r="A25" s="209"/>
      <c r="B25" s="97"/>
      <c r="C25" s="98"/>
      <c r="D25" s="99"/>
      <c r="E25" s="97"/>
      <c r="F25" s="99"/>
      <c r="G25" s="97"/>
      <c r="H25" s="99"/>
      <c r="I25" s="97"/>
      <c r="J25" s="99"/>
      <c r="K25" s="97"/>
      <c r="L25" s="99"/>
      <c r="M25" s="97">
        <f t="shared" ref="M25:M26" si="0">E25+G25+I25+K25</f>
        <v>0</v>
      </c>
      <c r="N25" s="98"/>
      <c r="O25" s="99"/>
      <c r="P25" s="206"/>
      <c r="Q25" s="79"/>
      <c r="R25" s="80"/>
      <c r="S25" s="80"/>
      <c r="T25" s="80"/>
      <c r="U25" s="81"/>
      <c r="V25" s="1"/>
    </row>
    <row r="26" spans="1:22" ht="24" customHeight="1" x14ac:dyDescent="0.2">
      <c r="A26" s="210"/>
      <c r="B26" s="97"/>
      <c r="C26" s="98"/>
      <c r="D26" s="99"/>
      <c r="E26" s="97"/>
      <c r="F26" s="99"/>
      <c r="G26" s="97"/>
      <c r="H26" s="99"/>
      <c r="I26" s="97"/>
      <c r="J26" s="99"/>
      <c r="K26" s="97"/>
      <c r="L26" s="99"/>
      <c r="M26" s="97">
        <f t="shared" si="0"/>
        <v>0</v>
      </c>
      <c r="N26" s="98"/>
      <c r="O26" s="99"/>
      <c r="P26" s="207"/>
      <c r="Q26" s="82"/>
      <c r="R26" s="83"/>
      <c r="S26" s="83"/>
      <c r="T26" s="83"/>
      <c r="U26" s="84"/>
      <c r="V26" s="1"/>
    </row>
    <row r="27" spans="1:22" ht="25" customHeight="1" x14ac:dyDescent="0.2">
      <c r="A27" s="76" t="s">
        <v>24</v>
      </c>
      <c r="B27" s="77"/>
      <c r="C27" s="77"/>
      <c r="D27" s="78"/>
      <c r="E27" s="202" t="s">
        <v>46</v>
      </c>
      <c r="F27" s="203"/>
      <c r="G27" s="203"/>
      <c r="H27" s="204"/>
      <c r="I27" s="214" t="s">
        <v>23</v>
      </c>
      <c r="J27" s="147" t="s">
        <v>30</v>
      </c>
      <c r="K27" s="148"/>
      <c r="L27" s="149"/>
      <c r="M27" s="97"/>
      <c r="N27" s="98"/>
      <c r="O27" s="98"/>
      <c r="P27" s="98"/>
      <c r="Q27" s="98"/>
      <c r="R27" s="98"/>
      <c r="S27" s="98"/>
      <c r="T27" s="98"/>
      <c r="U27" s="99"/>
      <c r="V27" s="1"/>
    </row>
    <row r="28" spans="1:22" ht="25.5" customHeight="1" x14ac:dyDescent="0.2">
      <c r="A28" s="79"/>
      <c r="B28" s="80"/>
      <c r="C28" s="80"/>
      <c r="D28" s="81"/>
      <c r="E28" s="196" t="s">
        <v>47</v>
      </c>
      <c r="F28" s="197"/>
      <c r="G28" s="197"/>
      <c r="H28" s="198"/>
      <c r="I28" s="215"/>
      <c r="J28" s="156" t="s">
        <v>26</v>
      </c>
      <c r="K28" s="157"/>
      <c r="L28" s="158"/>
      <c r="M28" s="97"/>
      <c r="N28" s="98"/>
      <c r="O28" s="98"/>
      <c r="P28" s="98"/>
      <c r="Q28" s="98"/>
      <c r="R28" s="98"/>
      <c r="S28" s="98"/>
      <c r="T28" s="98"/>
      <c r="U28" s="99"/>
      <c r="V28" s="1"/>
    </row>
    <row r="29" spans="1:22" ht="25" customHeight="1" x14ac:dyDescent="0.2">
      <c r="A29" s="82"/>
      <c r="B29" s="83"/>
      <c r="C29" s="83"/>
      <c r="D29" s="84"/>
      <c r="E29" s="199" t="s">
        <v>48</v>
      </c>
      <c r="F29" s="200"/>
      <c r="G29" s="200"/>
      <c r="H29" s="201"/>
      <c r="I29" s="215"/>
      <c r="J29" s="147" t="s">
        <v>27</v>
      </c>
      <c r="K29" s="148"/>
      <c r="L29" s="149"/>
      <c r="M29" s="97"/>
      <c r="N29" s="98"/>
      <c r="O29" s="98"/>
      <c r="P29" s="98"/>
      <c r="Q29" s="98"/>
      <c r="R29" s="98"/>
      <c r="S29" s="98"/>
      <c r="T29" s="98"/>
      <c r="U29" s="99"/>
      <c r="V29" s="1"/>
    </row>
    <row r="30" spans="1:22" ht="25.5" customHeight="1" x14ac:dyDescent="0.2">
      <c r="A30" s="76" t="s">
        <v>25</v>
      </c>
      <c r="B30" s="77"/>
      <c r="C30" s="77"/>
      <c r="D30" s="78"/>
      <c r="E30" s="202" t="s">
        <v>49</v>
      </c>
      <c r="F30" s="203"/>
      <c r="G30" s="203"/>
      <c r="H30" s="204"/>
      <c r="I30" s="215"/>
      <c r="J30" s="156" t="s">
        <v>28</v>
      </c>
      <c r="K30" s="157"/>
      <c r="L30" s="158"/>
      <c r="M30" s="97"/>
      <c r="N30" s="98"/>
      <c r="O30" s="98"/>
      <c r="P30" s="98"/>
      <c r="Q30" s="98"/>
      <c r="R30" s="98"/>
      <c r="S30" s="98"/>
      <c r="T30" s="98"/>
      <c r="U30" s="99"/>
      <c r="V30" s="1"/>
    </row>
    <row r="31" spans="1:22" ht="25" customHeight="1" x14ac:dyDescent="0.2">
      <c r="A31" s="79"/>
      <c r="B31" s="80"/>
      <c r="C31" s="80"/>
      <c r="D31" s="81"/>
      <c r="E31" s="196" t="s">
        <v>50</v>
      </c>
      <c r="F31" s="197"/>
      <c r="G31" s="197"/>
      <c r="H31" s="198"/>
      <c r="I31" s="215"/>
      <c r="J31" s="217" t="s">
        <v>29</v>
      </c>
      <c r="K31" s="218"/>
      <c r="L31" s="219"/>
      <c r="M31" s="223" t="s">
        <v>54</v>
      </c>
      <c r="N31" s="224"/>
      <c r="O31" s="224"/>
      <c r="P31" s="224"/>
      <c r="Q31" s="224"/>
      <c r="R31" s="224"/>
      <c r="S31" s="224"/>
      <c r="T31" s="224"/>
      <c r="U31" s="225"/>
      <c r="V31" s="1"/>
    </row>
    <row r="32" spans="1:22" ht="25" customHeight="1" x14ac:dyDescent="0.2">
      <c r="A32" s="82"/>
      <c r="B32" s="83"/>
      <c r="C32" s="83"/>
      <c r="D32" s="84"/>
      <c r="E32" s="199" t="s">
        <v>51</v>
      </c>
      <c r="F32" s="200"/>
      <c r="G32" s="200"/>
      <c r="H32" s="201"/>
      <c r="I32" s="216"/>
      <c r="J32" s="220"/>
      <c r="K32" s="221"/>
      <c r="L32" s="222"/>
      <c r="M32" s="226"/>
      <c r="N32" s="227"/>
      <c r="O32" s="227"/>
      <c r="P32" s="227"/>
      <c r="Q32" s="227"/>
      <c r="R32" s="227"/>
      <c r="S32" s="227"/>
      <c r="T32" s="227"/>
      <c r="U32" s="228"/>
      <c r="V32" s="1"/>
    </row>
    <row r="33" spans="1:22" ht="17.149999999999999" customHeight="1" x14ac:dyDescent="0.2">
      <c r="A33" s="214" t="s">
        <v>31</v>
      </c>
      <c r="B33" s="76" t="s">
        <v>32</v>
      </c>
      <c r="C33" s="77"/>
      <c r="D33" s="78"/>
      <c r="E33" s="97" t="s">
        <v>33</v>
      </c>
      <c r="F33" s="98"/>
      <c r="G33" s="98"/>
      <c r="H33" s="98"/>
      <c r="I33" s="98"/>
      <c r="J33" s="98"/>
      <c r="K33" s="98"/>
      <c r="L33" s="99"/>
      <c r="M33" s="97" t="s">
        <v>34</v>
      </c>
      <c r="N33" s="98"/>
      <c r="O33" s="98"/>
      <c r="P33" s="98"/>
      <c r="Q33" s="98"/>
      <c r="R33" s="98"/>
      <c r="S33" s="98"/>
      <c r="T33" s="98"/>
      <c r="U33" s="99"/>
      <c r="V33" s="1"/>
    </row>
    <row r="34" spans="1:22" ht="17.149999999999999" customHeight="1" x14ac:dyDescent="0.2">
      <c r="A34" s="215"/>
      <c r="B34" s="82"/>
      <c r="C34" s="83"/>
      <c r="D34" s="84"/>
      <c r="E34" s="97" t="s">
        <v>35</v>
      </c>
      <c r="F34" s="98"/>
      <c r="G34" s="98"/>
      <c r="H34" s="99"/>
      <c r="I34" s="97" t="s">
        <v>36</v>
      </c>
      <c r="J34" s="98"/>
      <c r="K34" s="98"/>
      <c r="L34" s="99"/>
      <c r="M34" s="97" t="s">
        <v>35</v>
      </c>
      <c r="N34" s="98"/>
      <c r="O34" s="98"/>
      <c r="P34" s="99"/>
      <c r="Q34" s="97" t="s">
        <v>36</v>
      </c>
      <c r="R34" s="98"/>
      <c r="S34" s="98"/>
      <c r="T34" s="98"/>
      <c r="U34" s="99"/>
      <c r="V34" s="1"/>
    </row>
    <row r="35" spans="1:22" ht="18" customHeight="1" x14ac:dyDescent="0.2">
      <c r="A35" s="215"/>
      <c r="B35" s="97" t="s">
        <v>37</v>
      </c>
      <c r="C35" s="98"/>
      <c r="D35" s="99"/>
      <c r="E35" s="97"/>
      <c r="F35" s="98"/>
      <c r="G35" s="98"/>
      <c r="H35" s="99"/>
      <c r="I35" s="97"/>
      <c r="J35" s="98"/>
      <c r="K35" s="98"/>
      <c r="L35" s="99"/>
      <c r="M35" s="97"/>
      <c r="N35" s="98"/>
      <c r="O35" s="98"/>
      <c r="P35" s="99"/>
      <c r="Q35" s="97"/>
      <c r="R35" s="98"/>
      <c r="S35" s="98"/>
      <c r="T35" s="98"/>
      <c r="U35" s="99"/>
      <c r="V35" s="1"/>
    </row>
    <row r="36" spans="1:22" ht="18" customHeight="1" x14ac:dyDescent="0.2">
      <c r="A36" s="215"/>
      <c r="B36" s="97" t="s">
        <v>38</v>
      </c>
      <c r="C36" s="98"/>
      <c r="D36" s="99"/>
      <c r="E36" s="97"/>
      <c r="F36" s="98"/>
      <c r="G36" s="98"/>
      <c r="H36" s="99"/>
      <c r="I36" s="97"/>
      <c r="J36" s="98"/>
      <c r="K36" s="98"/>
      <c r="L36" s="99"/>
      <c r="M36" s="97"/>
      <c r="N36" s="98"/>
      <c r="O36" s="98"/>
      <c r="P36" s="99"/>
      <c r="Q36" s="97"/>
      <c r="R36" s="98"/>
      <c r="S36" s="98"/>
      <c r="T36" s="98"/>
      <c r="U36" s="99"/>
      <c r="V36" s="1"/>
    </row>
    <row r="37" spans="1:22" ht="18" customHeight="1" x14ac:dyDescent="0.2">
      <c r="A37" s="215"/>
      <c r="B37" s="97" t="s">
        <v>39</v>
      </c>
      <c r="C37" s="98"/>
      <c r="D37" s="99"/>
      <c r="E37" s="97"/>
      <c r="F37" s="98"/>
      <c r="G37" s="98"/>
      <c r="H37" s="99"/>
      <c r="I37" s="97"/>
      <c r="J37" s="98"/>
      <c r="K37" s="98"/>
      <c r="L37" s="99"/>
      <c r="M37" s="97"/>
      <c r="N37" s="98"/>
      <c r="O37" s="98"/>
      <c r="P37" s="99"/>
      <c r="Q37" s="97"/>
      <c r="R37" s="98"/>
      <c r="S37" s="98"/>
      <c r="T37" s="98"/>
      <c r="U37" s="99"/>
      <c r="V37" s="1"/>
    </row>
    <row r="38" spans="1:22" ht="18" customHeight="1" x14ac:dyDescent="0.2">
      <c r="A38" s="215"/>
      <c r="B38" s="97" t="s">
        <v>40</v>
      </c>
      <c r="C38" s="98"/>
      <c r="D38" s="99"/>
      <c r="E38" s="97"/>
      <c r="F38" s="98"/>
      <c r="G38" s="98"/>
      <c r="H38" s="99"/>
      <c r="I38" s="97"/>
      <c r="J38" s="98"/>
      <c r="K38" s="98"/>
      <c r="L38" s="99"/>
      <c r="M38" s="97"/>
      <c r="N38" s="98"/>
      <c r="O38" s="98"/>
      <c r="P38" s="99"/>
      <c r="Q38" s="97"/>
      <c r="R38" s="98"/>
      <c r="S38" s="98"/>
      <c r="T38" s="98"/>
      <c r="U38" s="99"/>
      <c r="V38" s="1"/>
    </row>
    <row r="39" spans="1:22" ht="18" customHeight="1" x14ac:dyDescent="0.2">
      <c r="A39" s="215"/>
      <c r="B39" s="97" t="s">
        <v>41</v>
      </c>
      <c r="C39" s="98"/>
      <c r="D39" s="99"/>
      <c r="E39" s="97"/>
      <c r="F39" s="98"/>
      <c r="G39" s="98"/>
      <c r="H39" s="99"/>
      <c r="I39" s="97"/>
      <c r="J39" s="98"/>
      <c r="K39" s="98"/>
      <c r="L39" s="99"/>
      <c r="M39" s="97"/>
      <c r="N39" s="98"/>
      <c r="O39" s="98"/>
      <c r="P39" s="99"/>
      <c r="Q39" s="97"/>
      <c r="R39" s="98"/>
      <c r="S39" s="98"/>
      <c r="T39" s="98"/>
      <c r="U39" s="99"/>
      <c r="V39" s="1"/>
    </row>
    <row r="40" spans="1:22" ht="18" customHeight="1" x14ac:dyDescent="0.2">
      <c r="A40" s="216"/>
      <c r="B40" s="97" t="s">
        <v>42</v>
      </c>
      <c r="C40" s="98"/>
      <c r="D40" s="99"/>
      <c r="E40" s="97">
        <f>SUM(E35:E39)</f>
        <v>0</v>
      </c>
      <c r="F40" s="98"/>
      <c r="G40" s="98"/>
      <c r="H40" s="99"/>
      <c r="I40" s="97">
        <f>SUM(I35:I39)</f>
        <v>0</v>
      </c>
      <c r="J40" s="98"/>
      <c r="K40" s="98"/>
      <c r="L40" s="99"/>
      <c r="M40" s="97">
        <f>SUM(M35:M39)</f>
        <v>0</v>
      </c>
      <c r="N40" s="98"/>
      <c r="O40" s="98"/>
      <c r="P40" s="99"/>
      <c r="Q40" s="97">
        <f>SUM(Q35:Q39)</f>
        <v>0</v>
      </c>
      <c r="R40" s="98"/>
      <c r="S40" s="98"/>
      <c r="T40" s="98"/>
      <c r="U40" s="99"/>
      <c r="V40" s="1"/>
    </row>
    <row r="41" spans="1:22" ht="20.149999999999999" customHeight="1" x14ac:dyDescent="0.2">
      <c r="A41" s="235" t="s">
        <v>60</v>
      </c>
      <c r="B41" s="236"/>
      <c r="C41" s="236"/>
      <c r="D41" s="236"/>
      <c r="E41" s="236"/>
      <c r="F41" s="236"/>
      <c r="G41" s="236"/>
      <c r="H41" s="236"/>
      <c r="I41" s="236"/>
      <c r="J41" s="236"/>
      <c r="K41" s="236"/>
      <c r="L41" s="237"/>
      <c r="M41" s="193" t="s">
        <v>53</v>
      </c>
      <c r="N41" s="194"/>
      <c r="O41" s="194"/>
      <c r="P41" s="194"/>
      <c r="Q41" s="194"/>
      <c r="R41" s="194"/>
      <c r="S41" s="194"/>
      <c r="T41" s="194"/>
      <c r="U41" s="195"/>
    </row>
    <row r="42" spans="1:22" ht="20.149999999999999" customHeight="1" x14ac:dyDescent="0.2">
      <c r="A42" s="238"/>
      <c r="B42" s="239"/>
      <c r="C42" s="239"/>
      <c r="D42" s="239"/>
      <c r="E42" s="239"/>
      <c r="F42" s="239"/>
      <c r="G42" s="239"/>
      <c r="H42" s="239"/>
      <c r="I42" s="239"/>
      <c r="J42" s="239"/>
      <c r="K42" s="239"/>
      <c r="L42" s="240"/>
      <c r="M42" s="190" t="s">
        <v>52</v>
      </c>
      <c r="N42" s="191"/>
      <c r="O42" s="191"/>
      <c r="P42" s="191"/>
      <c r="Q42" s="191"/>
      <c r="R42" s="191"/>
      <c r="S42" s="191"/>
      <c r="T42" s="191"/>
      <c r="U42" s="192"/>
    </row>
  </sheetData>
  <mergeCells count="97">
    <mergeCell ref="A41:L42"/>
    <mergeCell ref="A13:D13"/>
    <mergeCell ref="R12:U12"/>
    <mergeCell ref="E27:H27"/>
    <mergeCell ref="A33:A40"/>
    <mergeCell ref="B33:D34"/>
    <mergeCell ref="E33:L33"/>
    <mergeCell ref="M33:U33"/>
    <mergeCell ref="E34:H34"/>
    <mergeCell ref="I34:L34"/>
    <mergeCell ref="M34:P34"/>
    <mergeCell ref="Q34:U34"/>
    <mergeCell ref="B35:D35"/>
    <mergeCell ref="B36:D36"/>
    <mergeCell ref="B37:D37"/>
    <mergeCell ref="B38:D38"/>
    <mergeCell ref="B39:D39"/>
    <mergeCell ref="B40:D40"/>
    <mergeCell ref="A3:V3"/>
    <mergeCell ref="A4:U4"/>
    <mergeCell ref="I27:I32"/>
    <mergeCell ref="A27:D29"/>
    <mergeCell ref="A30:D32"/>
    <mergeCell ref="J27:L27"/>
    <mergeCell ref="J28:L28"/>
    <mergeCell ref="J29:L29"/>
    <mergeCell ref="J30:L30"/>
    <mergeCell ref="J31:L32"/>
    <mergeCell ref="M31:U32"/>
    <mergeCell ref="Q23:U26"/>
    <mergeCell ref="A19:D20"/>
    <mergeCell ref="A21:D22"/>
    <mergeCell ref="A23:A26"/>
    <mergeCell ref="B23:D23"/>
    <mergeCell ref="E23:F23"/>
    <mergeCell ref="E19:U19"/>
    <mergeCell ref="E20:U20"/>
    <mergeCell ref="B24:D24"/>
    <mergeCell ref="B25:D25"/>
    <mergeCell ref="B26:D26"/>
    <mergeCell ref="E24:F24"/>
    <mergeCell ref="E25:F25"/>
    <mergeCell ref="E26:F26"/>
    <mergeCell ref="M26:O26"/>
    <mergeCell ref="G23:H23"/>
    <mergeCell ref="I23:J23"/>
    <mergeCell ref="K23:L23"/>
    <mergeCell ref="M23:O23"/>
    <mergeCell ref="P23:P26"/>
    <mergeCell ref="G24:H24"/>
    <mergeCell ref="I24:J24"/>
    <mergeCell ref="K24:L24"/>
    <mergeCell ref="M24:O24"/>
    <mergeCell ref="G25:H25"/>
    <mergeCell ref="I25:J25"/>
    <mergeCell ref="K25:L25"/>
    <mergeCell ref="M25:O25"/>
    <mergeCell ref="G26:H26"/>
    <mergeCell ref="I26:J26"/>
    <mergeCell ref="K26:L26"/>
    <mergeCell ref="M27:U27"/>
    <mergeCell ref="M28:U28"/>
    <mergeCell ref="M29:U29"/>
    <mergeCell ref="M30:U30"/>
    <mergeCell ref="E35:H35"/>
    <mergeCell ref="I35:L35"/>
    <mergeCell ref="M35:P35"/>
    <mergeCell ref="Q35:U35"/>
    <mergeCell ref="E28:H28"/>
    <mergeCell ref="E29:H29"/>
    <mergeCell ref="E30:H30"/>
    <mergeCell ref="E31:H31"/>
    <mergeCell ref="E32:H32"/>
    <mergeCell ref="E36:H36"/>
    <mergeCell ref="I36:L36"/>
    <mergeCell ref="M36:P36"/>
    <mergeCell ref="Q36:U36"/>
    <mergeCell ref="E37:H37"/>
    <mergeCell ref="I37:L37"/>
    <mergeCell ref="M37:P37"/>
    <mergeCell ref="Q37:U37"/>
    <mergeCell ref="M42:U42"/>
    <mergeCell ref="A14:D18"/>
    <mergeCell ref="E13:U13"/>
    <mergeCell ref="E40:H40"/>
    <mergeCell ref="I40:L40"/>
    <mergeCell ref="M40:P40"/>
    <mergeCell ref="Q40:U40"/>
    <mergeCell ref="M41:U41"/>
    <mergeCell ref="E38:H38"/>
    <mergeCell ref="I38:L38"/>
    <mergeCell ref="M38:P38"/>
    <mergeCell ref="Q38:U38"/>
    <mergeCell ref="E39:H39"/>
    <mergeCell ref="I39:L39"/>
    <mergeCell ref="M39:P39"/>
    <mergeCell ref="Q39:U39"/>
  </mergeCells>
  <phoneticPr fontId="1"/>
  <pageMargins left="0.70866141732283472" right="0.51181102362204722" top="0.74803149606299213" bottom="0.55118110236220474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給食施設調査票</vt:lpstr>
      <vt:lpstr>集計１</vt:lpstr>
      <vt:lpstr>栄養管理報告書（原本）</vt:lpstr>
      <vt:lpstr>給食施設調査票!Print_Area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tonamikousei</dc:creator>
  <cp:lastModifiedBy>成田　由実</cp:lastModifiedBy>
  <cp:lastPrinted>2022-01-04T02:12:37Z</cp:lastPrinted>
  <dcterms:created xsi:type="dcterms:W3CDTF">2021-04-12T01:20:53Z</dcterms:created>
  <dcterms:modified xsi:type="dcterms:W3CDTF">2026-03-02T10:39:03Z</dcterms:modified>
</cp:coreProperties>
</file>