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23D46C18-4845-4A58-BBAE-DE94A9D7998C}" xr6:coauthVersionLast="47" xr6:coauthVersionMax="47" xr10:uidLastSave="{00000000-0000-0000-0000-000000000000}"/>
  <bookViews>
    <workbookView xWindow="-110" yWindow="-110" windowWidth="19420" windowHeight="10300" firstSheet="9" activeTab="9" xr2:uid="{00000000-000D-0000-FFFF-FFFF00000000}"/>
  </bookViews>
  <sheets>
    <sheet name="表紙・収入の部" sheetId="1" r:id="rId1"/>
    <sheet name="収入の部 計" sheetId="10" r:id="rId2"/>
    <sheet name="人件費" sheetId="11" r:id="rId3"/>
    <sheet name="選挙事務所費" sheetId="12" r:id="rId4"/>
    <sheet name="集会会場費" sheetId="13" r:id="rId5"/>
    <sheet name="通信費" sheetId="14" r:id="rId6"/>
    <sheet name="交通費" sheetId="15" r:id="rId7"/>
    <sheet name="印刷費" sheetId="16" r:id="rId8"/>
    <sheet name="広告費" sheetId="17" r:id="rId9"/>
    <sheet name="文具費" sheetId="18" r:id="rId10"/>
    <sheet name="食料費" sheetId="19" r:id="rId11"/>
    <sheet name="休泊費" sheetId="20" r:id="rId12"/>
    <sheet name="雑費" sheetId="21" r:id="rId13"/>
    <sheet name="支出の部　計" sheetId="22" r:id="rId14"/>
    <sheet name="誓約書" sheetId="9" r:id="rId15"/>
    <sheet name="徴難" sheetId="5" r:id="rId16"/>
    <sheet name="振込明細書" sheetId="6" r:id="rId17"/>
  </sheets>
  <externalReferences>
    <externalReference r:id="rId18"/>
    <externalReference r:id="rId19"/>
    <externalReference r:id="rId20"/>
  </externalReferences>
  <definedNames>
    <definedName name="ALL_TOTAL" localSheetId="7">[1]P16!#REF!</definedName>
    <definedName name="ALL_TOTAL" localSheetId="11">[1]P16!#REF!</definedName>
    <definedName name="ALL_TOTAL" localSheetId="6">[1]P16!#REF!</definedName>
    <definedName name="ALL_TOTAL" localSheetId="8">[1]P16!#REF!</definedName>
    <definedName name="ALL_TOTAL" localSheetId="12">[1]P16!#REF!</definedName>
    <definedName name="ALL_TOTAL" localSheetId="13">[1]P16!#REF!</definedName>
    <definedName name="ALL_TOTAL" localSheetId="1">[1]P16!#REF!</definedName>
    <definedName name="ALL_TOTAL" localSheetId="4">[1]P16!#REF!</definedName>
    <definedName name="ALL_TOTAL" localSheetId="10">[1]P16!#REF!</definedName>
    <definedName name="ALL_TOTAL" localSheetId="2">[1]P16!#REF!</definedName>
    <definedName name="ALL_TOTAL" localSheetId="14">[1]P16!#REF!</definedName>
    <definedName name="ALL_TOTAL" localSheetId="3">[1]P16!#REF!</definedName>
    <definedName name="ALL_TOTAL" localSheetId="5">[1]P16!#REF!</definedName>
    <definedName name="ALL_TOTAL" localSheetId="9">[1]P16!#REF!</definedName>
    <definedName name="ALL_TOTAL">[1]P16!#REF!</definedName>
    <definedName name="CHECK_STATUS">[2]メニュー!$B$50</definedName>
    <definedName name="IN_TOTAL" localSheetId="7">[1]P16!#REF!</definedName>
    <definedName name="IN_TOTAL" localSheetId="11">[1]P16!#REF!</definedName>
    <definedName name="IN_TOTAL" localSheetId="6">[1]P16!#REF!</definedName>
    <definedName name="IN_TOTAL" localSheetId="8">[1]P16!#REF!</definedName>
    <definedName name="IN_TOTAL" localSheetId="12">[1]P16!#REF!</definedName>
    <definedName name="IN_TOTAL" localSheetId="13">[1]P16!#REF!</definedName>
    <definedName name="IN_TOTAL" localSheetId="1">[1]P16!#REF!</definedName>
    <definedName name="IN_TOTAL" localSheetId="4">[1]P16!#REF!</definedName>
    <definedName name="IN_TOTAL" localSheetId="10">[1]P16!#REF!</definedName>
    <definedName name="IN_TOTAL" localSheetId="2">[1]P16!#REF!</definedName>
    <definedName name="IN_TOTAL" localSheetId="14">[1]P16!#REF!</definedName>
    <definedName name="IN_TOTAL" localSheetId="3">[1]P16!#REF!</definedName>
    <definedName name="IN_TOTAL" localSheetId="5">[1]P16!#REF!</definedName>
    <definedName name="IN_TOTAL" localSheetId="9">[1]P16!#REF!</definedName>
    <definedName name="IN_TOTAL">[1]P16!#REF!</definedName>
    <definedName name="LIST_C0101">[1]Code!$B$3:$B$7</definedName>
    <definedName name="LIST_C0102">[1]Code!$E$3:$E$5</definedName>
    <definedName name="LIST_C0201">[1]Code!$N$3:$N$4</definedName>
    <definedName name="LIST_C0202">[1]Code!$Q$3:$Q$4</definedName>
    <definedName name="LIST_C0203">[1]Code!$T$3:$T$13</definedName>
    <definedName name="LIST_C0204">[1]Code!$W$3:$W$5</definedName>
    <definedName name="LIST_C0205">[1]Code!$Z$3:$Z$4</definedName>
    <definedName name="LIST_C0206">[1]Code!$AC$3:$AC$4</definedName>
    <definedName name="LIST_JIJYOU">[3]MSG!$C$52:$C$53</definedName>
    <definedName name="LIST_KOUFU_UMU">[3]MSG!$B$57:$B$58</definedName>
    <definedName name="LIST_RYOUSYU">[3]MSG!$C$48:$C$50</definedName>
    <definedName name="LIST_TEKIYOU_TOKU">[2]MSG!$B$51:$B$52</definedName>
    <definedName name="LIST_ZEIGAKUKOUJYO">[2]MSG!$B$48:$B$49</definedName>
    <definedName name="OUT_TOTAL" localSheetId="7">[1]P16!#REF!</definedName>
    <definedName name="OUT_TOTAL" localSheetId="11">[1]P16!#REF!</definedName>
    <definedName name="OUT_TOTAL" localSheetId="6">[1]P16!#REF!</definedName>
    <definedName name="OUT_TOTAL" localSheetId="8">[1]P16!#REF!</definedName>
    <definedName name="OUT_TOTAL" localSheetId="12">[1]P16!#REF!</definedName>
    <definedName name="OUT_TOTAL" localSheetId="13">[1]P16!#REF!</definedName>
    <definedName name="OUT_TOTAL" localSheetId="1">[1]P16!#REF!</definedName>
    <definedName name="OUT_TOTAL" localSheetId="4">[1]P16!#REF!</definedName>
    <definedName name="OUT_TOTAL" localSheetId="10">[1]P16!#REF!</definedName>
    <definedName name="OUT_TOTAL" localSheetId="2">[1]P16!#REF!</definedName>
    <definedName name="OUT_TOTAL" localSheetId="14">[1]P16!#REF!</definedName>
    <definedName name="OUT_TOTAL" localSheetId="3">[1]P16!#REF!</definedName>
    <definedName name="OUT_TOTAL" localSheetId="5">[1]P16!#REF!</definedName>
    <definedName name="OUT_TOTAL" localSheetId="9">[1]P16!#REF!</definedName>
    <definedName name="OUT_TOTAL">[1]P16!#REF!</definedName>
    <definedName name="_xlnm.Print_Area" localSheetId="7">印刷費!$A$1:$DK$82</definedName>
    <definedName name="_xlnm.Print_Area" localSheetId="11">休泊費!$A$1:$DK$82</definedName>
    <definedName name="_xlnm.Print_Area" localSheetId="6">交通費!$A$1:$DK$102</definedName>
    <definedName name="_xlnm.Print_Area" localSheetId="8">広告費!$A$1:$DK$82</definedName>
    <definedName name="_xlnm.Print_Area" localSheetId="12">雑費!$A$1:$DK$502</definedName>
    <definedName name="_xlnm.Print_Area" localSheetId="13">'支出の部　計'!$A$1:$DK$20</definedName>
    <definedName name="_xlnm.Print_Area" localSheetId="1">'収入の部 計'!$A$1:$DK$17</definedName>
    <definedName name="_xlnm.Print_Area" localSheetId="4">集会会場費!$A$1:$DK$82</definedName>
    <definedName name="_xlnm.Print_Area" localSheetId="10">食料費!$A$1:$DK$502</definedName>
    <definedName name="_xlnm.Print_Area" localSheetId="16">振込明細書!$B$2:$AU$18</definedName>
    <definedName name="_xlnm.Print_Area" localSheetId="2">人件費!$A$1:$DK$102</definedName>
    <definedName name="_xlnm.Print_Area" localSheetId="14">誓約書!$A$1:$DK$26</definedName>
    <definedName name="_xlnm.Print_Area" localSheetId="3">選挙事務所費!$A$1:$DK$82</definedName>
    <definedName name="_xlnm.Print_Area" localSheetId="15">徴難!$B$2:$AU$28</definedName>
    <definedName name="_xlnm.Print_Area" localSheetId="5">通信費!$A$1:$DK$82</definedName>
    <definedName name="_xlnm.Print_Area" localSheetId="0">表紙・収入の部!$A$1:$DK$125</definedName>
    <definedName name="_xlnm.Print_Area" localSheetId="9">文具費!$A$1:$DK$82</definedName>
    <definedName name="_xlnm.Print_Titles" localSheetId="7">印刷費!$1:$1</definedName>
    <definedName name="_xlnm.Print_Titles" localSheetId="11">休泊費!$1:$1</definedName>
    <definedName name="_xlnm.Print_Titles" localSheetId="6">交通費!$1:$1</definedName>
    <definedName name="_xlnm.Print_Titles" localSheetId="8">広告費!$1:$1</definedName>
    <definedName name="_xlnm.Print_Titles" localSheetId="12">雑費!$1:$1</definedName>
    <definedName name="_xlnm.Print_Titles" localSheetId="4">集会会場費!$1:$1</definedName>
    <definedName name="_xlnm.Print_Titles" localSheetId="10">食料費!$1:$1</definedName>
    <definedName name="_xlnm.Print_Titles" localSheetId="2">人件費!$1:$1</definedName>
    <definedName name="_xlnm.Print_Titles" localSheetId="3">選挙事務所費!$1:$1</definedName>
    <definedName name="_xlnm.Print_Titles" localSheetId="5">通信費!$1:$1</definedName>
    <definedName name="_xlnm.Print_Titles" localSheetId="0">表紙・収入の部!$13:$13</definedName>
    <definedName name="_xlnm.Print_Titles" localSheetId="9">文具費!$1:$1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9" i="22" l="1"/>
  <c r="L501" i="21"/>
  <c r="L502" i="21" s="1"/>
  <c r="L500" i="21"/>
  <c r="L481" i="21"/>
  <c r="L482" i="21" s="1"/>
  <c r="L480" i="21"/>
  <c r="L461" i="21"/>
  <c r="L462" i="21" s="1"/>
  <c r="L460" i="21"/>
  <c r="L441" i="21"/>
  <c r="L442" i="21" s="1"/>
  <c r="L440" i="21"/>
  <c r="L421" i="21"/>
  <c r="L422" i="21" s="1"/>
  <c r="L420" i="21"/>
  <c r="L401" i="21"/>
  <c r="L402" i="21" s="1"/>
  <c r="L400" i="21"/>
  <c r="L381" i="21"/>
  <c r="L382" i="21" s="1"/>
  <c r="L380" i="21"/>
  <c r="L361" i="21"/>
  <c r="L362" i="21" s="1"/>
  <c r="L360" i="21"/>
  <c r="L341" i="21"/>
  <c r="L342" i="21" s="1"/>
  <c r="L340" i="21"/>
  <c r="L321" i="21"/>
  <c r="L322" i="21" s="1"/>
  <c r="L320" i="21"/>
  <c r="L301" i="21"/>
  <c r="L302" i="21" s="1"/>
  <c r="L300" i="21"/>
  <c r="L281" i="21"/>
  <c r="L282" i="21" s="1"/>
  <c r="L280" i="21"/>
  <c r="L261" i="21"/>
  <c r="L262" i="21" s="1"/>
  <c r="L260" i="21"/>
  <c r="L241" i="21"/>
  <c r="L242" i="21" s="1"/>
  <c r="L240" i="21"/>
  <c r="L221" i="21"/>
  <c r="L222" i="21" s="1"/>
  <c r="L220" i="21"/>
  <c r="L201" i="21"/>
  <c r="L202" i="21" s="1"/>
  <c r="L200" i="21"/>
  <c r="L181" i="21"/>
  <c r="L182" i="21" s="1"/>
  <c r="L180" i="21"/>
  <c r="L161" i="21"/>
  <c r="L162" i="21" s="1"/>
  <c r="L160" i="21"/>
  <c r="L141" i="21"/>
  <c r="L142" i="21" s="1"/>
  <c r="L140" i="21"/>
  <c r="L121" i="21"/>
  <c r="L122" i="21" s="1"/>
  <c r="L120" i="21"/>
  <c r="L101" i="21"/>
  <c r="L102" i="21" s="1"/>
  <c r="L100" i="21"/>
  <c r="L501" i="19"/>
  <c r="L500" i="19"/>
  <c r="L481" i="19"/>
  <c r="L480" i="19"/>
  <c r="L482" i="19" s="1"/>
  <c r="L461" i="19"/>
  <c r="L460" i="19"/>
  <c r="L462" i="19" s="1"/>
  <c r="L441" i="19"/>
  <c r="L440" i="19"/>
  <c r="L442" i="19" s="1"/>
  <c r="L421" i="19"/>
  <c r="L420" i="19"/>
  <c r="L422" i="19" s="1"/>
  <c r="L401" i="19"/>
  <c r="L400" i="19"/>
  <c r="L402" i="19" s="1"/>
  <c r="L381" i="19"/>
  <c r="L380" i="19"/>
  <c r="L382" i="19" s="1"/>
  <c r="L361" i="19"/>
  <c r="L360" i="19"/>
  <c r="L362" i="19" s="1"/>
  <c r="L341" i="19"/>
  <c r="L340" i="19"/>
  <c r="L342" i="19" s="1"/>
  <c r="L321" i="19"/>
  <c r="L320" i="19"/>
  <c r="L322" i="19" s="1"/>
  <c r="L301" i="19"/>
  <c r="L300" i="19"/>
  <c r="L302" i="19" s="1"/>
  <c r="L282" i="19"/>
  <c r="L281" i="19"/>
  <c r="L280" i="19"/>
  <c r="L261" i="19"/>
  <c r="L260" i="19"/>
  <c r="L262" i="19" s="1"/>
  <c r="L241" i="19"/>
  <c r="L240" i="19"/>
  <c r="L242" i="19" s="1"/>
  <c r="L221" i="19"/>
  <c r="L220" i="19"/>
  <c r="L222" i="19" s="1"/>
  <c r="L201" i="19"/>
  <c r="L200" i="19"/>
  <c r="L202" i="19" s="1"/>
  <c r="L182" i="19"/>
  <c r="L181" i="19"/>
  <c r="L180" i="19"/>
  <c r="L161" i="19"/>
  <c r="L160" i="19"/>
  <c r="L162" i="19" s="1"/>
  <c r="L141" i="19"/>
  <c r="L140" i="19"/>
  <c r="L142" i="19" s="1"/>
  <c r="L121" i="19"/>
  <c r="L120" i="19"/>
  <c r="L122" i="19" s="1"/>
  <c r="L101" i="19"/>
  <c r="L100" i="19"/>
  <c r="L102" i="19" s="1"/>
  <c r="L81" i="19"/>
  <c r="L80" i="19"/>
  <c r="L82" i="19" s="1"/>
  <c r="L60" i="19"/>
  <c r="L62" i="19" s="1"/>
  <c r="L61" i="19"/>
  <c r="L502" i="19" l="1"/>
  <c r="P124" i="1" l="1"/>
  <c r="P123" i="1"/>
  <c r="P125" i="1" s="1"/>
  <c r="CN14" i="22"/>
  <c r="CN15" i="22"/>
  <c r="CN16" i="22"/>
  <c r="CN17" i="22"/>
  <c r="CN18" i="22"/>
  <c r="CN13" i="22" l="1"/>
  <c r="AJ13" i="10" s="1"/>
  <c r="L61" i="14" l="1"/>
  <c r="L81" i="12"/>
  <c r="L80" i="12"/>
  <c r="L61" i="12"/>
  <c r="L60" i="12"/>
  <c r="L41" i="12"/>
  <c r="L40" i="12"/>
  <c r="L80" i="14" l="1"/>
  <c r="L82" i="14" s="1"/>
  <c r="L81" i="14"/>
  <c r="L60" i="14"/>
  <c r="L41" i="14"/>
  <c r="L40" i="14"/>
  <c r="L20" i="14"/>
  <c r="L19" i="14"/>
  <c r="L21" i="14" l="1"/>
  <c r="BI3" i="22"/>
  <c r="AJ3" i="10"/>
  <c r="P26" i="1" l="1"/>
  <c r="AJ8" i="10" l="1"/>
  <c r="BI4" i="22"/>
  <c r="BI10" i="22" s="1"/>
  <c r="BI9" i="22"/>
  <c r="BI8" i="22"/>
  <c r="L81" i="21"/>
  <c r="L82" i="21" s="1"/>
  <c r="L80" i="21"/>
  <c r="L61" i="21"/>
  <c r="L60" i="21"/>
  <c r="L41" i="21"/>
  <c r="L40" i="21"/>
  <c r="L42" i="21" s="1"/>
  <c r="L20" i="21"/>
  <c r="L19" i="21"/>
  <c r="L21" i="21" l="1"/>
  <c r="L62" i="21"/>
  <c r="BI5" i="22"/>
  <c r="L81" i="20"/>
  <c r="L80" i="20"/>
  <c r="L61" i="20"/>
  <c r="L60" i="20"/>
  <c r="L41" i="20"/>
  <c r="L40" i="20"/>
  <c r="L19" i="20"/>
  <c r="L20" i="20"/>
  <c r="L41" i="19"/>
  <c r="L40" i="19"/>
  <c r="L42" i="19" s="1"/>
  <c r="L20" i="19"/>
  <c r="L19" i="19"/>
  <c r="L81" i="18"/>
  <c r="L82" i="18" s="1"/>
  <c r="L80" i="18"/>
  <c r="L61" i="18"/>
  <c r="L60" i="18"/>
  <c r="L41" i="18"/>
  <c r="L40" i="18"/>
  <c r="L20" i="18"/>
  <c r="L19" i="18"/>
  <c r="L81" i="17"/>
  <c r="L80" i="17"/>
  <c r="L61" i="17"/>
  <c r="L60" i="17"/>
  <c r="L41" i="17"/>
  <c r="L40" i="17"/>
  <c r="L20" i="17"/>
  <c r="L19" i="17"/>
  <c r="L19" i="16"/>
  <c r="L82" i="20" l="1"/>
  <c r="L82" i="17"/>
  <c r="L62" i="20"/>
  <c r="L42" i="17"/>
  <c r="L42" i="18"/>
  <c r="L62" i="17"/>
  <c r="L42" i="20"/>
  <c r="L21" i="20"/>
  <c r="L21" i="18"/>
  <c r="L62" i="18"/>
  <c r="BI11" i="22"/>
  <c r="L21" i="19"/>
  <c r="L21" i="17"/>
  <c r="L81" i="16"/>
  <c r="L80" i="16"/>
  <c r="L61" i="16"/>
  <c r="L60" i="16"/>
  <c r="L41" i="16"/>
  <c r="L42" i="16" s="1"/>
  <c r="L40" i="16"/>
  <c r="L20" i="16"/>
  <c r="L101" i="15"/>
  <c r="L100" i="15"/>
  <c r="L81" i="15"/>
  <c r="L80" i="15"/>
  <c r="L61" i="15"/>
  <c r="L62" i="15" s="1"/>
  <c r="L60" i="15"/>
  <c r="L41" i="15"/>
  <c r="L40" i="15"/>
  <c r="L82" i="16" l="1"/>
  <c r="L42" i="15"/>
  <c r="L82" i="15"/>
  <c r="L62" i="16"/>
  <c r="L102" i="15"/>
  <c r="L21" i="16"/>
  <c r="L20" i="15"/>
  <c r="L19" i="15"/>
  <c r="L62" i="14"/>
  <c r="L42" i="14"/>
  <c r="L19" i="13"/>
  <c r="L81" i="13"/>
  <c r="L80" i="13"/>
  <c r="L61" i="13"/>
  <c r="L62" i="13" s="1"/>
  <c r="L60" i="13"/>
  <c r="L41" i="13"/>
  <c r="L40" i="13"/>
  <c r="L20" i="13"/>
  <c r="L82" i="12"/>
  <c r="L62" i="12"/>
  <c r="L42" i="12"/>
  <c r="L20" i="12"/>
  <c r="L19" i="12"/>
  <c r="L21" i="12" s="1"/>
  <c r="L21" i="15" l="1"/>
  <c r="L82" i="13"/>
  <c r="L42" i="13"/>
  <c r="L21" i="13"/>
  <c r="L80" i="11"/>
  <c r="L101" i="11"/>
  <c r="L100" i="11"/>
  <c r="L81" i="11"/>
  <c r="L61" i="11"/>
  <c r="L60" i="11"/>
  <c r="L41" i="11"/>
  <c r="L40" i="11"/>
  <c r="P52" i="1"/>
  <c r="P27" i="1"/>
  <c r="L82" i="11" l="1"/>
  <c r="L102" i="11"/>
  <c r="L42" i="11"/>
  <c r="P28" i="1"/>
  <c r="L62" i="11"/>
  <c r="L20" i="11"/>
  <c r="L19" i="11"/>
  <c r="AJ4" i="10"/>
  <c r="AJ10" i="10" s="1"/>
  <c r="P100" i="1"/>
  <c r="P99" i="1"/>
  <c r="P76" i="1"/>
  <c r="P75" i="1"/>
  <c r="P51" i="1"/>
  <c r="L21" i="11" l="1"/>
  <c r="P101" i="1"/>
  <c r="P77" i="1"/>
  <c r="AJ5" i="10"/>
  <c r="AJ9" i="10"/>
  <c r="AJ11" i="10" s="1"/>
  <c r="DM11" i="10" s="1"/>
  <c r="P53" i="1"/>
  <c r="DM11"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11" authorId="0" shapeId="0" xr:uid="{5745CA13-AA7A-4FB1-831D-064A356D6D71}">
      <text>
        <r>
          <rPr>
            <b/>
            <sz val="9"/>
            <color indexed="81"/>
            <rFont val="MS P ゴシック"/>
            <family val="3"/>
            <charset val="128"/>
          </rPr>
          <t>・収入－支出＋公費負担相当額の計≧0となる</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5B3383C2-ECCE-4E95-ABF3-9CDF2DDF2285}">
      <text>
        <r>
          <rPr>
            <b/>
            <sz val="9"/>
            <color indexed="81"/>
            <rFont val="MS P ゴシック"/>
            <family val="3"/>
            <charset val="128"/>
          </rPr>
          <t>立候補準備（公示日前）
選挙運動（公示日以降）</t>
        </r>
        <r>
          <rPr>
            <sz val="9"/>
            <color indexed="81"/>
            <rFont val="MS P ゴシック"/>
            <family val="3"/>
            <charset val="128"/>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44046E2C-B00A-4C71-9946-1378B3A5371E}">
      <text>
        <r>
          <rPr>
            <b/>
            <sz val="9"/>
            <color indexed="81"/>
            <rFont val="MS P ゴシック"/>
            <family val="3"/>
            <charset val="128"/>
          </rPr>
          <t>立候補準備（公示日前）
選挙運動（公示日以降）</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D6751F6C-84E5-4418-8EC8-0EABAAB8EAC8}">
      <text>
        <r>
          <rPr>
            <b/>
            <sz val="9"/>
            <color indexed="81"/>
            <rFont val="MS P ゴシック"/>
            <family val="3"/>
            <charset val="128"/>
          </rPr>
          <t>立候補準備（告示日以前）
選挙運動（告示日以降）</t>
        </r>
        <r>
          <rPr>
            <sz val="9"/>
            <color indexed="81"/>
            <rFont val="MS P ゴシック"/>
            <family val="3"/>
            <charset val="128"/>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I11" authorId="0" shapeId="0" xr:uid="{E8D42E63-AAE5-4456-B8BF-C45BC841CED8}">
      <text>
        <r>
          <rPr>
            <b/>
            <sz val="9"/>
            <color indexed="81"/>
            <rFont val="MS P ゴシック"/>
            <family val="3"/>
            <charset val="128"/>
          </rPr>
          <t>収入－支出＋公費負担相当額の計≧0となる。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0A5B1513-3777-47B5-BBC0-37E1464CFF7C}">
      <text>
        <r>
          <rPr>
            <b/>
            <sz val="9"/>
            <color indexed="81"/>
            <rFont val="MS P ゴシック"/>
            <family val="3"/>
            <charset val="128"/>
          </rPr>
          <t>立候補準備（公示日前）
選挙運動（公示日以降）</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0A004AE0-B9B0-4328-8A42-64F0F24DF0FE}">
      <text>
        <r>
          <rPr>
            <b/>
            <sz val="9"/>
            <color indexed="81"/>
            <rFont val="MS P ゴシック"/>
            <family val="3"/>
            <charset val="128"/>
          </rPr>
          <t>立候補準備（公示日前）
選挙運動（公示日以降）</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3650044C-FE22-4314-A9E6-F1061059D24B}">
      <text>
        <r>
          <rPr>
            <b/>
            <sz val="9"/>
            <color indexed="81"/>
            <rFont val="MS P ゴシック"/>
            <family val="3"/>
            <charset val="128"/>
          </rPr>
          <t>立候補準備（公示日前）
選挙運動（公示日以降）</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6789DA85-FC73-42ED-B7D2-0B0599D3CD6B}">
      <text>
        <r>
          <rPr>
            <b/>
            <sz val="9"/>
            <color indexed="81"/>
            <rFont val="MS P ゴシック"/>
            <family val="3"/>
            <charset val="128"/>
          </rPr>
          <t>立候補準備（公示日前）
選挙運動（公示日以降）</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99DAAD85-231E-4BC4-B9D2-E511E6CBCCAB}">
      <text>
        <r>
          <rPr>
            <b/>
            <sz val="9"/>
            <color indexed="81"/>
            <rFont val="MS P ゴシック"/>
            <family val="3"/>
            <charset val="128"/>
          </rPr>
          <t>立候補準備（公示日前）
選挙運動（公示日以降）</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83424BE1-76B5-4553-AE60-3F50092A177A}">
      <text>
        <r>
          <rPr>
            <b/>
            <sz val="9"/>
            <color indexed="81"/>
            <rFont val="MS P ゴシック"/>
            <family val="3"/>
            <charset val="128"/>
          </rPr>
          <t>立候補準備（公示日前）
選挙運動（公示日以降）</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8C7CB824-CF81-49B6-B85B-2DEC2F951341}">
      <text>
        <r>
          <rPr>
            <b/>
            <sz val="9"/>
            <color indexed="81"/>
            <rFont val="MS P ゴシック"/>
            <family val="3"/>
            <charset val="128"/>
          </rPr>
          <t>立候補準備（公示日前）
選挙運動（公示日以降）</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2" authorId="0" shapeId="0" xr:uid="{B7475903-E872-4514-98A7-82D17D98DE72}">
      <text>
        <r>
          <rPr>
            <b/>
            <sz val="9"/>
            <color indexed="81"/>
            <rFont val="MS P ゴシック"/>
            <family val="3"/>
            <charset val="128"/>
          </rPr>
          <t>立候補準備（公示日前）
選挙運動（公示日以降）</t>
        </r>
      </text>
    </comment>
  </commentList>
</comments>
</file>

<file path=xl/sharedStrings.xml><?xml version="1.0" encoding="utf-8"?>
<sst xmlns="http://schemas.openxmlformats.org/spreadsheetml/2006/main" count="1404" uniqueCount="163">
  <si>
    <t>住所又は主たる
事務所の所在地</t>
    <phoneticPr fontId="2"/>
  </si>
  <si>
    <t>円</t>
    <rPh sb="0" eb="1">
      <t>エン</t>
    </rPh>
    <phoneticPr fontId="2"/>
  </si>
  <si>
    <t>寄　　附</t>
    <phoneticPr fontId="2"/>
  </si>
  <si>
    <t>計</t>
    <rPh sb="0" eb="1">
      <t>ケイ</t>
    </rPh>
    <phoneticPr fontId="2"/>
  </si>
  <si>
    <t>前回計</t>
    <rPh sb="0" eb="2">
      <t>ゼンカイ</t>
    </rPh>
    <rPh sb="2" eb="3">
      <t>ケイ</t>
    </rPh>
    <phoneticPr fontId="2"/>
  </si>
  <si>
    <t>支出の
目　的</t>
    <phoneticPr fontId="2"/>
  </si>
  <si>
    <t>支出を受けた者</t>
    <phoneticPr fontId="2"/>
  </si>
  <si>
    <t>備　考</t>
  </si>
  <si>
    <t>氏名又は団体名</t>
  </si>
  <si>
    <t>職　業</t>
  </si>
  <si>
    <t>枚</t>
    <rPh sb="0" eb="1">
      <t>マイ</t>
    </rPh>
    <phoneticPr fontId="2"/>
  </si>
  <si>
    <t>この報告書は、公職選挙法の規定に従って作製したものであって、真実に相違ありません。</t>
    <phoneticPr fontId="2"/>
  </si>
  <si>
    <t>出納責任者</t>
    <phoneticPr fontId="2"/>
  </si>
  <si>
    <t>住　所</t>
    <phoneticPr fontId="2"/>
  </si>
  <si>
    <t>氏　名</t>
    <phoneticPr fontId="2"/>
  </si>
  <si>
    <t>住　　所　</t>
    <phoneticPr fontId="2"/>
  </si>
  <si>
    <t>氏　　名　</t>
    <phoneticPr fontId="2"/>
  </si>
  <si>
    <t>選挙運動費用収支報告書</t>
    <phoneticPr fontId="2"/>
  </si>
  <si>
    <t>年</t>
    <rPh sb="0" eb="1">
      <t>ネン</t>
    </rPh>
    <phoneticPr fontId="2"/>
  </si>
  <si>
    <t>月</t>
    <rPh sb="0" eb="1">
      <t>ツキ</t>
    </rPh>
    <phoneticPr fontId="2"/>
  </si>
  <si>
    <t>日</t>
    <rPh sb="0" eb="1">
      <t>ニチ</t>
    </rPh>
    <phoneticPr fontId="2"/>
  </si>
  <si>
    <t>２</t>
    <phoneticPr fontId="2"/>
  </si>
  <si>
    <t>氏　名</t>
    <rPh sb="0" eb="1">
      <t>シ</t>
    </rPh>
    <rPh sb="2" eb="3">
      <t>メイ</t>
    </rPh>
    <phoneticPr fontId="2"/>
  </si>
  <si>
    <t>令和</t>
    <rPh sb="0" eb="2">
      <t>レイワ</t>
    </rPh>
    <phoneticPr fontId="2"/>
  </si>
  <si>
    <t>公職の候補者</t>
    <rPh sb="5" eb="6">
      <t>シャ</t>
    </rPh>
    <phoneticPr fontId="2"/>
  </si>
  <si>
    <t>３</t>
    <phoneticPr fontId="2"/>
  </si>
  <si>
    <t>　　　　　　月　　　日まで</t>
    <phoneticPr fontId="2"/>
  </si>
  <si>
    <t xml:space="preserve">  　　　　　月　　　日から</t>
    <phoneticPr fontId="2"/>
  </si>
  <si>
    <t>日まで</t>
    <rPh sb="0" eb="1">
      <t>ニチ</t>
    </rPh>
    <phoneticPr fontId="2"/>
  </si>
  <si>
    <t>日から</t>
    <rPh sb="0" eb="1">
      <t>ニチ</t>
    </rPh>
    <phoneticPr fontId="2"/>
  </si>
  <si>
    <r>
      <t xml:space="preserve">種　別
</t>
    </r>
    <r>
      <rPr>
        <sz val="9"/>
        <rFont val="ＭＳ 明朝"/>
        <family val="1"/>
        <charset val="128"/>
      </rPr>
      <t>寄　附
その他の収入</t>
    </r>
    <rPh sb="4" eb="5">
      <t>キ</t>
    </rPh>
    <rPh sb="6" eb="7">
      <t>フ</t>
    </rPh>
    <rPh sb="10" eb="11">
      <t>タ</t>
    </rPh>
    <rPh sb="12" eb="14">
      <t>シュウニュウ</t>
    </rPh>
    <phoneticPr fontId="2"/>
  </si>
  <si>
    <t>領収書等を徴し難い事情があった支出の明細書</t>
    <rPh sb="0" eb="3">
      <t>リョウシュウショ</t>
    </rPh>
    <rPh sb="3" eb="4">
      <t>トウ</t>
    </rPh>
    <rPh sb="5" eb="6">
      <t>チョウ</t>
    </rPh>
    <rPh sb="7" eb="8">
      <t>ガタ</t>
    </rPh>
    <rPh sb="9" eb="11">
      <t>ジジョウ</t>
    </rPh>
    <rPh sb="15" eb="17">
      <t>シシュツ</t>
    </rPh>
    <rPh sb="18" eb="21">
      <t>メイサイショ</t>
    </rPh>
    <phoneticPr fontId="2"/>
  </si>
  <si>
    <t>支出の年月日</t>
    <rPh sb="0" eb="1">
      <t>シ</t>
    </rPh>
    <rPh sb="1" eb="2">
      <t>デ</t>
    </rPh>
    <rPh sb="3" eb="4">
      <t>ネン</t>
    </rPh>
    <rPh sb="4" eb="5">
      <t>ツキ</t>
    </rPh>
    <rPh sb="5" eb="6">
      <t>ニチ</t>
    </rPh>
    <phoneticPr fontId="2"/>
  </si>
  <si>
    <t>支 出 の 金 額</t>
    <rPh sb="0" eb="1">
      <t>シ</t>
    </rPh>
    <rPh sb="2" eb="3">
      <t>デ</t>
    </rPh>
    <rPh sb="6" eb="7">
      <t>キン</t>
    </rPh>
    <rPh sb="8" eb="9">
      <t>ガク</t>
    </rPh>
    <phoneticPr fontId="2"/>
  </si>
  <si>
    <r>
      <rPr>
        <sz val="11"/>
        <color indexed="8"/>
        <rFont val="ＭＳ 明朝"/>
        <family val="1"/>
        <charset val="128"/>
      </rPr>
      <t>区　　　分</t>
    </r>
    <r>
      <rPr>
        <sz val="9"/>
        <color indexed="8"/>
        <rFont val="ＭＳ 明朝"/>
        <family val="1"/>
        <charset val="128"/>
      </rPr>
      <t xml:space="preserve">
</t>
    </r>
    <r>
      <rPr>
        <sz val="8"/>
        <color indexed="8"/>
        <rFont val="ＭＳ 明朝"/>
        <family val="1"/>
        <charset val="128"/>
      </rPr>
      <t>立候補準備
選</t>
    </r>
    <r>
      <rPr>
        <sz val="6"/>
        <color indexed="8"/>
        <rFont val="ＭＳ 明朝"/>
        <family val="1"/>
        <charset val="128"/>
      </rPr>
      <t xml:space="preserve"> </t>
    </r>
    <r>
      <rPr>
        <sz val="8"/>
        <color indexed="8"/>
        <rFont val="ＭＳ 明朝"/>
        <family val="1"/>
        <charset val="128"/>
      </rPr>
      <t>挙</t>
    </r>
    <r>
      <rPr>
        <sz val="6"/>
        <color indexed="8"/>
        <rFont val="ＭＳ 明朝"/>
        <family val="1"/>
        <charset val="128"/>
      </rPr>
      <t xml:space="preserve"> </t>
    </r>
    <r>
      <rPr>
        <sz val="8"/>
        <color indexed="8"/>
        <rFont val="ＭＳ 明朝"/>
        <family val="1"/>
        <charset val="128"/>
      </rPr>
      <t>運</t>
    </r>
    <r>
      <rPr>
        <sz val="6"/>
        <color indexed="8"/>
        <rFont val="ＭＳ 明朝"/>
        <family val="1"/>
        <charset val="128"/>
      </rPr>
      <t xml:space="preserve"> </t>
    </r>
    <r>
      <rPr>
        <sz val="8"/>
        <color indexed="8"/>
        <rFont val="ＭＳ 明朝"/>
        <family val="1"/>
        <charset val="128"/>
      </rPr>
      <t>動</t>
    </r>
    <rPh sb="0" eb="1">
      <t>ク</t>
    </rPh>
    <rPh sb="4" eb="5">
      <t>フン</t>
    </rPh>
    <rPh sb="6" eb="9">
      <t>リッコウホ</t>
    </rPh>
    <rPh sb="9" eb="11">
      <t>ジュンビ</t>
    </rPh>
    <rPh sb="12" eb="13">
      <t>セン</t>
    </rPh>
    <rPh sb="14" eb="15">
      <t>コゾ</t>
    </rPh>
    <rPh sb="16" eb="17">
      <t>ウン</t>
    </rPh>
    <rPh sb="18" eb="19">
      <t>ドウ</t>
    </rPh>
    <phoneticPr fontId="2"/>
  </si>
  <si>
    <t>支 出 の 目 的</t>
    <rPh sb="0" eb="1">
      <t>シ</t>
    </rPh>
    <rPh sb="2" eb="3">
      <t>デ</t>
    </rPh>
    <rPh sb="6" eb="7">
      <t>メ</t>
    </rPh>
    <rPh sb="8" eb="9">
      <t>テキ</t>
    </rPh>
    <phoneticPr fontId="2"/>
  </si>
  <si>
    <t>１</t>
    <phoneticPr fontId="2"/>
  </si>
  <si>
    <t>執　行</t>
    <rPh sb="0" eb="1">
      <t>ト</t>
    </rPh>
    <rPh sb="2" eb="3">
      <t>ギョウ</t>
    </rPh>
    <phoneticPr fontId="2"/>
  </si>
  <si>
    <t>２</t>
    <phoneticPr fontId="2"/>
  </si>
  <si>
    <t>公 職 の 候 補 者</t>
    <rPh sb="0" eb="1">
      <t>オオヤケ</t>
    </rPh>
    <rPh sb="2" eb="3">
      <t>ショク</t>
    </rPh>
    <rPh sb="6" eb="7">
      <t>コウ</t>
    </rPh>
    <rPh sb="8" eb="9">
      <t>ホ</t>
    </rPh>
    <rPh sb="10" eb="11">
      <t>シャ</t>
    </rPh>
    <phoneticPr fontId="2"/>
  </si>
  <si>
    <t>３</t>
    <phoneticPr fontId="2"/>
  </si>
  <si>
    <t>出 納 責 任 者</t>
    <rPh sb="0" eb="1">
      <t>デ</t>
    </rPh>
    <rPh sb="2" eb="3">
      <t>オサメ</t>
    </rPh>
    <rPh sb="4" eb="5">
      <t>セメ</t>
    </rPh>
    <rPh sb="6" eb="7">
      <t>ニン</t>
    </rPh>
    <rPh sb="8" eb="9">
      <t>シャ</t>
    </rPh>
    <phoneticPr fontId="2"/>
  </si>
  <si>
    <t>備　　考</t>
    <rPh sb="0" eb="1">
      <t>トモ</t>
    </rPh>
    <rPh sb="3" eb="4">
      <t>コウ</t>
    </rPh>
    <phoneticPr fontId="2"/>
  </si>
  <si>
    <t>１　「区分」の欄には、立候補準備のために要した費用及び選挙運動のために支出した費用の区別を明記するものとする。</t>
    <rPh sb="3" eb="5">
      <t>クブン</t>
    </rPh>
    <rPh sb="7" eb="8">
      <t>ラン</t>
    </rPh>
    <rPh sb="11" eb="14">
      <t>リッコウホ</t>
    </rPh>
    <rPh sb="14" eb="16">
      <t>ジュンビ</t>
    </rPh>
    <rPh sb="20" eb="21">
      <t>ヨウ</t>
    </rPh>
    <rPh sb="23" eb="25">
      <t>ヒヨウ</t>
    </rPh>
    <rPh sb="25" eb="26">
      <t>オヨ</t>
    </rPh>
    <rPh sb="27" eb="29">
      <t>センキョ</t>
    </rPh>
    <rPh sb="29" eb="31">
      <t>ウンドウ</t>
    </rPh>
    <rPh sb="35" eb="37">
      <t>シシュツ</t>
    </rPh>
    <rPh sb="39" eb="41">
      <t>ヒヨウ</t>
    </rPh>
    <rPh sb="42" eb="44">
      <t>クベツ</t>
    </rPh>
    <rPh sb="45" eb="47">
      <t>メイキ</t>
    </rPh>
    <phoneticPr fontId="2"/>
  </si>
  <si>
    <t>２　「支出の目的」の欄は、公職選挙法施行規則別記第三十号様式支出簿の備考中６の例により記載するものとする。</t>
    <rPh sb="3" eb="5">
      <t>シシュツ</t>
    </rPh>
    <rPh sb="6" eb="8">
      <t>モクテキ</t>
    </rPh>
    <rPh sb="10" eb="11">
      <t>ラン</t>
    </rPh>
    <rPh sb="13" eb="15">
      <t>コウショク</t>
    </rPh>
    <rPh sb="15" eb="18">
      <t>センキョホウ</t>
    </rPh>
    <rPh sb="18" eb="20">
      <t>セコウ</t>
    </rPh>
    <rPh sb="20" eb="22">
      <t>キソク</t>
    </rPh>
    <rPh sb="22" eb="24">
      <t>ベッキ</t>
    </rPh>
    <rPh sb="24" eb="25">
      <t>ダイ</t>
    </rPh>
    <rPh sb="25" eb="27">
      <t>３０</t>
    </rPh>
    <rPh sb="27" eb="28">
      <t>ゴウ</t>
    </rPh>
    <rPh sb="28" eb="30">
      <t>ヨウシキ</t>
    </rPh>
    <rPh sb="30" eb="32">
      <t>シシュツ</t>
    </rPh>
    <rPh sb="32" eb="33">
      <t>ボ</t>
    </rPh>
    <rPh sb="34" eb="36">
      <t>ビコウ</t>
    </rPh>
    <rPh sb="36" eb="37">
      <t>ナカ</t>
    </rPh>
    <rPh sb="39" eb="40">
      <t>レイ</t>
    </rPh>
    <rPh sb="43" eb="45">
      <t>キサイ</t>
    </rPh>
    <phoneticPr fontId="2"/>
  </si>
  <si>
    <t xml:space="preserve"> 領収書その他の支出を証すべき書面
 を徴し難かった事情</t>
    <rPh sb="1" eb="4">
      <t>リョウシュウショ</t>
    </rPh>
    <rPh sb="6" eb="7">
      <t>タ</t>
    </rPh>
    <rPh sb="8" eb="10">
      <t>シシュツ</t>
    </rPh>
    <rPh sb="11" eb="12">
      <t>ショウ</t>
    </rPh>
    <rPh sb="15" eb="17">
      <t>ショメン</t>
    </rPh>
    <rPh sb="20" eb="21">
      <t>チョウ</t>
    </rPh>
    <rPh sb="22" eb="23">
      <t>ガタ</t>
    </rPh>
    <rPh sb="26" eb="28">
      <t>ジジョウ</t>
    </rPh>
    <phoneticPr fontId="2"/>
  </si>
  <si>
    <t>振込明細書に係る支出目的書</t>
    <rPh sb="0" eb="2">
      <t>フリコミ</t>
    </rPh>
    <rPh sb="2" eb="5">
      <t>メイサイショ</t>
    </rPh>
    <rPh sb="6" eb="7">
      <t>カカ</t>
    </rPh>
    <rPh sb="8" eb="10">
      <t>シシュツ</t>
    </rPh>
    <rPh sb="10" eb="12">
      <t>モクテキ</t>
    </rPh>
    <rPh sb="12" eb="13">
      <t>ショ</t>
    </rPh>
    <phoneticPr fontId="2"/>
  </si>
  <si>
    <t>支　出　の　費　目</t>
    <rPh sb="0" eb="1">
      <t>シ</t>
    </rPh>
    <rPh sb="2" eb="3">
      <t>デ</t>
    </rPh>
    <rPh sb="6" eb="7">
      <t>ヒ</t>
    </rPh>
    <rPh sb="8" eb="9">
      <t>メ</t>
    </rPh>
    <phoneticPr fontId="2"/>
  </si>
  <si>
    <t>支　出　の　目　的</t>
    <rPh sb="0" eb="1">
      <t>シ</t>
    </rPh>
    <rPh sb="2" eb="3">
      <t>デ</t>
    </rPh>
    <rPh sb="6" eb="7">
      <t>メ</t>
    </rPh>
    <rPh sb="8" eb="9">
      <t>テキ</t>
    </rPh>
    <phoneticPr fontId="2"/>
  </si>
  <si>
    <t>１</t>
    <phoneticPr fontId="2"/>
  </si>
  <si>
    <t>２</t>
    <phoneticPr fontId="2"/>
  </si>
  <si>
    <t>３</t>
    <phoneticPr fontId="2"/>
  </si>
  <si>
    <t>１　「支出の費目」欄は、公職選挙法施行規則別記第三十号様式支出簿の備考中３の例により記載するものとする。</t>
    <rPh sb="3" eb="5">
      <t>シシュツ</t>
    </rPh>
    <rPh sb="6" eb="8">
      <t>ヒモク</t>
    </rPh>
    <rPh sb="9" eb="10">
      <t>ラン</t>
    </rPh>
    <rPh sb="12" eb="14">
      <t>コウショク</t>
    </rPh>
    <rPh sb="14" eb="17">
      <t>センキョホウ</t>
    </rPh>
    <rPh sb="17" eb="19">
      <t>セコウ</t>
    </rPh>
    <rPh sb="19" eb="21">
      <t>キソク</t>
    </rPh>
    <rPh sb="21" eb="23">
      <t>ベッキ</t>
    </rPh>
    <rPh sb="23" eb="24">
      <t>ダイ</t>
    </rPh>
    <rPh sb="24" eb="26">
      <t>３０</t>
    </rPh>
    <rPh sb="26" eb="27">
      <t>ゴウ</t>
    </rPh>
    <rPh sb="27" eb="29">
      <t>ヨウシキ</t>
    </rPh>
    <rPh sb="29" eb="31">
      <t>シシュツ</t>
    </rPh>
    <rPh sb="31" eb="32">
      <t>ボ</t>
    </rPh>
    <rPh sb="33" eb="35">
      <t>ビコウ</t>
    </rPh>
    <rPh sb="35" eb="36">
      <t>ナカ</t>
    </rPh>
    <rPh sb="38" eb="39">
      <t>レイ</t>
    </rPh>
    <rPh sb="42" eb="44">
      <t>キサイ</t>
    </rPh>
    <phoneticPr fontId="2"/>
  </si>
  <si>
    <t>２　「支出の目的」欄は、公職選挙法施行規則別記第三十号様式支出簿の備考中６の例により記載するものとする。</t>
    <rPh sb="3" eb="5">
      <t>シシュツ</t>
    </rPh>
    <rPh sb="6" eb="8">
      <t>モクテキ</t>
    </rPh>
    <rPh sb="9" eb="10">
      <t>ラン</t>
    </rPh>
    <rPh sb="12" eb="14">
      <t>コウショク</t>
    </rPh>
    <rPh sb="14" eb="17">
      <t>センキョホウ</t>
    </rPh>
    <rPh sb="17" eb="19">
      <t>セコウ</t>
    </rPh>
    <rPh sb="19" eb="21">
      <t>キソク</t>
    </rPh>
    <rPh sb="21" eb="23">
      <t>ベッキ</t>
    </rPh>
    <rPh sb="23" eb="24">
      <t>ダイ</t>
    </rPh>
    <rPh sb="24" eb="26">
      <t>３０</t>
    </rPh>
    <rPh sb="26" eb="27">
      <t>ゴウ</t>
    </rPh>
    <rPh sb="27" eb="29">
      <t>ヨウシキ</t>
    </rPh>
    <rPh sb="29" eb="31">
      <t>シシュツ</t>
    </rPh>
    <rPh sb="31" eb="32">
      <t>ボ</t>
    </rPh>
    <rPh sb="33" eb="35">
      <t>ビコウ</t>
    </rPh>
    <rPh sb="35" eb="36">
      <t>ナカ</t>
    </rPh>
    <rPh sb="38" eb="39">
      <t>レイ</t>
    </rPh>
    <rPh sb="42" eb="44">
      <t>キサイ</t>
    </rPh>
    <phoneticPr fontId="2"/>
  </si>
  <si>
    <t>月　日</t>
    <rPh sb="0" eb="1">
      <t>ツキ</t>
    </rPh>
    <rPh sb="2" eb="3">
      <t>ニチ</t>
    </rPh>
    <phoneticPr fontId="2"/>
  </si>
  <si>
    <t>金銭以外の
支出の見積
の根拠</t>
    <phoneticPr fontId="2"/>
  </si>
  <si>
    <t>備　　　考</t>
    <rPh sb="0" eb="1">
      <t>トモ</t>
    </rPh>
    <rPh sb="4" eb="5">
      <t>コウ</t>
    </rPh>
    <phoneticPr fontId="2"/>
  </si>
  <si>
    <t>２　収入の部中「種別」欄には、寄附金、その他の収入の区別を明記するものとする。</t>
    <rPh sb="2" eb="4">
      <t>シュウニュウ</t>
    </rPh>
    <rPh sb="5" eb="6">
      <t>ブ</t>
    </rPh>
    <rPh sb="6" eb="7">
      <t>ナカ</t>
    </rPh>
    <rPh sb="8" eb="10">
      <t>シュベツ</t>
    </rPh>
    <rPh sb="11" eb="12">
      <t>ラン</t>
    </rPh>
    <rPh sb="15" eb="18">
      <t>キフキン</t>
    </rPh>
    <rPh sb="21" eb="22">
      <t>タ</t>
    </rPh>
    <rPh sb="23" eb="25">
      <t>シュウニュウ</t>
    </rPh>
    <rPh sb="26" eb="28">
      <t>クベツ</t>
    </rPh>
    <rPh sb="29" eb="31">
      <t>メイキ</t>
    </rPh>
    <phoneticPr fontId="2"/>
  </si>
  <si>
    <t>４　支出の部中「区分」欄には、立候補準備のために支出した費用と選挙運動のために支出した費用との区別を明記するものとする。</t>
    <rPh sb="2" eb="4">
      <t>シシュツ</t>
    </rPh>
    <rPh sb="5" eb="6">
      <t>ブ</t>
    </rPh>
    <rPh sb="6" eb="7">
      <t>ナカ</t>
    </rPh>
    <rPh sb="8" eb="10">
      <t>クブン</t>
    </rPh>
    <rPh sb="11" eb="12">
      <t>ラン</t>
    </rPh>
    <rPh sb="15" eb="18">
      <t>リッコウホ</t>
    </rPh>
    <rPh sb="18" eb="20">
      <t>ジュンビ</t>
    </rPh>
    <rPh sb="24" eb="26">
      <t>シシュツ</t>
    </rPh>
    <rPh sb="28" eb="30">
      <t>ヒヨウ</t>
    </rPh>
    <rPh sb="31" eb="33">
      <t>センキョ</t>
    </rPh>
    <rPh sb="33" eb="35">
      <t>ウンドウ</t>
    </rPh>
    <rPh sb="39" eb="41">
      <t>シシュツ</t>
    </rPh>
    <rPh sb="43" eb="45">
      <t>ヒヨウ</t>
    </rPh>
    <rPh sb="47" eb="49">
      <t>クベツ</t>
    </rPh>
    <rPh sb="50" eb="52">
      <t>メイキ</t>
    </rPh>
    <phoneticPr fontId="2"/>
  </si>
  <si>
    <t>６　精算届後の報告書にあっては、「収入の部」「支出の部」ともに前回報告した金額をあわせて総額の欄に記載するものとする。</t>
    <rPh sb="2" eb="4">
      <t>セイサン</t>
    </rPh>
    <rPh sb="4" eb="5">
      <t>トド</t>
    </rPh>
    <rPh sb="5" eb="6">
      <t>ゴ</t>
    </rPh>
    <rPh sb="7" eb="10">
      <t>ホウコクショ</t>
    </rPh>
    <rPh sb="17" eb="19">
      <t>シュウニュウ</t>
    </rPh>
    <rPh sb="20" eb="21">
      <t>ブ</t>
    </rPh>
    <rPh sb="23" eb="25">
      <t>シシュツ</t>
    </rPh>
    <rPh sb="26" eb="27">
      <t>ブ</t>
    </rPh>
    <rPh sb="31" eb="33">
      <t>ゼンカイ</t>
    </rPh>
    <rPh sb="33" eb="35">
      <t>ホウコク</t>
    </rPh>
    <rPh sb="37" eb="39">
      <t>キンガク</t>
    </rPh>
    <rPh sb="44" eb="46">
      <t>ソウガク</t>
    </rPh>
    <rPh sb="47" eb="48">
      <t>ラン</t>
    </rPh>
    <rPh sb="49" eb="51">
      <t>キサイ</t>
    </rPh>
    <phoneticPr fontId="2"/>
  </si>
  <si>
    <r>
      <t xml:space="preserve">区　分
</t>
    </r>
    <r>
      <rPr>
        <sz val="9"/>
        <rFont val="ＭＳ 明朝"/>
        <family val="1"/>
        <charset val="128"/>
      </rPr>
      <t>立候補準備
選挙運動</t>
    </r>
    <rPh sb="4" eb="7">
      <t>リッコウホ</t>
    </rPh>
    <rPh sb="7" eb="9">
      <t>ジュンビ</t>
    </rPh>
    <rPh sb="10" eb="12">
      <t>センキョ</t>
    </rPh>
    <rPh sb="12" eb="14">
      <t>ウンドウ</t>
    </rPh>
    <phoneticPr fontId="2"/>
  </si>
  <si>
    <t>人件費計</t>
    <rPh sb="0" eb="3">
      <t>ジンケンヒ</t>
    </rPh>
    <rPh sb="3" eb="4">
      <t>ケイ</t>
    </rPh>
    <phoneticPr fontId="2"/>
  </si>
  <si>
    <t>立候補準備計</t>
    <rPh sb="0" eb="3">
      <t>リッコウホ</t>
    </rPh>
    <rPh sb="3" eb="5">
      <t>ジュンビ</t>
    </rPh>
    <rPh sb="5" eb="6">
      <t>ケイ</t>
    </rPh>
    <phoneticPr fontId="2"/>
  </si>
  <si>
    <t>選挙運動計</t>
    <rPh sb="0" eb="2">
      <t>センキョ</t>
    </rPh>
    <rPh sb="2" eb="4">
      <t>ウンドウ</t>
    </rPh>
    <rPh sb="4" eb="5">
      <t>ケイ</t>
    </rPh>
    <phoneticPr fontId="2"/>
  </si>
  <si>
    <t>総　額</t>
    <rPh sb="0" eb="1">
      <t>ソウ</t>
    </rPh>
    <rPh sb="2" eb="3">
      <t>ガク</t>
    </rPh>
    <phoneticPr fontId="2"/>
  </si>
  <si>
    <t>寄附計</t>
    <rPh sb="0" eb="2">
      <t>キフ</t>
    </rPh>
    <rPh sb="2" eb="3">
      <t>ケイ</t>
    </rPh>
    <phoneticPr fontId="2"/>
  </si>
  <si>
    <t>その他収入計</t>
    <rPh sb="2" eb="3">
      <t>タ</t>
    </rPh>
    <rPh sb="3" eb="5">
      <t>シュウニュウ</t>
    </rPh>
    <rPh sb="5" eb="6">
      <t>ケイ</t>
    </rPh>
    <phoneticPr fontId="2"/>
  </si>
  <si>
    <t>家屋費(イ)計</t>
    <rPh sb="0" eb="2">
      <t>カオク</t>
    </rPh>
    <rPh sb="2" eb="3">
      <t>ヒ</t>
    </rPh>
    <rPh sb="6" eb="7">
      <t>ケイ</t>
    </rPh>
    <phoneticPr fontId="2"/>
  </si>
  <si>
    <t>家屋費(ロ)計</t>
    <rPh sb="0" eb="2">
      <t>カオク</t>
    </rPh>
    <rPh sb="2" eb="3">
      <t>ヒ</t>
    </rPh>
    <rPh sb="6" eb="7">
      <t>ケイ</t>
    </rPh>
    <phoneticPr fontId="2"/>
  </si>
  <si>
    <t>通信費計</t>
    <rPh sb="0" eb="3">
      <t>ツウシンヒ</t>
    </rPh>
    <rPh sb="3" eb="4">
      <t>ケイ</t>
    </rPh>
    <phoneticPr fontId="2"/>
  </si>
  <si>
    <t>交通費計</t>
    <rPh sb="0" eb="3">
      <t>コウツウヒ</t>
    </rPh>
    <rPh sb="3" eb="4">
      <t>ケイ</t>
    </rPh>
    <phoneticPr fontId="2"/>
  </si>
  <si>
    <t>印刷費計</t>
    <rPh sb="0" eb="2">
      <t>インサツ</t>
    </rPh>
    <rPh sb="2" eb="3">
      <t>ヒ</t>
    </rPh>
    <rPh sb="3" eb="4">
      <t>ケイ</t>
    </rPh>
    <phoneticPr fontId="2"/>
  </si>
  <si>
    <t>広告費計</t>
    <rPh sb="0" eb="3">
      <t>コウコクヒ</t>
    </rPh>
    <rPh sb="3" eb="4">
      <t>ケイ</t>
    </rPh>
    <phoneticPr fontId="2"/>
  </si>
  <si>
    <t>文具費計</t>
    <rPh sb="0" eb="2">
      <t>ブング</t>
    </rPh>
    <rPh sb="2" eb="3">
      <t>ヒ</t>
    </rPh>
    <rPh sb="3" eb="4">
      <t>ケイ</t>
    </rPh>
    <phoneticPr fontId="2"/>
  </si>
  <si>
    <t>休泊費計</t>
    <rPh sb="0" eb="2">
      <t>キュウハク</t>
    </rPh>
    <rPh sb="2" eb="3">
      <t>ヒ</t>
    </rPh>
    <rPh sb="3" eb="4">
      <t>ケイ</t>
    </rPh>
    <phoneticPr fontId="2"/>
  </si>
  <si>
    <t>雑費計</t>
    <rPh sb="0" eb="2">
      <t>ザッピ</t>
    </rPh>
    <rPh sb="2" eb="3">
      <t>ケイ</t>
    </rPh>
    <phoneticPr fontId="2"/>
  </si>
  <si>
    <t>職　業</t>
    <phoneticPr fontId="2"/>
  </si>
  <si>
    <t>氏名又は団体名</t>
    <phoneticPr fontId="2"/>
  </si>
  <si>
    <t>備　考</t>
    <phoneticPr fontId="2"/>
  </si>
  <si>
    <t>金銭以外の寄附
及びその他の収
入の見積の根拠</t>
    <phoneticPr fontId="2"/>
  </si>
  <si>
    <t>寄附をした者</t>
    <phoneticPr fontId="2"/>
  </si>
  <si>
    <t>月　 日</t>
    <phoneticPr fontId="2"/>
  </si>
  <si>
    <t>(第　 　</t>
    <phoneticPr fontId="2"/>
  </si>
  <si>
    <t>回分)</t>
    <phoneticPr fontId="2"/>
  </si>
  <si>
    <t>５　支出の部（合計）</t>
    <rPh sb="5" eb="6">
      <t>ブ</t>
    </rPh>
    <rPh sb="7" eb="9">
      <t>ゴウケイ</t>
    </rPh>
    <phoneticPr fontId="2"/>
  </si>
  <si>
    <t>金額</t>
    <rPh sb="0" eb="2">
      <t>キンガク</t>
    </rPh>
    <phoneticPr fontId="2"/>
  </si>
  <si>
    <t>今回計</t>
    <rPh sb="0" eb="2">
      <t>コンカイ</t>
    </rPh>
    <rPh sb="2" eb="3">
      <t>ケイ</t>
    </rPh>
    <phoneticPr fontId="2"/>
  </si>
  <si>
    <t>立候補準備のための支出</t>
    <rPh sb="0" eb="3">
      <t>リッコウホ</t>
    </rPh>
    <rPh sb="3" eb="5">
      <t>ジュンビ</t>
    </rPh>
    <rPh sb="9" eb="11">
      <t>シシュツ</t>
    </rPh>
    <phoneticPr fontId="2"/>
  </si>
  <si>
    <t>選挙運動のための支出</t>
    <rPh sb="0" eb="2">
      <t>センキョ</t>
    </rPh>
    <rPh sb="2" eb="4">
      <t>ウンドウ</t>
    </rPh>
    <rPh sb="8" eb="10">
      <t>シシュツ</t>
    </rPh>
    <phoneticPr fontId="2"/>
  </si>
  <si>
    <t>計</t>
    <phoneticPr fontId="2"/>
  </si>
  <si>
    <t>総　　　計</t>
    <rPh sb="0" eb="1">
      <t>ソウ</t>
    </rPh>
    <rPh sb="4" eb="5">
      <t>ケイ</t>
    </rPh>
    <phoneticPr fontId="2"/>
  </si>
  <si>
    <t>支出のうち
公費負担相当額</t>
    <phoneticPr fontId="2"/>
  </si>
  <si>
    <t>単価(Ａ)</t>
    <rPh sb="0" eb="2">
      <t>タンカ</t>
    </rPh>
    <phoneticPr fontId="2"/>
  </si>
  <si>
    <t>枚数(Ｂ)</t>
    <rPh sb="0" eb="2">
      <t>マイスウ</t>
    </rPh>
    <phoneticPr fontId="2"/>
  </si>
  <si>
    <t>金額(Ａ)×(Ｂ)＝(Ｃ)</t>
    <phoneticPr fontId="2"/>
  </si>
  <si>
    <t>ビラの作成</t>
    <phoneticPr fontId="2"/>
  </si>
  <si>
    <t>ポスターの作成</t>
    <phoneticPr fontId="2"/>
  </si>
  <si>
    <t>４　収入の部（合計）</t>
    <rPh sb="2" eb="4">
      <t>シュウニュウ</t>
    </rPh>
    <rPh sb="5" eb="6">
      <t>ブ</t>
    </rPh>
    <rPh sb="7" eb="9">
      <t>ゴウケイ</t>
    </rPh>
    <phoneticPr fontId="2"/>
  </si>
  <si>
    <t>その他の収入</t>
    <phoneticPr fontId="2"/>
  </si>
  <si>
    <t>総　　計</t>
    <rPh sb="0" eb="1">
      <t>ソウ</t>
    </rPh>
    <rPh sb="3" eb="4">
      <t>ケイ</t>
    </rPh>
    <phoneticPr fontId="2"/>
  </si>
  <si>
    <t>参 考</t>
    <phoneticPr fontId="2"/>
  </si>
  <si>
    <t>４　収入の部（内訳）</t>
    <rPh sb="7" eb="9">
      <t>ウチワケ</t>
    </rPh>
    <phoneticPr fontId="2"/>
  </si>
  <si>
    <t>月　 日</t>
    <phoneticPr fontId="2"/>
  </si>
  <si>
    <t>寄附をした者</t>
    <phoneticPr fontId="2"/>
  </si>
  <si>
    <t>金銭以外の寄附
及びその他の収
入の見積の根拠</t>
    <phoneticPr fontId="2"/>
  </si>
  <si>
    <t>備　考</t>
    <phoneticPr fontId="2"/>
  </si>
  <si>
    <t>住所又は主たる
事務所の所在地</t>
    <phoneticPr fontId="2"/>
  </si>
  <si>
    <t>氏名又は団体名</t>
    <phoneticPr fontId="2"/>
  </si>
  <si>
    <t>職　業</t>
    <phoneticPr fontId="2"/>
  </si>
  <si>
    <r>
      <t xml:space="preserve">５　支出の部（内訳）　  </t>
    </r>
    <r>
      <rPr>
        <sz val="16"/>
        <rFont val="ＭＳ 明朝"/>
        <family val="1"/>
        <charset val="128"/>
      </rPr>
      <t>⑴人件費</t>
    </r>
    <rPh sb="7" eb="9">
      <t>ウチワケ</t>
    </rPh>
    <rPh sb="14" eb="17">
      <t>ジンケンヒ</t>
    </rPh>
    <phoneticPr fontId="2"/>
  </si>
  <si>
    <r>
      <t xml:space="preserve">５　支出の部（内訳）　　 </t>
    </r>
    <r>
      <rPr>
        <sz val="16"/>
        <rFont val="ＭＳ 明朝"/>
        <family val="1"/>
        <charset val="128"/>
      </rPr>
      <t>⑹広告費</t>
    </r>
    <rPh sb="7" eb="9">
      <t>ウチワケ</t>
    </rPh>
    <phoneticPr fontId="2"/>
  </si>
  <si>
    <r>
      <rPr>
        <sz val="14"/>
        <rFont val="ＭＳ 明朝"/>
        <family val="1"/>
        <charset val="128"/>
      </rPr>
      <t>５　支出の部（内訳）</t>
    </r>
    <r>
      <rPr>
        <sz val="12"/>
        <rFont val="ＭＳ 明朝"/>
        <family val="1"/>
        <charset val="128"/>
      </rPr>
      <t xml:space="preserve">　　 </t>
    </r>
    <r>
      <rPr>
        <sz val="16"/>
        <rFont val="ＭＳ 明朝"/>
        <family val="1"/>
        <charset val="128"/>
      </rPr>
      <t>⑵家屋費（イ.選挙事務所費）</t>
    </r>
    <rPh sb="7" eb="9">
      <t>ウチワケ</t>
    </rPh>
    <phoneticPr fontId="2"/>
  </si>
  <si>
    <r>
      <t xml:space="preserve">５　支出の部（内訳）　　 </t>
    </r>
    <r>
      <rPr>
        <sz val="16"/>
        <rFont val="ＭＳ 明朝"/>
        <family val="1"/>
        <charset val="128"/>
      </rPr>
      <t>⑶通信費</t>
    </r>
    <rPh sb="7" eb="9">
      <t>ウチワケ</t>
    </rPh>
    <phoneticPr fontId="2"/>
  </si>
  <si>
    <r>
      <t xml:space="preserve">５　支出の部（内訳）　　 </t>
    </r>
    <r>
      <rPr>
        <sz val="16"/>
        <rFont val="ＭＳ 明朝"/>
        <family val="1"/>
        <charset val="128"/>
      </rPr>
      <t>⑸印刷費</t>
    </r>
    <rPh sb="7" eb="9">
      <t>ウチワケ</t>
    </rPh>
    <phoneticPr fontId="2"/>
  </si>
  <si>
    <r>
      <t xml:space="preserve">５　支出の部（内訳）　 </t>
    </r>
    <r>
      <rPr>
        <sz val="16"/>
        <rFont val="ＭＳ 明朝"/>
        <family val="1"/>
        <charset val="128"/>
      </rPr>
      <t>　⑺文具費</t>
    </r>
    <rPh sb="7" eb="9">
      <t>ウチワケ</t>
    </rPh>
    <phoneticPr fontId="2"/>
  </si>
  <si>
    <r>
      <t xml:space="preserve">５　支出の部（内訳）　　 </t>
    </r>
    <r>
      <rPr>
        <sz val="16"/>
        <rFont val="ＭＳ 明朝"/>
        <family val="1"/>
        <charset val="128"/>
      </rPr>
      <t>⑽雑費</t>
    </r>
    <rPh sb="7" eb="9">
      <t>ウチワケ</t>
    </rPh>
    <phoneticPr fontId="2"/>
  </si>
  <si>
    <r>
      <t xml:space="preserve">５　支出の部（内訳）　　 </t>
    </r>
    <r>
      <rPr>
        <sz val="16"/>
        <rFont val="ＭＳ 明朝"/>
        <family val="1"/>
        <charset val="128"/>
      </rPr>
      <t>⑼休泊費</t>
    </r>
    <rPh sb="7" eb="9">
      <t>ウチワケ</t>
    </rPh>
    <rPh sb="14" eb="16">
      <t>キュウハク</t>
    </rPh>
    <phoneticPr fontId="2"/>
  </si>
  <si>
    <r>
      <t xml:space="preserve">５　支出の部（内訳）　　 </t>
    </r>
    <r>
      <rPr>
        <sz val="16"/>
        <rFont val="ＭＳ 明朝"/>
        <family val="1"/>
        <charset val="128"/>
      </rPr>
      <t>⑷交通費</t>
    </r>
    <rPh sb="7" eb="9">
      <t>ウチワケ</t>
    </rPh>
    <phoneticPr fontId="2"/>
  </si>
  <si>
    <t>項　　　目</t>
    <rPh sb="0" eb="1">
      <t>コウ</t>
    </rPh>
    <rPh sb="4" eb="5">
      <t>メ</t>
    </rPh>
    <phoneticPr fontId="2"/>
  </si>
  <si>
    <t>年</t>
    <phoneticPr fontId="2"/>
  </si>
  <si>
    <t>月</t>
    <phoneticPr fontId="2"/>
  </si>
  <si>
    <t>日</t>
    <phoneticPr fontId="2"/>
  </si>
  <si>
    <r>
      <rPr>
        <sz val="14"/>
        <rFont val="ＭＳ 明朝"/>
        <family val="1"/>
        <charset val="128"/>
      </rPr>
      <t>５　支出の部（内訳）</t>
    </r>
    <r>
      <rPr>
        <sz val="12"/>
        <rFont val="ＭＳ 明朝"/>
        <family val="1"/>
        <charset val="128"/>
      </rPr>
      <t xml:space="preserve">　　 </t>
    </r>
    <r>
      <rPr>
        <sz val="16"/>
        <rFont val="ＭＳ 明朝"/>
        <family val="1"/>
        <charset val="128"/>
      </rPr>
      <t>⑵家屋費（ロ.集合会場費等）</t>
    </r>
    <rPh sb="7" eb="9">
      <t>ウチワケ</t>
    </rPh>
    <rPh sb="25" eb="26">
      <t>トウ</t>
    </rPh>
    <phoneticPr fontId="2"/>
  </si>
  <si>
    <t>１　</t>
    <phoneticPr fontId="2"/>
  </si>
  <si>
    <t>年</t>
    <phoneticPr fontId="2"/>
  </si>
  <si>
    <t>日 執 行　　</t>
    <phoneticPr fontId="2"/>
  </si>
  <si>
    <t>１　収入の部においては、一件１万円を超えるものについては各件ごとに記載し、一件１万円以下のものについては種別ごとに各収入日に</t>
    <rPh sb="2" eb="4">
      <t>シュウニュウ</t>
    </rPh>
    <rPh sb="5" eb="6">
      <t>ブ</t>
    </rPh>
    <rPh sb="12" eb="14">
      <t>イッケン</t>
    </rPh>
    <rPh sb="15" eb="17">
      <t>マンエン</t>
    </rPh>
    <rPh sb="18" eb="19">
      <t>コ</t>
    </rPh>
    <rPh sb="28" eb="29">
      <t>カク</t>
    </rPh>
    <rPh sb="29" eb="30">
      <t>ケン</t>
    </rPh>
    <rPh sb="33" eb="35">
      <t>キサイ</t>
    </rPh>
    <rPh sb="37" eb="39">
      <t>イッケン</t>
    </rPh>
    <rPh sb="40" eb="42">
      <t>マンエン</t>
    </rPh>
    <rPh sb="42" eb="44">
      <t>イカ</t>
    </rPh>
    <rPh sb="52" eb="54">
      <t>シュベツ</t>
    </rPh>
    <rPh sb="57" eb="58">
      <t>カク</t>
    </rPh>
    <rPh sb="58" eb="60">
      <t>シュウニュウ</t>
    </rPh>
    <rPh sb="60" eb="61">
      <t>ヒ</t>
    </rPh>
    <phoneticPr fontId="2"/>
  </si>
  <si>
    <t>　おける合計額を一欄に記載するものとする。なお、寄附については、一件１万円以下のものについても必要に応じて各件ごとに記載して</t>
    <phoneticPr fontId="2"/>
  </si>
  <si>
    <t>　さしつかえない。</t>
    <phoneticPr fontId="2"/>
  </si>
  <si>
    <t>５　支出の部中「支出のうち公費負担相当額」欄には、選挙運動に係る公費負担相当額を記載するものとする。ただし、各項目において二</t>
    <rPh sb="2" eb="4">
      <t>シシュツ</t>
    </rPh>
    <rPh sb="5" eb="6">
      <t>ブ</t>
    </rPh>
    <rPh sb="6" eb="7">
      <t>ナカ</t>
    </rPh>
    <rPh sb="8" eb="10">
      <t>シシュツ</t>
    </rPh>
    <rPh sb="13" eb="15">
      <t>コウヒ</t>
    </rPh>
    <rPh sb="15" eb="17">
      <t>フタン</t>
    </rPh>
    <rPh sb="17" eb="19">
      <t>ソウトウ</t>
    </rPh>
    <rPh sb="19" eb="20">
      <t>ガク</t>
    </rPh>
    <rPh sb="21" eb="22">
      <t>ラン</t>
    </rPh>
    <rPh sb="25" eb="27">
      <t>センキョ</t>
    </rPh>
    <rPh sb="27" eb="29">
      <t>ウンドウ</t>
    </rPh>
    <rPh sb="30" eb="31">
      <t>カカ</t>
    </rPh>
    <rPh sb="32" eb="34">
      <t>コウヒ</t>
    </rPh>
    <rPh sb="34" eb="36">
      <t>フタン</t>
    </rPh>
    <rPh sb="36" eb="38">
      <t>ソウトウ</t>
    </rPh>
    <rPh sb="38" eb="39">
      <t>ガク</t>
    </rPh>
    <rPh sb="40" eb="42">
      <t>キサイ</t>
    </rPh>
    <rPh sb="54" eb="55">
      <t>カク</t>
    </rPh>
    <rPh sb="55" eb="57">
      <t>コウモク</t>
    </rPh>
    <rPh sb="61" eb="62">
      <t>ニ</t>
    </rPh>
    <phoneticPr fontId="2"/>
  </si>
  <si>
    <t>　以上の契約がある場合には、契約ごとに欄を追加して記載するものとする。</t>
    <rPh sb="10" eb="11">
      <t>ゴウ</t>
    </rPh>
    <rPh sb="14" eb="16">
      <t>ケイヤク</t>
    </rPh>
    <rPh sb="19" eb="20">
      <t>ラン</t>
    </rPh>
    <rPh sb="21" eb="23">
      <t>ツイカ</t>
    </rPh>
    <rPh sb="25" eb="27">
      <t>キサイ</t>
    </rPh>
    <phoneticPr fontId="2"/>
  </si>
  <si>
    <t>７　収入の部の記載については公職選挙法施行規則別記第三十号様式収入簿の備考中２から６までの例により、支出の部の記載については</t>
    <rPh sb="2" eb="4">
      <t>シュウニュウ</t>
    </rPh>
    <rPh sb="5" eb="6">
      <t>ブ</t>
    </rPh>
    <rPh sb="7" eb="9">
      <t>キサイ</t>
    </rPh>
    <rPh sb="14" eb="16">
      <t>コウショク</t>
    </rPh>
    <rPh sb="16" eb="19">
      <t>センキョホウ</t>
    </rPh>
    <rPh sb="19" eb="21">
      <t>セコウ</t>
    </rPh>
    <rPh sb="21" eb="23">
      <t>キソク</t>
    </rPh>
    <rPh sb="23" eb="25">
      <t>ベッキ</t>
    </rPh>
    <rPh sb="25" eb="26">
      <t>ダイ</t>
    </rPh>
    <rPh sb="26" eb="28">
      <t>３０</t>
    </rPh>
    <rPh sb="28" eb="29">
      <t>ゴウ</t>
    </rPh>
    <rPh sb="29" eb="31">
      <t>ヨウシキ</t>
    </rPh>
    <rPh sb="31" eb="33">
      <t>シュウニュウ</t>
    </rPh>
    <rPh sb="33" eb="34">
      <t>ボ</t>
    </rPh>
    <rPh sb="35" eb="37">
      <t>ビコウ</t>
    </rPh>
    <rPh sb="37" eb="38">
      <t>ナカ</t>
    </rPh>
    <rPh sb="45" eb="46">
      <t>レイ</t>
    </rPh>
    <rPh sb="50" eb="52">
      <t>シシュツ</t>
    </rPh>
    <rPh sb="53" eb="54">
      <t>ブ</t>
    </rPh>
    <rPh sb="55" eb="57">
      <t>キサイ</t>
    </rPh>
    <phoneticPr fontId="2"/>
  </si>
  <si>
    <t>金額
又は見積額
　　　　（円）</t>
    <rPh sb="14" eb="15">
      <t>エン</t>
    </rPh>
    <phoneticPr fontId="2"/>
  </si>
  <si>
    <r>
      <rPr>
        <sz val="24"/>
        <rFont val="ＭＳ 明朝"/>
        <family val="1"/>
        <charset val="128"/>
      </rPr>
      <t>◌</t>
    </r>
    <phoneticPr fontId="2"/>
  </si>
  <si>
    <t>８　出納責任者本人が提出する場合にあっては本人確認書類の提示又は提出を、その代理人が提出する場合にあっては委任状の提示又は提出</t>
    <phoneticPr fontId="2"/>
  </si>
  <si>
    <t>　及び当該代理人の本人確認書類の提示又は提出を行うこと。ただし、出納責任者本人の署名その他の措置（記名押印）がある場合はこの</t>
    <phoneticPr fontId="2"/>
  </si>
  <si>
    <t>　限りではない。</t>
    <phoneticPr fontId="2"/>
  </si>
  <si>
    <t>公費負担相当額</t>
    <rPh sb="0" eb="2">
      <t>コウヒ</t>
    </rPh>
    <rPh sb="2" eb="4">
      <t>フタン</t>
    </rPh>
    <rPh sb="4" eb="6">
      <t>ソウトウ</t>
    </rPh>
    <rPh sb="6" eb="7">
      <t>ガク</t>
    </rPh>
    <phoneticPr fontId="2"/>
  </si>
  <si>
    <t>円</t>
    <rPh sb="0" eb="1">
      <t>エン</t>
    </rPh>
    <phoneticPr fontId="2"/>
  </si>
  <si>
    <t>３　 支出の目的ごとに別葉とするものとする。</t>
    <rPh sb="3" eb="5">
      <t>シシュツ</t>
    </rPh>
    <rPh sb="6" eb="8">
      <t>モクテキ</t>
    </rPh>
    <rPh sb="11" eb="12">
      <t>ベツ</t>
    </rPh>
    <rPh sb="12" eb="13">
      <t>ハ</t>
    </rPh>
    <phoneticPr fontId="2"/>
  </si>
  <si>
    <t>４　 支出の目的に対応する振込明細書の写しと併せて提出するものとする。</t>
    <rPh sb="3" eb="5">
      <t>シシュツ</t>
    </rPh>
    <rPh sb="6" eb="8">
      <t>モクテキ</t>
    </rPh>
    <rPh sb="9" eb="11">
      <t>タイオウ</t>
    </rPh>
    <rPh sb="13" eb="15">
      <t>フリコミ</t>
    </rPh>
    <rPh sb="15" eb="18">
      <t>メイサイショ</t>
    </rPh>
    <rPh sb="19" eb="20">
      <t>ウツ</t>
    </rPh>
    <rPh sb="22" eb="23">
      <t>アワ</t>
    </rPh>
    <rPh sb="25" eb="27">
      <t>テイシュツ</t>
    </rPh>
    <phoneticPr fontId="2"/>
  </si>
  <si>
    <r>
      <t>　同様式支出簿の備考中３から</t>
    </r>
    <r>
      <rPr>
        <sz val="12"/>
        <rFont val="ＭＳ 明朝"/>
        <family val="1"/>
        <charset val="128"/>
      </rPr>
      <t>９</t>
    </r>
    <r>
      <rPr>
        <sz val="12"/>
        <color theme="1"/>
        <rFont val="ＭＳ 明朝"/>
        <family val="1"/>
        <charset val="128"/>
      </rPr>
      <t>までの例によるものとする。</t>
    </r>
    <rPh sb="10" eb="11">
      <t>ナカ</t>
    </rPh>
    <rPh sb="18" eb="19">
      <t>レイ</t>
    </rPh>
    <phoneticPr fontId="2"/>
  </si>
  <si>
    <t>円</t>
    <rPh sb="0" eb="1">
      <t>エン</t>
    </rPh>
    <phoneticPr fontId="2"/>
  </si>
  <si>
    <t>収入－支出＋公費負担相当額</t>
    <phoneticPr fontId="2"/>
  </si>
  <si>
    <t>【チェック】</t>
    <phoneticPr fontId="2"/>
  </si>
  <si>
    <t>【0円以上になっているかのチェック】収入－支出＋公費負担相当額</t>
    <rPh sb="2" eb="5">
      <t>エンイジョウ</t>
    </rPh>
    <phoneticPr fontId="2"/>
  </si>
  <si>
    <t>衆議院小選挙区選出議員選挙</t>
    <rPh sb="0" eb="3">
      <t>シュウギイン</t>
    </rPh>
    <rPh sb="3" eb="7">
      <t>ショウセンキョク</t>
    </rPh>
    <rPh sb="7" eb="9">
      <t>センシュツ</t>
    </rPh>
    <rPh sb="9" eb="11">
      <t>ギイン</t>
    </rPh>
    <rPh sb="11" eb="13">
      <t>センキョ</t>
    </rPh>
    <phoneticPr fontId="2"/>
  </si>
  <si>
    <t>（富山県第</t>
    <rPh sb="1" eb="4">
      <t>トヤマケン</t>
    </rPh>
    <rPh sb="4" eb="5">
      <t>ダイ</t>
    </rPh>
    <phoneticPr fontId="2"/>
  </si>
  <si>
    <t>区）</t>
    <rPh sb="0" eb="1">
      <t>ク</t>
    </rPh>
    <phoneticPr fontId="2"/>
  </si>
  <si>
    <t>衆議院小選挙区選出議員選挙（富山県第　</t>
    <rPh sb="0" eb="3">
      <t>シュウギイン</t>
    </rPh>
    <rPh sb="3" eb="7">
      <t>ショウセンキョク</t>
    </rPh>
    <rPh sb="7" eb="9">
      <t>センシュツ</t>
    </rPh>
    <rPh sb="9" eb="13">
      <t>ギインセンキョ</t>
    </rPh>
    <rPh sb="14" eb="17">
      <t>トヤマケン</t>
    </rPh>
    <rPh sb="17" eb="18">
      <t>ダイ</t>
    </rPh>
    <phoneticPr fontId="2"/>
  </si>
  <si>
    <t>衆議院小選挙区選出議員選挙（富山県第</t>
    <rPh sb="0" eb="3">
      <t>シュウギイン</t>
    </rPh>
    <rPh sb="3" eb="7">
      <t>ショウセンキョク</t>
    </rPh>
    <rPh sb="7" eb="13">
      <t>センシュツギインセンキョ</t>
    </rPh>
    <rPh sb="14" eb="17">
      <t>トヤマケン</t>
    </rPh>
    <rPh sb="17" eb="18">
      <t>ダイ</t>
    </rPh>
    <phoneticPr fontId="2"/>
  </si>
  <si>
    <t>３　収入の部中「参考」欄には、選挙運動に係る公費負担相当額（選挙運動用通常葉書、ビラ若しくはポスターの作成又は選挙事務所、</t>
    <rPh sb="2" eb="4">
      <t>シュウニュウ</t>
    </rPh>
    <rPh sb="5" eb="6">
      <t>ブ</t>
    </rPh>
    <rPh sb="6" eb="7">
      <t>ナカ</t>
    </rPh>
    <rPh sb="8" eb="10">
      <t>サンコウ</t>
    </rPh>
    <rPh sb="11" eb="12">
      <t>ラン</t>
    </rPh>
    <rPh sb="15" eb="17">
      <t>センキョ</t>
    </rPh>
    <rPh sb="17" eb="19">
      <t>ウンドウ</t>
    </rPh>
    <rPh sb="20" eb="21">
      <t>カカ</t>
    </rPh>
    <rPh sb="22" eb="24">
      <t>コウヒ</t>
    </rPh>
    <rPh sb="24" eb="26">
      <t>フタン</t>
    </rPh>
    <rPh sb="26" eb="28">
      <t>ソウトウ</t>
    </rPh>
    <rPh sb="28" eb="29">
      <t>ガク</t>
    </rPh>
    <rPh sb="30" eb="34">
      <t>センキョウンドウ</t>
    </rPh>
    <rPh sb="34" eb="35">
      <t>ヨウ</t>
    </rPh>
    <rPh sb="35" eb="37">
      <t>ツウジョウ</t>
    </rPh>
    <rPh sb="37" eb="39">
      <t>ハガキ</t>
    </rPh>
    <rPh sb="42" eb="43">
      <t>モ</t>
    </rPh>
    <rPh sb="51" eb="53">
      <t>サクセイ</t>
    </rPh>
    <rPh sb="53" eb="54">
      <t>マタ</t>
    </rPh>
    <rPh sb="55" eb="60">
      <t>センキョジムショ</t>
    </rPh>
    <phoneticPr fontId="2"/>
  </si>
  <si>
    <t>　選挙運動用自動車若しくは個人演説会場の立札及び看板の類の作成に係るものをいう。以下同じ。）を　記載するものとし、また、</t>
    <rPh sb="1" eb="3">
      <t>センキョ</t>
    </rPh>
    <rPh sb="3" eb="6">
      <t>ウンドウヨウ</t>
    </rPh>
    <rPh sb="6" eb="9">
      <t>ジドウシャ</t>
    </rPh>
    <rPh sb="9" eb="10">
      <t>モ</t>
    </rPh>
    <rPh sb="13" eb="15">
      <t>コジン</t>
    </rPh>
    <rPh sb="15" eb="17">
      <t>エンゼツ</t>
    </rPh>
    <rPh sb="17" eb="19">
      <t>カイジョウ</t>
    </rPh>
    <rPh sb="20" eb="22">
      <t>タテフダ</t>
    </rPh>
    <rPh sb="22" eb="23">
      <t>オヨ</t>
    </rPh>
    <rPh sb="24" eb="26">
      <t>カンバン</t>
    </rPh>
    <rPh sb="27" eb="28">
      <t>ルイ</t>
    </rPh>
    <rPh sb="29" eb="31">
      <t>サクセイ</t>
    </rPh>
    <rPh sb="32" eb="33">
      <t>カカ</t>
    </rPh>
    <rPh sb="40" eb="42">
      <t>イカ</t>
    </rPh>
    <rPh sb="42" eb="43">
      <t>オナ</t>
    </rPh>
    <phoneticPr fontId="2"/>
  </si>
  <si>
    <t>　その他の参考となる事項を記載することができるものとする。</t>
    <phoneticPr fontId="2"/>
  </si>
  <si>
    <t>選挙運動用通常葉書の作成</t>
    <rPh sb="0" eb="4">
      <t>センキョウンドウ</t>
    </rPh>
    <rPh sb="4" eb="5">
      <t>ヨウ</t>
    </rPh>
    <rPh sb="5" eb="9">
      <t>ツウジョウハガキ</t>
    </rPh>
    <phoneticPr fontId="2"/>
  </si>
  <si>
    <t>選挙事務所の立札及び看板の類の作成</t>
    <rPh sb="0" eb="4">
      <t>センキョジム</t>
    </rPh>
    <rPh sb="4" eb="5">
      <t>ショ</t>
    </rPh>
    <rPh sb="6" eb="9">
      <t>タテフダオヨ</t>
    </rPh>
    <rPh sb="10" eb="12">
      <t>カンバン</t>
    </rPh>
    <rPh sb="13" eb="14">
      <t>ルイ</t>
    </rPh>
    <rPh sb="15" eb="17">
      <t>サクセイ</t>
    </rPh>
    <phoneticPr fontId="2"/>
  </si>
  <si>
    <t>選挙運動用自動車等の立札及び看板の類の作成</t>
    <rPh sb="0" eb="2">
      <t>センキョ</t>
    </rPh>
    <rPh sb="2" eb="5">
      <t>ウンドウヨウ</t>
    </rPh>
    <rPh sb="5" eb="8">
      <t>ジドウシャ</t>
    </rPh>
    <rPh sb="8" eb="9">
      <t>ナド</t>
    </rPh>
    <rPh sb="10" eb="13">
      <t>タテフダオヨ</t>
    </rPh>
    <rPh sb="14" eb="16">
      <t>カンバン</t>
    </rPh>
    <rPh sb="17" eb="18">
      <t>ルイ</t>
    </rPh>
    <rPh sb="19" eb="21">
      <t>サクセイ</t>
    </rPh>
    <phoneticPr fontId="2"/>
  </si>
  <si>
    <t>個人演説会の立札及び看板の類の作成</t>
    <rPh sb="0" eb="5">
      <t>コジンエンゼツカイ</t>
    </rPh>
    <rPh sb="6" eb="9">
      <t>タテフダオヨ</t>
    </rPh>
    <rPh sb="10" eb="12">
      <t>カンバン</t>
    </rPh>
    <rPh sb="13" eb="14">
      <t>ルイ</t>
    </rPh>
    <rPh sb="15" eb="17">
      <t>サクセイ</t>
    </rPh>
    <phoneticPr fontId="2"/>
  </si>
  <si>
    <r>
      <t xml:space="preserve">５　支出の部（内訳）　　 </t>
    </r>
    <r>
      <rPr>
        <sz val="16"/>
        <rFont val="ＭＳ 明朝"/>
        <family val="1"/>
        <charset val="128"/>
      </rPr>
      <t>⑻食料費</t>
    </r>
    <rPh sb="7" eb="9">
      <t>ウチワケ</t>
    </rPh>
    <rPh sb="14" eb="17">
      <t>ショクリョウヒ</t>
    </rPh>
    <phoneticPr fontId="2"/>
  </si>
  <si>
    <t>食料費計</t>
    <rPh sb="1" eb="2">
      <t>リョウ</t>
    </rPh>
    <rPh sb="2" eb="3">
      <t>ヒ</t>
    </rPh>
    <rPh sb="3" eb="4">
      <t>ケイ</t>
    </rPh>
    <phoneticPr fontId="2"/>
  </si>
  <si>
    <t>８</t>
    <phoneticPr fontId="2"/>
  </si>
  <si>
    <t>食料費計</t>
    <rPh sb="1" eb="2">
      <t>リョウ</t>
    </rPh>
    <phoneticPr fontId="2"/>
  </si>
  <si>
    <t>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</si>
</sst>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numFmt numFmtId="177" formatCode="#,##0_ "/>
    <numFmt numFmtId="178" formatCode="m&quot;月&quot;d&quot;日&quot;;@"/>
    <numFmt numFmtId="179" formatCode="#,##0_ ;[Red]\-#,##0\ "/>
  </numFmts>
  <fonts count="28">
    <font>
      <sz val="11"/>
      <name val="ＭＳ Ｐゴシック"/>
      <family val="3"/>
      <charset val="128"/>
    </font>
    <font>
      <sz val="10"/>
      <name val="ＭＳ 明朝"/>
      <family val="1"/>
      <charset val="128"/>
    </font>
    <font>
      <sz val="6"/>
      <name val="ＭＳ Ｐゴシック"/>
      <family val="3"/>
      <charset val="128"/>
    </font>
    <font>
      <sz val="9"/>
      <name val="ＭＳ 明朝"/>
      <family val="1"/>
      <charset val="128"/>
    </font>
    <font>
      <sz val="12"/>
      <name val="ＭＳ 明朝"/>
      <family val="1"/>
      <charset val="128"/>
    </font>
    <font>
      <sz val="14"/>
      <name val="ＭＳ 明朝"/>
      <family val="1"/>
      <charset val="128"/>
    </font>
    <font>
      <sz val="11"/>
      <name val="ＭＳ 明朝"/>
      <family val="1"/>
      <charset val="128"/>
    </font>
    <font>
      <sz val="11"/>
      <color theme="1"/>
      <name val="ＭＳ Ｐゴシック"/>
      <family val="3"/>
      <charset val="128"/>
      <scheme val="minor"/>
    </font>
    <font>
      <sz val="16"/>
      <name val="ＭＳ 明朝"/>
      <family val="1"/>
      <charset val="128"/>
    </font>
    <font>
      <sz val="18"/>
      <name val="ＭＳ 明朝"/>
      <family val="1"/>
      <charset val="128"/>
    </font>
    <font>
      <sz val="28"/>
      <name val="ＭＳ 明朝"/>
      <family val="1"/>
      <charset val="128"/>
    </font>
    <font>
      <sz val="12"/>
      <color theme="1"/>
      <name val="ＭＳ 明朝"/>
      <family val="1"/>
      <charset val="128"/>
    </font>
    <font>
      <sz val="11"/>
      <color theme="1"/>
      <name val="ＭＳ 明朝"/>
      <family val="1"/>
      <charset val="128"/>
    </font>
    <font>
      <sz val="16"/>
      <color theme="1"/>
      <name val="ＭＳ 明朝"/>
      <family val="1"/>
      <charset val="128"/>
    </font>
    <font>
      <sz val="12"/>
      <color indexed="8"/>
      <name val="ＭＳ 明朝"/>
      <family val="1"/>
      <charset val="128"/>
    </font>
    <font>
      <sz val="11"/>
      <color indexed="8"/>
      <name val="ＭＳ 明朝"/>
      <family val="1"/>
      <charset val="128"/>
    </font>
    <font>
      <sz val="9"/>
      <color indexed="8"/>
      <name val="ＭＳ 明朝"/>
      <family val="1"/>
      <charset val="128"/>
    </font>
    <font>
      <sz val="8"/>
      <color indexed="8"/>
      <name val="ＭＳ 明朝"/>
      <family val="1"/>
      <charset val="128"/>
    </font>
    <font>
      <sz val="6"/>
      <color indexed="8"/>
      <name val="ＭＳ 明朝"/>
      <family val="1"/>
      <charset val="128"/>
    </font>
    <font>
      <sz val="10"/>
      <color theme="1"/>
      <name val="ＭＳ 明朝"/>
      <family val="1"/>
      <charset val="128"/>
    </font>
    <font>
      <sz val="9"/>
      <color theme="1"/>
      <name val="ＭＳ 明朝"/>
      <family val="1"/>
      <charset val="128"/>
    </font>
    <font>
      <sz val="11"/>
      <name val="ＭＳ Ｐゴシック"/>
      <family val="3"/>
      <charset val="128"/>
    </font>
    <font>
      <sz val="13"/>
      <name val="ＭＳ 明朝"/>
      <family val="1"/>
      <charset val="128"/>
    </font>
    <font>
      <sz val="20"/>
      <name val="ＭＳ 明朝"/>
      <family val="1"/>
      <charset val="128"/>
    </font>
    <font>
      <sz val="24"/>
      <name val="ＭＳ 明朝"/>
      <family val="1"/>
      <charset val="128"/>
    </font>
    <font>
      <sz val="24"/>
      <name val="Segoe UI Symbol"/>
      <family val="2"/>
    </font>
    <font>
      <b/>
      <sz val="9"/>
      <color indexed="81"/>
      <name val="MS P ゴシック"/>
      <family val="3"/>
      <charset val="128"/>
    </font>
    <font>
      <sz val="9"/>
      <color indexed="81"/>
      <name val="MS P ゴシック"/>
      <family val="3"/>
      <charset val="128"/>
    </font>
  </fonts>
  <fills count="3">
    <fill>
      <patternFill patternType="none"/>
    </fill>
    <fill>
      <patternFill patternType="gray125"/>
    </fill>
    <fill>
      <patternFill patternType="solid">
        <fgColor rgb="FFCCFFFF"/>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alignment vertical="center"/>
    </xf>
    <xf numFmtId="0" fontId="7" fillId="0" borderId="0">
      <alignment vertical="center"/>
    </xf>
    <xf numFmtId="38" fontId="21" fillId="0" borderId="0" applyFont="0" applyFill="0" applyBorder="0" applyAlignment="0" applyProtection="0">
      <alignment vertical="center"/>
    </xf>
  </cellStyleXfs>
  <cellXfs count="408">
    <xf numFmtId="0" fontId="0" fillId="0" borderId="0" xfId="0">
      <alignment vertical="center"/>
    </xf>
    <xf numFmtId="0" fontId="4" fillId="0" borderId="0" xfId="0" applyFont="1" applyBorder="1" applyAlignment="1">
      <alignment horizontal="center" vertical="center"/>
    </xf>
    <xf numFmtId="0" fontId="11" fillId="0" borderId="0" xfId="0" applyFont="1" applyAlignment="1">
      <alignment vertical="center"/>
    </xf>
    <xf numFmtId="0" fontId="4" fillId="0" borderId="0" xfId="0" applyFont="1" applyAlignment="1">
      <alignment vertical="center"/>
    </xf>
    <xf numFmtId="49" fontId="4" fillId="0" borderId="0" xfId="0" applyNumberFormat="1" applyFont="1" applyAlignment="1">
      <alignment vertical="center" wrapText="1"/>
    </xf>
    <xf numFmtId="49" fontId="4" fillId="0" borderId="0" xfId="0" applyNumberFormat="1" applyFont="1" applyAlignment="1">
      <alignment vertical="center"/>
    </xf>
    <xf numFmtId="0" fontId="10" fillId="0" borderId="0" xfId="0" applyFont="1" applyAlignment="1">
      <alignment horizontal="center" vertical="center"/>
    </xf>
    <xf numFmtId="0" fontId="12" fillId="0" borderId="0" xfId="1" applyFont="1">
      <alignment vertical="center"/>
    </xf>
    <xf numFmtId="0" fontId="12" fillId="0" borderId="0" xfId="1" applyFont="1" applyAlignment="1">
      <alignment horizontal="center" vertical="center"/>
    </xf>
    <xf numFmtId="0" fontId="11" fillId="0" borderId="0" xfId="1" applyFont="1">
      <alignment vertical="center"/>
    </xf>
    <xf numFmtId="0" fontId="11" fillId="0" borderId="0" xfId="1" applyFont="1" applyAlignment="1">
      <alignment horizontal="center" vertical="center"/>
    </xf>
    <xf numFmtId="0" fontId="12" fillId="0" borderId="0" xfId="1" applyFont="1" applyAlignment="1">
      <alignment horizontal="left" vertical="center"/>
    </xf>
    <xf numFmtId="177" fontId="12" fillId="0" borderId="0" xfId="1" applyNumberFormat="1" applyFont="1" applyAlignment="1">
      <alignment horizontal="right" vertical="center"/>
    </xf>
    <xf numFmtId="0" fontId="12" fillId="0" borderId="0" xfId="1" applyFont="1" applyAlignment="1">
      <alignment horizontal="center" vertical="center" shrinkToFit="1"/>
    </xf>
    <xf numFmtId="0" fontId="12" fillId="0" borderId="0" xfId="1" applyFont="1" applyAlignment="1">
      <alignment vertical="center" shrinkToFit="1"/>
    </xf>
    <xf numFmtId="0" fontId="11" fillId="0" borderId="0" xfId="1" quotePrefix="1" applyFont="1">
      <alignment vertical="center"/>
    </xf>
    <xf numFmtId="0" fontId="11" fillId="0" borderId="0" xfId="1" applyFont="1" applyAlignment="1">
      <alignment vertical="center"/>
    </xf>
    <xf numFmtId="0" fontId="11" fillId="0" borderId="0" xfId="1" applyFont="1" applyAlignment="1">
      <alignment horizontal="right" vertical="center"/>
    </xf>
    <xf numFmtId="0" fontId="20" fillId="0" borderId="0" xfId="1" applyFont="1" applyAlignment="1">
      <alignment vertical="center"/>
    </xf>
    <xf numFmtId="0" fontId="20" fillId="0" borderId="0" xfId="1" applyFont="1">
      <alignment vertical="center"/>
    </xf>
    <xf numFmtId="49" fontId="11" fillId="0" borderId="0" xfId="1" applyNumberFormat="1" applyFont="1" applyAlignment="1">
      <alignment horizontal="center" vertical="center"/>
    </xf>
    <xf numFmtId="0" fontId="4" fillId="0" borderId="0" xfId="0" applyFont="1" applyBorder="1" applyAlignment="1">
      <alignment vertical="center"/>
    </xf>
    <xf numFmtId="0" fontId="19" fillId="0" borderId="0" xfId="0" applyFont="1" applyAlignment="1">
      <alignment vertical="center"/>
    </xf>
    <xf numFmtId="0" fontId="5" fillId="0" borderId="0" xfId="0" applyFont="1" applyAlignment="1">
      <alignment vertical="center"/>
    </xf>
    <xf numFmtId="49" fontId="5" fillId="0" borderId="0" xfId="0" applyNumberFormat="1" applyFont="1" applyAlignment="1">
      <alignment vertical="center"/>
    </xf>
    <xf numFmtId="178" fontId="10" fillId="0" borderId="0" xfId="0" applyNumberFormat="1" applyFont="1" applyAlignment="1">
      <alignment horizontal="center" vertical="center"/>
    </xf>
    <xf numFmtId="178" fontId="5" fillId="0" borderId="0" xfId="0" applyNumberFormat="1" applyFont="1" applyAlignment="1">
      <alignment vertical="center"/>
    </xf>
    <xf numFmtId="178" fontId="4" fillId="0" borderId="0" xfId="0" applyNumberFormat="1" applyFont="1" applyAlignment="1">
      <alignment vertical="center" wrapText="1"/>
    </xf>
    <xf numFmtId="178" fontId="4" fillId="0" borderId="0" xfId="0" applyNumberFormat="1" applyFont="1" applyAlignment="1">
      <alignment vertical="center"/>
    </xf>
    <xf numFmtId="178" fontId="4" fillId="0" borderId="6" xfId="0" applyNumberFormat="1" applyFont="1" applyBorder="1" applyAlignment="1">
      <alignment vertical="center"/>
    </xf>
    <xf numFmtId="178" fontId="4" fillId="0" borderId="0" xfId="0" applyNumberFormat="1" applyFont="1" applyBorder="1" applyAlignment="1">
      <alignment vertical="center"/>
    </xf>
    <xf numFmtId="178" fontId="4" fillId="0" borderId="0" xfId="0" applyNumberFormat="1" applyFont="1" applyBorder="1" applyAlignment="1">
      <alignment horizontal="center" vertical="center"/>
    </xf>
    <xf numFmtId="178" fontId="5" fillId="0" borderId="0" xfId="0" applyNumberFormat="1" applyFont="1" applyBorder="1" applyAlignment="1">
      <alignment vertical="center"/>
    </xf>
    <xf numFmtId="178" fontId="4" fillId="0" borderId="0" xfId="0" applyNumberFormat="1" applyFont="1" applyAlignment="1">
      <alignment horizontal="center" vertical="center"/>
    </xf>
    <xf numFmtId="178" fontId="11" fillId="0" borderId="0" xfId="0" applyNumberFormat="1" applyFont="1" applyAlignment="1">
      <alignment vertical="center"/>
    </xf>
    <xf numFmtId="178" fontId="19" fillId="0" borderId="0" xfId="0" applyNumberFormat="1" applyFont="1" applyAlignment="1">
      <alignment vertical="center"/>
    </xf>
    <xf numFmtId="38" fontId="4" fillId="0" borderId="3" xfId="2" applyFont="1" applyBorder="1" applyAlignment="1">
      <alignment vertical="center"/>
    </xf>
    <xf numFmtId="38" fontId="4" fillId="0" borderId="35" xfId="2" applyFont="1" applyBorder="1" applyAlignment="1">
      <alignment vertical="center"/>
    </xf>
    <xf numFmtId="58" fontId="4" fillId="0" borderId="3" xfId="0" applyNumberFormat="1" applyFont="1" applyBorder="1" applyAlignment="1">
      <alignment vertical="center"/>
    </xf>
    <xf numFmtId="58" fontId="4" fillId="0" borderId="35" xfId="0" applyNumberFormat="1" applyFont="1" applyBorder="1" applyAlignment="1">
      <alignment vertical="center"/>
    </xf>
    <xf numFmtId="38" fontId="4" fillId="0" borderId="40" xfId="2" applyFont="1" applyBorder="1" applyAlignment="1">
      <alignment vertical="center"/>
    </xf>
    <xf numFmtId="0" fontId="11" fillId="0" borderId="0" xfId="1" applyFont="1" applyAlignment="1">
      <alignment horizontal="center" vertical="center"/>
    </xf>
    <xf numFmtId="0" fontId="11" fillId="0" borderId="0" xfId="1" applyFont="1" applyAlignment="1">
      <alignment horizontal="left" vertical="center"/>
    </xf>
    <xf numFmtId="0" fontId="5" fillId="0" borderId="0" xfId="0" applyFont="1" applyAlignment="1">
      <alignment horizontal="center" vertical="center"/>
    </xf>
    <xf numFmtId="49" fontId="5" fillId="0" borderId="0" xfId="0" applyNumberFormat="1" applyFont="1" applyAlignment="1">
      <alignment vertical="center"/>
    </xf>
    <xf numFmtId="0" fontId="4" fillId="0" borderId="0" xfId="0" applyFont="1" applyAlignment="1">
      <alignment horizontal="center" vertical="center"/>
    </xf>
    <xf numFmtId="0" fontId="5" fillId="0" borderId="0" xfId="0" applyFont="1" applyBorder="1" applyAlignment="1">
      <alignment vertical="center"/>
    </xf>
    <xf numFmtId="178" fontId="5" fillId="0" borderId="0" xfId="0" applyNumberFormat="1" applyFont="1" applyBorder="1" applyAlignment="1">
      <alignment horizontal="center" vertical="center"/>
    </xf>
    <xf numFmtId="0" fontId="5" fillId="0" borderId="0" xfId="0" applyNumberFormat="1" applyFont="1" applyAlignment="1">
      <alignment vertical="center"/>
    </xf>
    <xf numFmtId="0" fontId="5" fillId="0" borderId="0" xfId="0" applyFont="1" applyAlignment="1">
      <alignment vertical="center"/>
    </xf>
    <xf numFmtId="38" fontId="5" fillId="0" borderId="4" xfId="2" applyFont="1" applyBorder="1" applyAlignment="1">
      <alignment vertical="center"/>
    </xf>
    <xf numFmtId="0" fontId="11" fillId="0" borderId="0" xfId="1" applyFont="1" applyAlignment="1">
      <alignment vertical="center"/>
    </xf>
    <xf numFmtId="0" fontId="11" fillId="0" borderId="0" xfId="1" applyFont="1" applyAlignment="1">
      <alignment horizontal="center" vertical="center"/>
    </xf>
    <xf numFmtId="38" fontId="9" fillId="0" borderId="4" xfId="2" applyFont="1" applyBorder="1" applyAlignment="1">
      <alignment vertical="center"/>
    </xf>
    <xf numFmtId="0" fontId="4" fillId="0" borderId="6" xfId="0" applyFont="1" applyBorder="1" applyAlignment="1">
      <alignment vertical="center"/>
    </xf>
    <xf numFmtId="0" fontId="5" fillId="0" borderId="0" xfId="0" applyFont="1" applyAlignment="1">
      <alignment vertical="center"/>
    </xf>
    <xf numFmtId="3" fontId="4" fillId="0" borderId="4" xfId="0" applyNumberFormat="1" applyFont="1" applyBorder="1" applyAlignment="1">
      <alignment vertical="center"/>
    </xf>
    <xf numFmtId="0" fontId="4" fillId="0" borderId="4" xfId="0" applyFont="1" applyBorder="1" applyAlignment="1">
      <alignment vertical="center"/>
    </xf>
    <xf numFmtId="0" fontId="4" fillId="0" borderId="6" xfId="0" applyFont="1" applyBorder="1" applyAlignment="1">
      <alignment horizontal="center" vertical="center"/>
    </xf>
    <xf numFmtId="0" fontId="5" fillId="0" borderId="0" xfId="0" applyFont="1" applyAlignment="1">
      <alignment vertical="center"/>
    </xf>
    <xf numFmtId="38" fontId="4" fillId="2" borderId="3" xfId="2" applyFont="1" applyFill="1" applyBorder="1" applyAlignment="1" applyProtection="1">
      <alignment vertical="center"/>
      <protection locked="0"/>
    </xf>
    <xf numFmtId="38" fontId="4" fillId="2" borderId="8" xfId="2" applyFont="1" applyFill="1" applyBorder="1" applyAlignment="1" applyProtection="1">
      <alignment vertical="center"/>
      <protection locked="0"/>
    </xf>
    <xf numFmtId="58" fontId="4" fillId="2" borderId="3" xfId="0" applyNumberFormat="1" applyFont="1" applyFill="1" applyBorder="1" applyAlignment="1" applyProtection="1">
      <alignment vertical="center"/>
      <protection locked="0"/>
    </xf>
    <xf numFmtId="58" fontId="4" fillId="2" borderId="8" xfId="0" applyNumberFormat="1" applyFont="1" applyFill="1" applyBorder="1" applyAlignment="1" applyProtection="1">
      <alignment vertical="center"/>
      <protection locked="0"/>
    </xf>
    <xf numFmtId="179" fontId="4" fillId="0" borderId="2" xfId="0" applyNumberFormat="1" applyFont="1" applyBorder="1" applyAlignment="1">
      <alignment vertical="center"/>
    </xf>
    <xf numFmtId="0" fontId="3" fillId="0" borderId="0" xfId="1" applyFont="1" applyAlignment="1">
      <alignment vertical="center"/>
    </xf>
    <xf numFmtId="49" fontId="5" fillId="0" borderId="0" xfId="0" applyNumberFormat="1" applyFont="1" applyFill="1" applyAlignment="1" applyProtection="1">
      <alignment vertical="center"/>
      <protection locked="0"/>
    </xf>
    <xf numFmtId="0" fontId="11" fillId="0" borderId="0" xfId="1" applyFont="1" applyFill="1" applyAlignment="1">
      <alignment vertical="center"/>
    </xf>
    <xf numFmtId="3" fontId="4" fillId="0" borderId="4" xfId="0" applyNumberFormat="1" applyFont="1" applyBorder="1" applyAlignment="1">
      <alignment vertical="center"/>
    </xf>
    <xf numFmtId="0" fontId="4" fillId="0" borderId="0" xfId="0" applyFont="1" applyAlignment="1">
      <alignment vertical="center"/>
    </xf>
    <xf numFmtId="0" fontId="11" fillId="2" borderId="0" xfId="1" applyFont="1" applyFill="1" applyAlignment="1" applyProtection="1">
      <alignment vertical="center"/>
      <protection locked="0"/>
    </xf>
    <xf numFmtId="0" fontId="5" fillId="0" borderId="0" xfId="0" applyFont="1" applyAlignment="1" applyProtection="1">
      <alignment vertical="center"/>
      <protection locked="0"/>
    </xf>
    <xf numFmtId="49" fontId="5" fillId="2" borderId="0" xfId="0" applyNumberFormat="1" applyFont="1" applyFill="1" applyAlignment="1" applyProtection="1">
      <alignment horizontal="center" vertical="center"/>
      <protection locked="0"/>
    </xf>
    <xf numFmtId="58" fontId="4" fillId="0" borderId="2" xfId="0" applyNumberFormat="1" applyFont="1" applyBorder="1" applyAlignment="1">
      <alignment horizontal="center" vertical="center"/>
    </xf>
    <xf numFmtId="58" fontId="4" fillId="0" borderId="4" xfId="0" applyNumberFormat="1" applyFont="1" applyBorder="1" applyAlignment="1">
      <alignment horizontal="center" vertical="center"/>
    </xf>
    <xf numFmtId="58" fontId="4" fillId="0" borderId="3" xfId="0" applyNumberFormat="1" applyFont="1" applyBorder="1" applyAlignment="1">
      <alignment horizontal="center" vertical="center"/>
    </xf>
    <xf numFmtId="3" fontId="4" fillId="0" borderId="2" xfId="0" applyNumberFormat="1" applyFont="1" applyBorder="1" applyAlignment="1">
      <alignment vertical="center"/>
    </xf>
    <xf numFmtId="3" fontId="4" fillId="0" borderId="4" xfId="0" applyNumberFormat="1" applyFont="1" applyBorder="1" applyAlignment="1">
      <alignment vertical="center"/>
    </xf>
    <xf numFmtId="0" fontId="4" fillId="0" borderId="4" xfId="0" applyFont="1" applyBorder="1" applyAlignment="1">
      <alignment vertical="center"/>
    </xf>
    <xf numFmtId="0" fontId="4" fillId="0" borderId="3" xfId="0" applyFont="1" applyBorder="1" applyAlignment="1">
      <alignment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178" fontId="4" fillId="2" borderId="7" xfId="0" applyNumberFormat="1" applyFont="1" applyFill="1" applyBorder="1" applyAlignment="1" applyProtection="1">
      <alignment horizontal="center" vertical="center"/>
      <protection locked="0"/>
    </xf>
    <xf numFmtId="178" fontId="4" fillId="2" borderId="6" xfId="0" applyNumberFormat="1" applyFont="1" applyFill="1" applyBorder="1" applyAlignment="1" applyProtection="1">
      <alignment horizontal="center" vertical="center"/>
      <protection locked="0"/>
    </xf>
    <xf numFmtId="178" fontId="4" fillId="2" borderId="8" xfId="0" applyNumberFormat="1" applyFont="1" applyFill="1" applyBorder="1" applyAlignment="1" applyProtection="1">
      <alignment horizontal="center" vertical="center"/>
      <protection locked="0"/>
    </xf>
    <xf numFmtId="3" fontId="4" fillId="2" borderId="7" xfId="0" applyNumberFormat="1" applyFont="1" applyFill="1" applyBorder="1" applyAlignment="1" applyProtection="1">
      <alignment vertical="center"/>
      <protection locked="0"/>
    </xf>
    <xf numFmtId="3" fontId="4" fillId="2" borderId="6" xfId="0" applyNumberFormat="1" applyFont="1" applyFill="1" applyBorder="1" applyAlignment="1" applyProtection="1">
      <alignment vertical="center"/>
      <protection locked="0"/>
    </xf>
    <xf numFmtId="0" fontId="4" fillId="2" borderId="6" xfId="0" applyFont="1" applyFill="1" applyBorder="1" applyAlignment="1" applyProtection="1">
      <alignment horizontal="right" vertical="center"/>
      <protection locked="0"/>
    </xf>
    <xf numFmtId="0" fontId="4" fillId="2" borderId="8" xfId="0" applyFont="1" applyFill="1" applyBorder="1" applyAlignment="1" applyProtection="1">
      <alignment horizontal="right" vertical="center"/>
      <protection locked="0"/>
    </xf>
    <xf numFmtId="0" fontId="6" fillId="2" borderId="7"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wrapText="1"/>
      <protection locked="0"/>
    </xf>
    <xf numFmtId="178" fontId="4" fillId="2" borderId="2" xfId="0" applyNumberFormat="1" applyFont="1" applyFill="1" applyBorder="1" applyAlignment="1" applyProtection="1">
      <alignment horizontal="center" vertical="center"/>
      <protection locked="0"/>
    </xf>
    <xf numFmtId="178" fontId="4" fillId="2" borderId="4" xfId="0" applyNumberFormat="1" applyFont="1" applyFill="1" applyBorder="1" applyAlignment="1" applyProtection="1">
      <alignment horizontal="center" vertical="center"/>
      <protection locked="0"/>
    </xf>
    <xf numFmtId="178" fontId="4" fillId="2" borderId="3" xfId="0" applyNumberFormat="1" applyFont="1" applyFill="1" applyBorder="1" applyAlignment="1" applyProtection="1">
      <alignment horizontal="center" vertical="center"/>
      <protection locked="0"/>
    </xf>
    <xf numFmtId="3" fontId="4" fillId="2" borderId="2" xfId="0" applyNumberFormat="1" applyFont="1" applyFill="1" applyBorder="1" applyAlignment="1" applyProtection="1">
      <alignment vertical="center"/>
      <protection locked="0"/>
    </xf>
    <xf numFmtId="3" fontId="4" fillId="2" borderId="4" xfId="0" applyNumberFormat="1" applyFont="1" applyFill="1" applyBorder="1" applyAlignment="1" applyProtection="1">
      <alignment vertical="center"/>
      <protection locked="0"/>
    </xf>
    <xf numFmtId="0" fontId="4" fillId="2" borderId="4" xfId="0" applyFont="1" applyFill="1" applyBorder="1" applyAlignment="1" applyProtection="1">
      <alignment vertical="center"/>
      <protection locked="0"/>
    </xf>
    <xf numFmtId="0" fontId="4" fillId="2" borderId="3" xfId="0" applyFont="1" applyFill="1" applyBorder="1" applyAlignment="1" applyProtection="1">
      <alignment vertical="center"/>
      <protection locked="0"/>
    </xf>
    <xf numFmtId="0" fontId="6" fillId="2" borderId="2"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wrapText="1"/>
      <protection locked="0"/>
    </xf>
    <xf numFmtId="0" fontId="1" fillId="2" borderId="4"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center" wrapText="1"/>
      <protection locked="0"/>
    </xf>
    <xf numFmtId="0" fontId="4" fillId="0" borderId="4" xfId="0" applyFont="1" applyBorder="1" applyAlignment="1">
      <alignment horizontal="right" vertical="center"/>
    </xf>
    <xf numFmtId="0" fontId="4" fillId="0" borderId="3" xfId="0" applyFont="1" applyBorder="1" applyAlignment="1">
      <alignment horizontal="right" vertical="center"/>
    </xf>
    <xf numFmtId="58" fontId="4" fillId="0" borderId="33" xfId="0" applyNumberFormat="1" applyFont="1" applyBorder="1" applyAlignment="1">
      <alignment horizontal="center" vertical="center"/>
    </xf>
    <xf numFmtId="58" fontId="4" fillId="0" borderId="34" xfId="0" applyNumberFormat="1" applyFont="1" applyBorder="1" applyAlignment="1">
      <alignment horizontal="center" vertical="center"/>
    </xf>
    <xf numFmtId="58" fontId="4" fillId="0" borderId="35" xfId="0" applyNumberFormat="1" applyFont="1" applyBorder="1" applyAlignment="1">
      <alignment horizontal="center" vertical="center"/>
    </xf>
    <xf numFmtId="3" fontId="4" fillId="0" borderId="33" xfId="0" applyNumberFormat="1" applyFont="1" applyBorder="1" applyAlignment="1">
      <alignment vertical="center"/>
    </xf>
    <xf numFmtId="3" fontId="4" fillId="0" borderId="34" xfId="0" applyNumberFormat="1" applyFont="1" applyBorder="1" applyAlignment="1">
      <alignment vertical="center"/>
    </xf>
    <xf numFmtId="0" fontId="4" fillId="0" borderId="34" xfId="0" applyFont="1" applyBorder="1" applyAlignment="1">
      <alignment vertical="center"/>
    </xf>
    <xf numFmtId="0" fontId="4" fillId="0" borderId="35" xfId="0" applyFont="1" applyBorder="1" applyAlignment="1">
      <alignment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2" borderId="4" xfId="0" applyFont="1" applyFill="1" applyBorder="1" applyAlignment="1" applyProtection="1">
      <alignment horizontal="right" vertical="center"/>
      <protection locked="0"/>
    </xf>
    <xf numFmtId="0" fontId="4" fillId="2" borderId="3" xfId="0" applyFont="1" applyFill="1" applyBorder="1" applyAlignment="1" applyProtection="1">
      <alignment horizontal="right" vertical="center"/>
      <protection locked="0"/>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xf>
    <xf numFmtId="0" fontId="4" fillId="0" borderId="12" xfId="0" applyFont="1" applyBorder="1" applyAlignment="1">
      <alignment horizontal="center" vertical="center"/>
    </xf>
    <xf numFmtId="0" fontId="4" fillId="0" borderId="7"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2" xfId="0" applyFont="1" applyBorder="1" applyAlignment="1">
      <alignment horizontal="center" vertical="center" justifyLastLine="1"/>
    </xf>
    <xf numFmtId="0" fontId="4" fillId="0" borderId="4" xfId="0" applyFont="1" applyBorder="1" applyAlignment="1">
      <alignment horizontal="center" vertical="center" justifyLastLine="1"/>
    </xf>
    <xf numFmtId="0" fontId="4" fillId="0" borderId="3" xfId="0" applyFont="1" applyBorder="1" applyAlignment="1">
      <alignment horizontal="center" vertical="center" justifyLastLine="1"/>
    </xf>
    <xf numFmtId="0" fontId="1" fillId="0" borderId="7" xfId="0" applyFont="1" applyBorder="1" applyAlignment="1">
      <alignment horizontal="center" vertical="center" wrapText="1" justifyLastLine="1"/>
    </xf>
    <xf numFmtId="0" fontId="1" fillId="0" borderId="6" xfId="0" applyFont="1" applyBorder="1" applyAlignment="1">
      <alignment horizontal="center" vertical="center" wrapText="1" justifyLastLine="1"/>
    </xf>
    <xf numFmtId="0" fontId="1" fillId="0" borderId="8" xfId="0" applyFont="1" applyBorder="1" applyAlignment="1">
      <alignment horizontal="center" vertical="center" wrapText="1" justifyLastLine="1"/>
    </xf>
    <xf numFmtId="0" fontId="1" fillId="0" borderId="11" xfId="0" applyFont="1" applyBorder="1" applyAlignment="1">
      <alignment horizontal="center" vertical="center" wrapText="1" justifyLastLine="1"/>
    </xf>
    <xf numFmtId="0" fontId="1" fillId="0" borderId="5" xfId="0" applyFont="1" applyBorder="1" applyAlignment="1">
      <alignment horizontal="center" vertical="center" wrapText="1" justifyLastLine="1"/>
    </xf>
    <xf numFmtId="0" fontId="1" fillId="0" borderId="12" xfId="0" applyFont="1" applyBorder="1" applyAlignment="1">
      <alignment horizontal="center" vertical="center" wrapText="1" justifyLastLine="1"/>
    </xf>
    <xf numFmtId="0" fontId="4" fillId="0" borderId="2" xfId="0" applyFont="1" applyBorder="1" applyAlignment="1">
      <alignment horizontal="center" vertical="center" wrapText="1" justifyLastLine="1"/>
    </xf>
    <xf numFmtId="0" fontId="4" fillId="0" borderId="4" xfId="0" applyFont="1" applyBorder="1" applyAlignment="1">
      <alignment horizontal="center" vertical="center" wrapText="1" justifyLastLine="1"/>
    </xf>
    <xf numFmtId="0" fontId="4" fillId="0" borderId="3" xfId="0" applyFont="1" applyBorder="1" applyAlignment="1">
      <alignment horizontal="center" vertical="center" wrapText="1" justifyLastLine="1"/>
    </xf>
    <xf numFmtId="49" fontId="5" fillId="0" borderId="5" xfId="0" applyNumberFormat="1" applyFont="1" applyBorder="1" applyAlignment="1">
      <alignment vertical="center"/>
    </xf>
    <xf numFmtId="3" fontId="4" fillId="2" borderId="2" xfId="0" applyNumberFormat="1" applyFont="1" applyFill="1" applyBorder="1" applyAlignment="1" applyProtection="1">
      <alignment horizontal="right" vertical="center"/>
      <protection locked="0"/>
    </xf>
    <xf numFmtId="3" fontId="4" fillId="2" borderId="4"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5" fillId="0" borderId="0" xfId="0" applyNumberFormat="1" applyFont="1" applyAlignment="1">
      <alignment horizontal="left" vertical="center"/>
    </xf>
    <xf numFmtId="49" fontId="5" fillId="0" borderId="0" xfId="0" applyNumberFormat="1" applyFont="1" applyAlignment="1">
      <alignment vertical="center"/>
    </xf>
    <xf numFmtId="0" fontId="10" fillId="0" borderId="0" xfId="0" applyFont="1" applyAlignment="1">
      <alignment horizontal="center" vertical="center"/>
    </xf>
    <xf numFmtId="49" fontId="5" fillId="0" borderId="0" xfId="0" applyNumberFormat="1" applyFont="1" applyFill="1" applyAlignment="1">
      <alignment horizontal="center" vertical="center"/>
    </xf>
    <xf numFmtId="49" fontId="5" fillId="2" borderId="0" xfId="0" applyNumberFormat="1" applyFont="1" applyFill="1" applyAlignment="1" applyProtection="1">
      <alignment horizontal="left" vertical="center"/>
      <protection locked="0"/>
    </xf>
    <xf numFmtId="49" fontId="5" fillId="2" borderId="0" xfId="0" applyNumberFormat="1" applyFont="1" applyFill="1" applyAlignment="1" applyProtection="1">
      <alignment vertical="center"/>
      <protection locked="0"/>
    </xf>
    <xf numFmtId="178" fontId="5" fillId="0" borderId="0" xfId="0" applyNumberFormat="1" applyFont="1" applyAlignment="1">
      <alignment horizontal="left" vertical="center"/>
    </xf>
    <xf numFmtId="49" fontId="5" fillId="0" borderId="0" xfId="0" quotePrefix="1" applyNumberFormat="1" applyFont="1" applyAlignment="1">
      <alignment horizontal="center" vertical="center"/>
    </xf>
    <xf numFmtId="49" fontId="5" fillId="0" borderId="0" xfId="0" applyNumberFormat="1" applyFont="1" applyAlignment="1">
      <alignment horizontal="center" vertical="center"/>
    </xf>
    <xf numFmtId="3" fontId="4" fillId="2" borderId="4" xfId="0" applyNumberFormat="1" applyFont="1" applyFill="1" applyBorder="1" applyAlignment="1" applyProtection="1">
      <alignment horizontal="center" vertical="center"/>
      <protection locked="0"/>
    </xf>
    <xf numFmtId="3" fontId="4" fillId="2" borderId="3" xfId="0" applyNumberFormat="1" applyFont="1" applyFill="1" applyBorder="1" applyAlignment="1" applyProtection="1">
      <alignment horizontal="center" vertical="center"/>
      <protection locked="0"/>
    </xf>
    <xf numFmtId="0" fontId="4" fillId="0" borderId="7" xfId="0" applyFont="1" applyBorder="1" applyAlignment="1">
      <alignment horizontal="center" vertical="center" wrapText="1" justifyLastLine="1"/>
    </xf>
    <xf numFmtId="0" fontId="4" fillId="0" borderId="6" xfId="0" applyFont="1" applyBorder="1" applyAlignment="1">
      <alignment horizontal="center" vertical="center" wrapText="1" justifyLastLine="1"/>
    </xf>
    <xf numFmtId="0" fontId="4" fillId="0" borderId="8" xfId="0" applyFont="1" applyBorder="1" applyAlignment="1">
      <alignment horizontal="center" vertical="center" wrapText="1" justifyLastLine="1"/>
    </xf>
    <xf numFmtId="0" fontId="4" fillId="0" borderId="9" xfId="0" applyFont="1" applyBorder="1" applyAlignment="1">
      <alignment horizontal="center" vertical="center" wrapText="1" justifyLastLine="1"/>
    </xf>
    <xf numFmtId="0" fontId="4" fillId="0" borderId="0" xfId="0" applyFont="1" applyBorder="1" applyAlignment="1">
      <alignment horizontal="center" vertical="center" wrapText="1" justifyLastLine="1"/>
    </xf>
    <xf numFmtId="0" fontId="4" fillId="0" borderId="10" xfId="0" applyFont="1" applyBorder="1" applyAlignment="1">
      <alignment horizontal="center" vertical="center" wrapText="1" justifyLastLine="1"/>
    </xf>
    <xf numFmtId="0" fontId="4" fillId="0" borderId="11" xfId="0" applyFont="1" applyBorder="1" applyAlignment="1">
      <alignment horizontal="center" vertical="center" wrapText="1" justifyLastLine="1"/>
    </xf>
    <xf numFmtId="0" fontId="4" fillId="0" borderId="5" xfId="0" applyFont="1" applyBorder="1" applyAlignment="1">
      <alignment horizontal="center" vertical="center" wrapText="1" justifyLastLine="1"/>
    </xf>
    <xf numFmtId="0" fontId="4" fillId="0" borderId="12" xfId="0" applyFont="1" applyBorder="1" applyAlignment="1">
      <alignment horizontal="center" vertical="center" wrapText="1" justifyLastLine="1"/>
    </xf>
    <xf numFmtId="0" fontId="4" fillId="0" borderId="6" xfId="0" applyFont="1" applyBorder="1" applyAlignment="1">
      <alignment horizontal="left" vertical="center"/>
    </xf>
    <xf numFmtId="0" fontId="4" fillId="0" borderId="8" xfId="0" applyFont="1" applyBorder="1" applyAlignment="1">
      <alignment horizontal="left" vertical="center"/>
    </xf>
    <xf numFmtId="0" fontId="4" fillId="0" borderId="0" xfId="0" applyFont="1" applyBorder="1" applyAlignment="1">
      <alignment horizontal="left" vertical="center"/>
    </xf>
    <xf numFmtId="0" fontId="4" fillId="0" borderId="10" xfId="0" applyFont="1" applyBorder="1" applyAlignment="1">
      <alignment horizontal="left" vertical="center"/>
    </xf>
    <xf numFmtId="0" fontId="4" fillId="0" borderId="7" xfId="0" applyFont="1" applyBorder="1" applyAlignment="1">
      <alignment horizontal="left" vertical="center"/>
    </xf>
    <xf numFmtId="0" fontId="4" fillId="0" borderId="9" xfId="0" applyFont="1" applyBorder="1" applyAlignment="1">
      <alignment horizontal="left" vertical="center"/>
    </xf>
    <xf numFmtId="38" fontId="4" fillId="0" borderId="6" xfId="0" applyNumberFormat="1" applyFont="1" applyBorder="1" applyAlignment="1" applyProtection="1">
      <alignment horizontal="right" vertical="center"/>
    </xf>
    <xf numFmtId="0" fontId="4" fillId="0" borderId="6" xfId="0" applyNumberFormat="1" applyFont="1" applyBorder="1" applyAlignment="1" applyProtection="1">
      <alignment horizontal="right" vertical="center"/>
    </xf>
    <xf numFmtId="0" fontId="4" fillId="0" borderId="0" xfId="0" applyNumberFormat="1" applyFont="1" applyBorder="1" applyAlignment="1" applyProtection="1">
      <alignment horizontal="right" vertical="center"/>
    </xf>
    <xf numFmtId="0" fontId="4" fillId="0" borderId="0" xfId="0" applyFont="1" applyBorder="1" applyAlignment="1">
      <alignment horizontal="center" vertical="center"/>
    </xf>
    <xf numFmtId="0" fontId="4" fillId="0" borderId="11" xfId="0" applyFont="1" applyBorder="1" applyAlignment="1">
      <alignment horizontal="left" vertical="center"/>
    </xf>
    <xf numFmtId="0" fontId="4" fillId="0" borderId="5" xfId="0" applyFont="1" applyBorder="1" applyAlignment="1">
      <alignment horizontal="left" vertical="center"/>
    </xf>
    <xf numFmtId="0" fontId="4" fillId="0" borderId="12" xfId="0" applyFont="1" applyBorder="1" applyAlignment="1">
      <alignment horizontal="left"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38" fontId="9" fillId="0" borderId="2" xfId="2" applyFont="1" applyFill="1" applyBorder="1" applyAlignment="1" applyProtection="1">
      <alignment vertical="center"/>
    </xf>
    <xf numFmtId="38" fontId="9" fillId="0" borderId="4" xfId="2" applyFont="1" applyFill="1" applyBorder="1" applyAlignment="1" applyProtection="1">
      <alignment vertical="center"/>
    </xf>
    <xf numFmtId="0" fontId="5" fillId="0" borderId="4" xfId="0" applyFont="1" applyBorder="1" applyAlignment="1">
      <alignment vertical="center"/>
    </xf>
    <xf numFmtId="0" fontId="5" fillId="0" borderId="3" xfId="0" applyFont="1" applyBorder="1" applyAlignment="1">
      <alignment vertical="center"/>
    </xf>
    <xf numFmtId="178" fontId="5" fillId="0" borderId="2" xfId="0" applyNumberFormat="1" applyFont="1" applyBorder="1" applyAlignment="1">
      <alignment horizontal="center" vertical="center" wrapText="1"/>
    </xf>
    <xf numFmtId="178" fontId="5" fillId="0" borderId="4" xfId="0" applyNumberFormat="1" applyFont="1" applyBorder="1" applyAlignment="1">
      <alignment horizontal="center" vertical="center" wrapText="1"/>
    </xf>
    <xf numFmtId="178" fontId="5" fillId="0" borderId="3" xfId="0" applyNumberFormat="1" applyFont="1" applyBorder="1" applyAlignment="1">
      <alignment horizontal="center" vertical="center" wrapText="1"/>
    </xf>
    <xf numFmtId="38" fontId="9" fillId="0" borderId="2" xfId="2" applyFont="1" applyBorder="1" applyAlignment="1" applyProtection="1">
      <alignment vertical="center"/>
    </xf>
    <xf numFmtId="38" fontId="9" fillId="0" borderId="4" xfId="2" applyFont="1" applyBorder="1" applyAlignment="1" applyProtection="1">
      <alignment vertical="center"/>
    </xf>
    <xf numFmtId="38" fontId="9" fillId="2" borderId="2" xfId="2" applyFont="1" applyFill="1" applyBorder="1" applyAlignment="1" applyProtection="1">
      <alignment vertical="center"/>
      <protection locked="0"/>
    </xf>
    <xf numFmtId="38" fontId="9" fillId="2" borderId="4" xfId="2" applyFont="1" applyFill="1" applyBorder="1" applyAlignment="1" applyProtection="1">
      <alignment vertical="center"/>
      <protection locked="0"/>
    </xf>
    <xf numFmtId="0" fontId="4" fillId="0" borderId="0" xfId="0" applyFont="1" applyAlignment="1">
      <alignment horizontal="center" vertical="center"/>
    </xf>
    <xf numFmtId="58" fontId="5" fillId="0" borderId="0" xfId="0" applyNumberFormat="1" applyFont="1" applyBorder="1" applyAlignment="1">
      <alignment horizontal="left" vertical="center"/>
    </xf>
    <xf numFmtId="58" fontId="5" fillId="0" borderId="5" xfId="0" applyNumberFormat="1" applyFont="1" applyBorder="1" applyAlignment="1">
      <alignment horizontal="left" vertical="center"/>
    </xf>
    <xf numFmtId="178" fontId="5" fillId="0" borderId="2" xfId="0" applyNumberFormat="1" applyFont="1" applyBorder="1" applyAlignment="1">
      <alignment horizontal="center" vertical="center"/>
    </xf>
    <xf numFmtId="178" fontId="5" fillId="0" borderId="4" xfId="0" applyNumberFormat="1" applyFont="1" applyBorder="1" applyAlignment="1">
      <alignment horizontal="center" vertical="center"/>
    </xf>
    <xf numFmtId="178" fontId="5" fillId="0" borderId="3" xfId="0" applyNumberFormat="1" applyFont="1" applyBorder="1" applyAlignment="1">
      <alignment horizontal="center" vertical="center"/>
    </xf>
    <xf numFmtId="0" fontId="4" fillId="0" borderId="32" xfId="0" applyFont="1" applyBorder="1" applyAlignment="1">
      <alignment horizontal="center" vertical="center"/>
    </xf>
    <xf numFmtId="58" fontId="6" fillId="0" borderId="1" xfId="0" applyNumberFormat="1" applyFont="1" applyBorder="1" applyAlignment="1">
      <alignment horizontal="center" vertical="center"/>
    </xf>
    <xf numFmtId="38" fontId="4" fillId="0" borderId="2" xfId="2" applyFont="1" applyBorder="1" applyAlignment="1">
      <alignment vertical="center"/>
    </xf>
    <xf numFmtId="38" fontId="4" fillId="0" borderId="4" xfId="2" applyFont="1" applyBorder="1" applyAlignment="1">
      <alignment vertical="center"/>
    </xf>
    <xf numFmtId="3" fontId="1" fillId="0" borderId="1" xfId="0" applyNumberFormat="1" applyFont="1" applyBorder="1" applyAlignment="1">
      <alignment horizontal="center" vertical="center"/>
    </xf>
    <xf numFmtId="0" fontId="4" fillId="0" borderId="1" xfId="0" applyFont="1" applyBorder="1" applyAlignment="1">
      <alignment horizontal="center" vertical="center"/>
    </xf>
    <xf numFmtId="58" fontId="6" fillId="0" borderId="32" xfId="0" applyNumberFormat="1" applyFont="1" applyBorder="1" applyAlignment="1">
      <alignment horizontal="center" vertical="center"/>
    </xf>
    <xf numFmtId="38" fontId="4" fillId="0" borderId="33" xfId="2" applyFont="1" applyBorder="1" applyAlignment="1">
      <alignment vertical="center"/>
    </xf>
    <xf numFmtId="38" fontId="4" fillId="0" borderId="34" xfId="2" applyFont="1" applyBorder="1" applyAlignment="1">
      <alignment vertical="center"/>
    </xf>
    <xf numFmtId="3" fontId="1" fillId="0" borderId="32" xfId="0" applyNumberFormat="1" applyFont="1" applyBorder="1" applyAlignment="1">
      <alignment horizontal="center" vertical="center"/>
    </xf>
    <xf numFmtId="178" fontId="4" fillId="2" borderId="22" xfId="0" applyNumberFormat="1" applyFont="1" applyFill="1" applyBorder="1" applyAlignment="1" applyProtection="1">
      <alignment horizontal="center" vertical="center"/>
      <protection locked="0"/>
    </xf>
    <xf numFmtId="38" fontId="4" fillId="2" borderId="2" xfId="2" applyFont="1" applyFill="1" applyBorder="1" applyAlignment="1" applyProtection="1">
      <alignment vertical="center"/>
      <protection locked="0"/>
    </xf>
    <xf numFmtId="38" fontId="4" fillId="2" borderId="4" xfId="2" applyFont="1" applyFill="1" applyBorder="1" applyAlignment="1" applyProtection="1">
      <alignment vertical="center"/>
      <protection locked="0"/>
    </xf>
    <xf numFmtId="3" fontId="1" fillId="2" borderId="22" xfId="0" applyNumberFormat="1" applyFont="1" applyFill="1" applyBorder="1" applyAlignment="1" applyProtection="1">
      <alignment horizontal="center" vertical="center"/>
      <protection locked="0"/>
    </xf>
    <xf numFmtId="0" fontId="1" fillId="2" borderId="22"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left" vertical="center" wrapText="1"/>
      <protection locked="0"/>
    </xf>
    <xf numFmtId="178" fontId="4" fillId="2" borderId="1" xfId="0" applyNumberFormat="1" applyFont="1" applyFill="1" applyBorder="1" applyAlignment="1" applyProtection="1">
      <alignment horizontal="center" vertical="center"/>
      <protection locked="0"/>
    </xf>
    <xf numFmtId="3" fontId="1" fillId="2" borderId="1" xfId="0" applyNumberFormat="1"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wrapText="1"/>
      <protection locked="0"/>
    </xf>
    <xf numFmtId="0" fontId="5" fillId="0" borderId="0" xfId="0" quotePrefix="1" applyFont="1" applyBorder="1" applyAlignment="1">
      <alignment vertical="center"/>
    </xf>
    <xf numFmtId="0" fontId="4" fillId="0" borderId="22" xfId="0" applyFont="1" applyBorder="1" applyAlignment="1">
      <alignment horizontal="center" vertical="center"/>
    </xf>
    <xf numFmtId="0" fontId="4" fillId="0" borderId="20" xfId="0" applyFont="1" applyBorder="1" applyAlignment="1">
      <alignment horizontal="center" vertical="center"/>
    </xf>
    <xf numFmtId="0" fontId="4" fillId="0" borderId="22"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1" xfId="0" applyFont="1" applyBorder="1" applyAlignment="1">
      <alignment horizontal="center" vertical="center" justifyLastLine="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justifyLastLine="1"/>
    </xf>
    <xf numFmtId="0" fontId="1" fillId="2" borderId="36" xfId="0" applyFont="1" applyFill="1" applyBorder="1" applyAlignment="1" applyProtection="1">
      <alignment horizontal="left" vertical="center" wrapText="1"/>
      <protection locked="0"/>
    </xf>
    <xf numFmtId="0" fontId="1" fillId="2" borderId="37" xfId="0" applyFont="1" applyFill="1" applyBorder="1" applyAlignment="1" applyProtection="1">
      <alignment horizontal="left" vertical="center" wrapText="1"/>
      <protection locked="0"/>
    </xf>
    <xf numFmtId="0" fontId="1" fillId="2" borderId="47" xfId="0" applyFont="1" applyFill="1" applyBorder="1" applyAlignment="1" applyProtection="1">
      <alignment horizontal="left" vertical="center" wrapText="1"/>
      <protection locked="0"/>
    </xf>
    <xf numFmtId="0" fontId="1" fillId="2" borderId="48" xfId="0" applyFont="1" applyFill="1" applyBorder="1" applyAlignment="1" applyProtection="1">
      <alignment horizontal="center" vertical="center" wrapText="1"/>
      <protection locked="0"/>
    </xf>
    <xf numFmtId="0" fontId="4" fillId="0" borderId="0" xfId="0" quotePrefix="1" applyFont="1" applyBorder="1" applyAlignment="1">
      <alignment vertical="center"/>
    </xf>
    <xf numFmtId="3" fontId="1" fillId="2" borderId="2" xfId="0" applyNumberFormat="1" applyFont="1" applyFill="1" applyBorder="1" applyAlignment="1" applyProtection="1">
      <alignment horizontal="center" vertical="center"/>
      <protection locked="0"/>
    </xf>
    <xf numFmtId="3" fontId="1" fillId="2" borderId="4" xfId="0" applyNumberFormat="1" applyFont="1" applyFill="1" applyBorder="1" applyAlignment="1" applyProtection="1">
      <alignment horizontal="center" vertical="center"/>
      <protection locked="0"/>
    </xf>
    <xf numFmtId="3" fontId="1" fillId="2" borderId="3" xfId="0" applyNumberFormat="1" applyFont="1" applyFill="1" applyBorder="1" applyAlignment="1" applyProtection="1">
      <alignment horizontal="center" vertical="center"/>
      <protection locked="0"/>
    </xf>
    <xf numFmtId="0" fontId="1" fillId="2" borderId="2" xfId="0" applyFont="1" applyFill="1" applyBorder="1" applyAlignment="1" applyProtection="1">
      <alignment horizontal="left" vertical="center" wrapText="1"/>
      <protection locked="0"/>
    </xf>
    <xf numFmtId="0" fontId="1" fillId="2" borderId="4" xfId="0" applyFont="1" applyFill="1" applyBorder="1" applyAlignment="1" applyProtection="1">
      <alignment horizontal="left" vertical="center" wrapText="1"/>
      <protection locked="0"/>
    </xf>
    <xf numFmtId="0" fontId="1" fillId="2" borderId="3" xfId="0" applyFont="1" applyFill="1" applyBorder="1" applyAlignment="1" applyProtection="1">
      <alignment horizontal="left" vertical="center" wrapText="1"/>
      <protection locked="0"/>
    </xf>
    <xf numFmtId="38" fontId="4" fillId="2" borderId="36" xfId="2" applyFont="1" applyFill="1" applyBorder="1" applyAlignment="1" applyProtection="1">
      <alignment vertical="center"/>
      <protection locked="0"/>
    </xf>
    <xf numFmtId="38" fontId="4" fillId="2" borderId="37" xfId="2" applyFont="1" applyFill="1" applyBorder="1" applyAlignment="1" applyProtection="1">
      <alignment vertical="center"/>
      <protection locked="0"/>
    </xf>
    <xf numFmtId="58" fontId="3" fillId="0" borderId="1" xfId="0" applyNumberFormat="1" applyFont="1" applyBorder="1" applyAlignment="1">
      <alignment horizontal="center" vertical="center"/>
    </xf>
    <xf numFmtId="38" fontId="4" fillId="0" borderId="2" xfId="2" applyFont="1" applyBorder="1" applyAlignment="1">
      <alignment horizontal="right" vertical="center"/>
    </xf>
    <xf numFmtId="38" fontId="4" fillId="0" borderId="4" xfId="2" applyFont="1" applyBorder="1" applyAlignment="1">
      <alignment horizontal="right" vertical="center"/>
    </xf>
    <xf numFmtId="38" fontId="4" fillId="2" borderId="7" xfId="2" applyFont="1" applyFill="1" applyBorder="1" applyAlignment="1" applyProtection="1">
      <alignment vertical="center"/>
      <protection locked="0"/>
    </xf>
    <xf numFmtId="38" fontId="4" fillId="2" borderId="6" xfId="2" applyFont="1" applyFill="1" applyBorder="1" applyAlignment="1" applyProtection="1">
      <alignment vertical="center"/>
      <protection locked="0"/>
    </xf>
    <xf numFmtId="58" fontId="6" fillId="0" borderId="33" xfId="0" applyNumberFormat="1" applyFont="1" applyBorder="1" applyAlignment="1">
      <alignment horizontal="center" vertical="center"/>
    </xf>
    <xf numFmtId="58" fontId="6" fillId="0" borderId="34" xfId="0" applyNumberFormat="1" applyFont="1" applyBorder="1" applyAlignment="1">
      <alignment horizontal="center" vertical="center"/>
    </xf>
    <xf numFmtId="58" fontId="6" fillId="0" borderId="35" xfId="0" applyNumberFormat="1" applyFont="1" applyBorder="1" applyAlignment="1">
      <alignment horizontal="center" vertical="center"/>
    </xf>
    <xf numFmtId="38" fontId="4" fillId="0" borderId="38" xfId="2" applyFont="1" applyBorder="1" applyAlignment="1">
      <alignment vertical="center"/>
    </xf>
    <xf numFmtId="38" fontId="4" fillId="0" borderId="39" xfId="2" applyFont="1" applyBorder="1" applyAlignment="1">
      <alignment vertical="center"/>
    </xf>
    <xf numFmtId="38" fontId="4" fillId="0" borderId="11" xfId="2" applyFont="1" applyBorder="1" applyAlignment="1">
      <alignment vertical="center"/>
    </xf>
    <xf numFmtId="38" fontId="4" fillId="0" borderId="5" xfId="2" applyFont="1" applyBorder="1" applyAlignment="1">
      <alignment vertical="center"/>
    </xf>
    <xf numFmtId="58" fontId="6" fillId="0" borderId="2" xfId="0" applyNumberFormat="1" applyFont="1" applyBorder="1" applyAlignment="1">
      <alignment horizontal="center" vertical="center"/>
    </xf>
    <xf numFmtId="58" fontId="6" fillId="0" borderId="4" xfId="0" applyNumberFormat="1" applyFont="1" applyBorder="1" applyAlignment="1">
      <alignment horizontal="center" vertical="center"/>
    </xf>
    <xf numFmtId="58" fontId="6" fillId="0" borderId="3" xfId="0" applyNumberFormat="1" applyFont="1" applyBorder="1" applyAlignment="1">
      <alignment horizontal="center" vertical="center"/>
    </xf>
    <xf numFmtId="3" fontId="1" fillId="0" borderId="2" xfId="0" applyNumberFormat="1" applyFont="1" applyBorder="1" applyAlignment="1">
      <alignment horizontal="center" vertical="center"/>
    </xf>
    <xf numFmtId="3" fontId="1" fillId="0" borderId="4" xfId="0" applyNumberFormat="1" applyFont="1" applyBorder="1" applyAlignment="1">
      <alignment horizontal="center" vertical="center"/>
    </xf>
    <xf numFmtId="3" fontId="1" fillId="0" borderId="3" xfId="0" applyNumberFormat="1" applyFont="1" applyBorder="1" applyAlignment="1">
      <alignment horizontal="center" vertical="center"/>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2" xfId="0" applyFont="1" applyBorder="1" applyAlignment="1">
      <alignment horizontal="center" vertical="center" wrapText="1"/>
    </xf>
    <xf numFmtId="0" fontId="1" fillId="2" borderId="36" xfId="0" applyFont="1" applyFill="1" applyBorder="1" applyAlignment="1" applyProtection="1">
      <alignment horizontal="center" vertical="center" wrapText="1"/>
      <protection locked="0"/>
    </xf>
    <xf numFmtId="0" fontId="1" fillId="2" borderId="37" xfId="0" applyFont="1" applyFill="1" applyBorder="1" applyAlignment="1" applyProtection="1">
      <alignment horizontal="center" vertical="center" wrapText="1"/>
      <protection locked="0"/>
    </xf>
    <xf numFmtId="0" fontId="1" fillId="2" borderId="47" xfId="0" applyFont="1" applyFill="1" applyBorder="1" applyAlignment="1" applyProtection="1">
      <alignment horizontal="center" vertical="center" wrapText="1"/>
      <protection locked="0"/>
    </xf>
    <xf numFmtId="3" fontId="1" fillId="0" borderId="33" xfId="0" applyNumberFormat="1" applyFont="1" applyBorder="1" applyAlignment="1">
      <alignment horizontal="center" vertical="center"/>
    </xf>
    <xf numFmtId="3" fontId="1" fillId="0" borderId="34" xfId="0" applyNumberFormat="1" applyFont="1" applyBorder="1" applyAlignment="1">
      <alignment horizontal="center" vertical="center"/>
    </xf>
    <xf numFmtId="3" fontId="1" fillId="0" borderId="35" xfId="0" applyNumberFormat="1" applyFont="1" applyBorder="1" applyAlignment="1">
      <alignment horizontal="center" vertical="center"/>
    </xf>
    <xf numFmtId="178" fontId="4" fillId="2" borderId="36" xfId="0" applyNumberFormat="1" applyFont="1" applyFill="1" applyBorder="1" applyAlignment="1" applyProtection="1">
      <alignment horizontal="center" vertical="center"/>
      <protection locked="0"/>
    </xf>
    <xf numFmtId="178" fontId="4" fillId="2" borderId="37" xfId="0" applyNumberFormat="1" applyFont="1" applyFill="1" applyBorder="1" applyAlignment="1" applyProtection="1">
      <alignment horizontal="center" vertical="center"/>
      <protection locked="0"/>
    </xf>
    <xf numFmtId="178" fontId="4" fillId="2" borderId="47" xfId="0" applyNumberFormat="1" applyFont="1" applyFill="1" applyBorder="1" applyAlignment="1" applyProtection="1">
      <alignment horizontal="center" vertical="center"/>
      <protection locked="0"/>
    </xf>
    <xf numFmtId="3" fontId="1" fillId="2" borderId="36" xfId="0" applyNumberFormat="1" applyFont="1" applyFill="1" applyBorder="1" applyAlignment="1" applyProtection="1">
      <alignment horizontal="center" vertical="center"/>
      <protection locked="0"/>
    </xf>
    <xf numFmtId="3" fontId="1" fillId="2" borderId="37" xfId="0" applyNumberFormat="1" applyFont="1" applyFill="1" applyBorder="1" applyAlignment="1" applyProtection="1">
      <alignment horizontal="center" vertical="center"/>
      <protection locked="0"/>
    </xf>
    <xf numFmtId="3" fontId="1" fillId="2" borderId="47" xfId="0" applyNumberFormat="1" applyFont="1" applyFill="1" applyBorder="1" applyAlignment="1" applyProtection="1">
      <alignment horizontal="center" vertical="center"/>
      <protection locked="0"/>
    </xf>
    <xf numFmtId="0" fontId="5" fillId="0" borderId="5" xfId="0" quotePrefix="1" applyFont="1" applyBorder="1" applyAlignment="1">
      <alignment vertical="center"/>
    </xf>
    <xf numFmtId="38" fontId="5" fillId="0" borderId="2" xfId="2" applyFont="1" applyBorder="1" applyAlignment="1">
      <alignment horizontal="right" vertical="center"/>
    </xf>
    <xf numFmtId="38" fontId="5" fillId="0" borderId="4" xfId="2" applyFont="1" applyBorder="1" applyAlignment="1">
      <alignment horizontal="right" vertical="center"/>
    </xf>
    <xf numFmtId="0" fontId="5" fillId="0" borderId="1" xfId="0" applyFont="1" applyBorder="1" applyAlignment="1">
      <alignment horizontal="center" vertical="center"/>
    </xf>
    <xf numFmtId="0" fontId="22" fillId="0" borderId="2" xfId="0" applyFont="1" applyBorder="1" applyAlignment="1">
      <alignment horizontal="left" vertical="center"/>
    </xf>
    <xf numFmtId="0" fontId="22" fillId="0" borderId="4" xfId="0" applyFont="1" applyBorder="1" applyAlignment="1">
      <alignment horizontal="left" vertical="center"/>
    </xf>
    <xf numFmtId="0" fontId="22" fillId="0" borderId="3" xfId="0" applyFont="1" applyBorder="1" applyAlignment="1">
      <alignment horizontal="left" vertical="center"/>
    </xf>
    <xf numFmtId="38" fontId="5" fillId="2" borderId="2" xfId="2" applyFont="1" applyFill="1" applyBorder="1" applyAlignment="1" applyProtection="1">
      <alignment horizontal="right" vertical="center"/>
      <protection locked="0"/>
    </xf>
    <xf numFmtId="38" fontId="5" fillId="2" borderId="4" xfId="2" applyFont="1" applyFill="1" applyBorder="1" applyAlignment="1" applyProtection="1">
      <alignment horizontal="right" vertical="center"/>
      <protection locked="0"/>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38" fontId="5" fillId="2" borderId="2" xfId="2" applyFont="1" applyFill="1" applyBorder="1" applyAlignment="1" applyProtection="1">
      <alignment vertical="center"/>
      <protection locked="0"/>
    </xf>
    <xf numFmtId="38" fontId="5" fillId="2" borderId="4" xfId="2" applyFont="1" applyFill="1" applyBorder="1" applyAlignment="1" applyProtection="1">
      <alignment vertical="center"/>
      <protection locked="0"/>
    </xf>
    <xf numFmtId="38" fontId="5" fillId="2" borderId="2" xfId="2" applyNumberFormat="1" applyFont="1" applyFill="1" applyBorder="1" applyAlignment="1" applyProtection="1">
      <alignment horizontal="right" vertical="center"/>
      <protection locked="0"/>
    </xf>
    <xf numFmtId="38" fontId="5" fillId="2" borderId="4" xfId="2" applyNumberFormat="1" applyFont="1" applyFill="1" applyBorder="1" applyAlignment="1" applyProtection="1">
      <alignment horizontal="right" vertical="center"/>
      <protection locked="0"/>
    </xf>
    <xf numFmtId="40" fontId="5" fillId="2" borderId="2" xfId="2" applyNumberFormat="1" applyFont="1" applyFill="1" applyBorder="1" applyAlignment="1" applyProtection="1">
      <alignment horizontal="right" vertical="center"/>
      <protection locked="0"/>
    </xf>
    <xf numFmtId="40" fontId="5" fillId="2" borderId="4" xfId="2" applyNumberFormat="1" applyFont="1" applyFill="1" applyBorder="1" applyAlignment="1" applyProtection="1">
      <alignment horizontal="right" vertical="center"/>
      <protection locked="0"/>
    </xf>
    <xf numFmtId="0" fontId="4" fillId="0" borderId="6" xfId="0" applyFont="1" applyBorder="1" applyAlignment="1">
      <alignment vertical="center"/>
    </xf>
    <xf numFmtId="0" fontId="4" fillId="0" borderId="2" xfId="0" applyFont="1" applyBorder="1" applyAlignment="1">
      <alignment horizontal="left" vertical="center"/>
    </xf>
    <xf numFmtId="0" fontId="4" fillId="0" borderId="4" xfId="0" applyFont="1" applyBorder="1" applyAlignment="1">
      <alignment horizontal="left" vertical="center"/>
    </xf>
    <xf numFmtId="0" fontId="4" fillId="0" borderId="3" xfId="0" applyFont="1" applyBorder="1" applyAlignment="1">
      <alignment horizontal="left" vertical="center"/>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2" xfId="0" applyFont="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176" fontId="4" fillId="0" borderId="29" xfId="0" applyNumberFormat="1" applyFont="1" applyBorder="1" applyAlignment="1">
      <alignment horizontal="center" vertical="center"/>
    </xf>
    <xf numFmtId="176" fontId="4" fillId="0" borderId="30" xfId="0" applyNumberFormat="1" applyFont="1" applyBorder="1" applyAlignment="1">
      <alignment horizontal="center" vertical="center"/>
    </xf>
    <xf numFmtId="176" fontId="4" fillId="0" borderId="31" xfId="0" applyNumberFormat="1" applyFont="1" applyBorder="1" applyAlignment="1">
      <alignment horizontal="center" vertical="center"/>
    </xf>
    <xf numFmtId="177" fontId="4" fillId="0" borderId="29" xfId="0" applyNumberFormat="1" applyFont="1" applyBorder="1" applyAlignment="1">
      <alignment horizontal="center" vertical="center"/>
    </xf>
    <xf numFmtId="177" fontId="4" fillId="0" borderId="30" xfId="0" applyNumberFormat="1" applyFont="1" applyBorder="1" applyAlignment="1">
      <alignment horizontal="center" vertical="center"/>
    </xf>
    <xf numFmtId="177" fontId="4" fillId="0" borderId="31" xfId="0" applyNumberFormat="1" applyFont="1" applyBorder="1" applyAlignment="1">
      <alignment horizontal="center" vertical="center"/>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38" fontId="23" fillId="0" borderId="2" xfId="2" applyFont="1" applyBorder="1" applyAlignment="1">
      <alignment horizontal="right" vertical="center"/>
    </xf>
    <xf numFmtId="38" fontId="23" fillId="0" borderId="4" xfId="2" applyFont="1" applyBorder="1" applyAlignment="1">
      <alignment horizontal="right" vertical="center"/>
    </xf>
    <xf numFmtId="178" fontId="8" fillId="0" borderId="7" xfId="0" applyNumberFormat="1" applyFont="1" applyBorder="1" applyAlignment="1">
      <alignment horizontal="center" vertical="center" wrapText="1"/>
    </xf>
    <xf numFmtId="178" fontId="8" fillId="0" borderId="6" xfId="0" applyNumberFormat="1" applyFont="1" applyBorder="1" applyAlignment="1">
      <alignment horizontal="center" vertical="center" wrapText="1"/>
    </xf>
    <xf numFmtId="178" fontId="8" fillId="0" borderId="8" xfId="0" applyNumberFormat="1" applyFont="1" applyBorder="1" applyAlignment="1">
      <alignment horizontal="center" vertical="center" wrapText="1"/>
    </xf>
    <xf numFmtId="178" fontId="8" fillId="0" borderId="9" xfId="0" applyNumberFormat="1" applyFont="1" applyBorder="1" applyAlignment="1">
      <alignment horizontal="center" vertical="center" wrapText="1"/>
    </xf>
    <xf numFmtId="178" fontId="8" fillId="0" borderId="0" xfId="0" applyNumberFormat="1" applyFont="1" applyBorder="1" applyAlignment="1">
      <alignment horizontal="center" vertical="center" wrapText="1"/>
    </xf>
    <xf numFmtId="178" fontId="8" fillId="0" borderId="10" xfId="0" applyNumberFormat="1" applyFont="1" applyBorder="1" applyAlignment="1">
      <alignment horizontal="center" vertical="center" wrapText="1"/>
    </xf>
    <xf numFmtId="178" fontId="8" fillId="0" borderId="11" xfId="0" applyNumberFormat="1" applyFont="1" applyBorder="1" applyAlignment="1">
      <alignment horizontal="center" vertical="center" wrapText="1"/>
    </xf>
    <xf numFmtId="178" fontId="8" fillId="0" borderId="5" xfId="0" applyNumberFormat="1" applyFont="1" applyBorder="1" applyAlignment="1">
      <alignment horizontal="center" vertical="center" wrapText="1"/>
    </xf>
    <xf numFmtId="178" fontId="8" fillId="0" borderId="12" xfId="0" applyNumberFormat="1" applyFont="1" applyBorder="1" applyAlignment="1">
      <alignment horizontal="center" vertical="center" wrapText="1"/>
    </xf>
    <xf numFmtId="38" fontId="23" fillId="2" borderId="2" xfId="2" applyFont="1" applyFill="1" applyBorder="1" applyAlignment="1" applyProtection="1">
      <alignment horizontal="right" vertical="center"/>
      <protection locked="0"/>
    </xf>
    <xf numFmtId="38" fontId="23" fillId="2" borderId="4" xfId="2" applyFont="1" applyFill="1" applyBorder="1" applyAlignment="1" applyProtection="1">
      <alignment horizontal="right" vertical="center"/>
      <protection locked="0"/>
    </xf>
    <xf numFmtId="0" fontId="5" fillId="0" borderId="1" xfId="0" applyFont="1" applyBorder="1" applyAlignment="1">
      <alignment horizontal="center" vertical="center" justifyLastLine="1"/>
    </xf>
    <xf numFmtId="178" fontId="8" fillId="0" borderId="7" xfId="0" applyNumberFormat="1" applyFont="1" applyBorder="1" applyAlignment="1">
      <alignment horizontal="center" vertical="center"/>
    </xf>
    <xf numFmtId="178" fontId="8" fillId="0" borderId="6" xfId="0" applyNumberFormat="1" applyFont="1" applyBorder="1" applyAlignment="1">
      <alignment horizontal="center" vertical="center"/>
    </xf>
    <xf numFmtId="178" fontId="8" fillId="0" borderId="8" xfId="0" applyNumberFormat="1" applyFont="1" applyBorder="1" applyAlignment="1">
      <alignment horizontal="center" vertical="center"/>
    </xf>
    <xf numFmtId="178" fontId="8" fillId="0" borderId="9" xfId="0" applyNumberFormat="1" applyFont="1" applyBorder="1" applyAlignment="1">
      <alignment horizontal="center" vertical="center"/>
    </xf>
    <xf numFmtId="178" fontId="8" fillId="0" borderId="0" xfId="0" applyNumberFormat="1" applyFont="1" applyBorder="1" applyAlignment="1">
      <alignment horizontal="center" vertical="center"/>
    </xf>
    <xf numFmtId="178" fontId="8" fillId="0" borderId="10" xfId="0" applyNumberFormat="1" applyFont="1" applyBorder="1" applyAlignment="1">
      <alignment horizontal="center" vertical="center"/>
    </xf>
    <xf numFmtId="178" fontId="8" fillId="0" borderId="11" xfId="0" applyNumberFormat="1" applyFont="1" applyBorder="1" applyAlignment="1">
      <alignment horizontal="center" vertical="center"/>
    </xf>
    <xf numFmtId="178" fontId="8" fillId="0" borderId="5" xfId="0" applyNumberFormat="1" applyFont="1" applyBorder="1" applyAlignment="1">
      <alignment horizontal="center" vertical="center"/>
    </xf>
    <xf numFmtId="178" fontId="8" fillId="0" borderId="12" xfId="0" applyNumberFormat="1" applyFont="1" applyBorder="1" applyAlignment="1">
      <alignment horizontal="center" vertical="center"/>
    </xf>
    <xf numFmtId="0" fontId="11" fillId="0" borderId="0" xfId="0" applyFont="1" applyAlignment="1">
      <alignment vertical="center"/>
    </xf>
    <xf numFmtId="20" fontId="11" fillId="0" borderId="0" xfId="0" applyNumberFormat="1" applyFont="1" applyAlignment="1">
      <alignment vertical="center"/>
    </xf>
    <xf numFmtId="0" fontId="4" fillId="0" borderId="0" xfId="0" applyFont="1" applyAlignment="1">
      <alignment vertical="center"/>
    </xf>
    <xf numFmtId="0" fontId="5" fillId="0" borderId="0" xfId="0" applyFont="1" applyAlignment="1">
      <alignment horizontal="center" vertical="center"/>
    </xf>
    <xf numFmtId="0" fontId="5" fillId="2" borderId="0" xfId="0" applyFont="1" applyFill="1" applyAlignment="1" applyProtection="1">
      <alignment vertical="center"/>
      <protection locked="0"/>
    </xf>
    <xf numFmtId="0" fontId="25" fillId="0" borderId="0" xfId="0" applyFont="1" applyAlignment="1">
      <alignment vertical="center"/>
    </xf>
    <xf numFmtId="178" fontId="5" fillId="0" borderId="0" xfId="0" applyNumberFormat="1" applyFont="1" applyBorder="1" applyAlignment="1">
      <alignment horizontal="center" vertical="center"/>
    </xf>
    <xf numFmtId="0" fontId="5" fillId="0" borderId="0" xfId="0" applyFont="1" applyBorder="1" applyAlignment="1">
      <alignment vertical="center"/>
    </xf>
    <xf numFmtId="0" fontId="5" fillId="2" borderId="0" xfId="0" applyNumberFormat="1" applyFont="1" applyFill="1" applyAlignment="1" applyProtection="1">
      <alignment vertical="center"/>
      <protection locked="0"/>
    </xf>
    <xf numFmtId="0" fontId="11" fillId="0" borderId="0" xfId="1" quotePrefix="1" applyFont="1" applyAlignment="1">
      <alignment horizontal="center" vertical="center" shrinkToFit="1"/>
    </xf>
    <xf numFmtId="0" fontId="11" fillId="0" borderId="0" xfId="1" applyFont="1" applyAlignment="1">
      <alignment horizontal="center" vertical="center" shrinkToFit="1"/>
    </xf>
    <xf numFmtId="49" fontId="11" fillId="0" borderId="0" xfId="1" quotePrefix="1" applyNumberFormat="1" applyFont="1" applyAlignment="1">
      <alignment horizontal="center" vertical="center" shrinkToFit="1"/>
    </xf>
    <xf numFmtId="49" fontId="11" fillId="0" borderId="0" xfId="1" applyNumberFormat="1" applyFont="1" applyAlignment="1">
      <alignment horizontal="center" vertical="center" shrinkToFit="1"/>
    </xf>
    <xf numFmtId="0" fontId="13" fillId="0" borderId="0" xfId="1" applyFont="1" applyAlignment="1">
      <alignment horizontal="center" vertical="center"/>
    </xf>
    <xf numFmtId="0" fontId="12" fillId="0" borderId="13" xfId="1" applyFont="1" applyBorder="1" applyAlignment="1">
      <alignment horizontal="center" vertical="center"/>
    </xf>
    <xf numFmtId="0" fontId="12" fillId="0" borderId="14" xfId="1" applyFont="1" applyBorder="1" applyAlignment="1">
      <alignment horizontal="center" vertical="center"/>
    </xf>
    <xf numFmtId="0" fontId="12" fillId="0" borderId="15" xfId="1" applyFont="1" applyBorder="1" applyAlignment="1">
      <alignment horizontal="center" vertical="center"/>
    </xf>
    <xf numFmtId="0" fontId="12" fillId="0" borderId="19" xfId="1" applyFont="1" applyBorder="1" applyAlignment="1">
      <alignment horizontal="center" vertical="center"/>
    </xf>
    <xf numFmtId="0" fontId="12" fillId="0" borderId="12" xfId="1" applyFont="1" applyBorder="1" applyAlignment="1">
      <alignment horizontal="center" vertical="center"/>
    </xf>
    <xf numFmtId="0" fontId="12" fillId="0" borderId="20" xfId="1" applyFont="1" applyBorder="1" applyAlignment="1">
      <alignment horizontal="center" vertical="center"/>
    </xf>
    <xf numFmtId="0" fontId="12" fillId="0" borderId="15" xfId="1" applyFont="1" applyBorder="1" applyAlignment="1">
      <alignment horizontal="center" vertical="center" wrapText="1"/>
    </xf>
    <xf numFmtId="0" fontId="14" fillId="0" borderId="16" xfId="1" applyFont="1" applyBorder="1" applyAlignment="1">
      <alignment horizontal="center" vertical="center" wrapText="1"/>
    </xf>
    <xf numFmtId="0" fontId="14" fillId="0" borderId="17" xfId="1" applyFont="1" applyBorder="1" applyAlignment="1">
      <alignment horizontal="center" vertical="center" wrapText="1"/>
    </xf>
    <xf numFmtId="0" fontId="11" fillId="0" borderId="17" xfId="1" applyFont="1" applyBorder="1" applyAlignment="1">
      <alignment horizontal="center" vertical="center" wrapText="1"/>
    </xf>
    <xf numFmtId="0" fontId="11" fillId="0" borderId="17" xfId="1" applyFont="1" applyBorder="1" applyAlignment="1">
      <alignment horizontal="center" vertical="center"/>
    </xf>
    <xf numFmtId="0" fontId="11" fillId="0" borderId="14" xfId="1" applyFont="1" applyBorder="1" applyAlignment="1">
      <alignment horizontal="center" vertical="center"/>
    </xf>
    <xf numFmtId="0" fontId="11" fillId="0" borderId="11" xfId="1" applyFont="1" applyBorder="1" applyAlignment="1">
      <alignment horizontal="center" vertical="center"/>
    </xf>
    <xf numFmtId="0" fontId="11" fillId="0" borderId="5" xfId="1" applyFont="1" applyBorder="1" applyAlignment="1">
      <alignment horizontal="center" vertical="center"/>
    </xf>
    <xf numFmtId="0" fontId="11" fillId="0" borderId="12" xfId="1" applyFont="1" applyBorder="1" applyAlignment="1">
      <alignment horizontal="center" vertical="center"/>
    </xf>
    <xf numFmtId="0" fontId="19" fillId="0" borderId="16" xfId="1" applyFont="1" applyBorder="1" applyAlignment="1">
      <alignment vertical="center" wrapText="1"/>
    </xf>
    <xf numFmtId="0" fontId="19" fillId="0" borderId="17" xfId="1" applyFont="1" applyBorder="1" applyAlignment="1">
      <alignment vertical="center" wrapText="1"/>
    </xf>
    <xf numFmtId="0" fontId="19" fillId="0" borderId="18" xfId="1" applyFont="1" applyBorder="1" applyAlignment="1">
      <alignment vertical="center" wrapText="1"/>
    </xf>
    <xf numFmtId="0" fontId="19" fillId="0" borderId="11" xfId="1" applyFont="1" applyBorder="1" applyAlignment="1">
      <alignment vertical="center" wrapText="1"/>
    </xf>
    <xf numFmtId="0" fontId="19" fillId="0" borderId="5" xfId="1" applyFont="1" applyBorder="1" applyAlignment="1">
      <alignment vertical="center" wrapText="1"/>
    </xf>
    <xf numFmtId="0" fontId="19" fillId="0" borderId="21" xfId="1" applyFont="1" applyBorder="1" applyAlignment="1">
      <alignment vertical="center" wrapText="1"/>
    </xf>
    <xf numFmtId="0" fontId="11" fillId="0" borderId="23" xfId="1" applyFont="1" applyBorder="1" applyAlignment="1">
      <alignment horizontal="center" vertical="center"/>
    </xf>
    <xf numFmtId="0" fontId="11" fillId="0" borderId="24" xfId="1" applyFont="1" applyBorder="1" applyAlignment="1">
      <alignment horizontal="center" vertical="center"/>
    </xf>
    <xf numFmtId="0" fontId="11" fillId="0" borderId="25" xfId="1" applyFont="1" applyBorder="1" applyAlignment="1">
      <alignment horizontal="center" vertical="center"/>
    </xf>
    <xf numFmtId="0" fontId="12" fillId="2" borderId="46" xfId="1" applyFont="1" applyFill="1" applyBorder="1" applyAlignment="1" applyProtection="1">
      <alignment horizontal="center" vertical="center"/>
      <protection locked="0"/>
    </xf>
    <xf numFmtId="0" fontId="12" fillId="2" borderId="27" xfId="1" applyFont="1" applyFill="1" applyBorder="1" applyAlignment="1" applyProtection="1">
      <alignment horizontal="center" vertical="center"/>
      <protection locked="0"/>
    </xf>
    <xf numFmtId="0" fontId="12" fillId="2" borderId="27" xfId="1" applyFont="1" applyFill="1" applyBorder="1" applyAlignment="1" applyProtection="1">
      <alignment horizontal="center" vertical="center" shrinkToFit="1"/>
      <protection locked="0"/>
    </xf>
    <xf numFmtId="0" fontId="12" fillId="2" borderId="28" xfId="1" applyFont="1" applyFill="1" applyBorder="1" applyAlignment="1" applyProtection="1">
      <alignment horizontal="center" vertical="center" shrinkToFit="1"/>
      <protection locked="0"/>
    </xf>
    <xf numFmtId="0" fontId="12" fillId="2" borderId="41" xfId="1" applyFont="1" applyFill="1" applyBorder="1" applyAlignment="1" applyProtection="1">
      <alignment horizontal="center" vertical="center"/>
      <protection locked="0"/>
    </xf>
    <xf numFmtId="0" fontId="12" fillId="2" borderId="4" xfId="1" applyFont="1" applyFill="1" applyBorder="1" applyAlignment="1" applyProtection="1">
      <alignment horizontal="center" vertical="center"/>
      <protection locked="0"/>
    </xf>
    <xf numFmtId="0" fontId="12" fillId="2" borderId="3" xfId="1" applyFont="1" applyFill="1" applyBorder="1" applyAlignment="1" applyProtection="1">
      <alignment horizontal="center" vertical="center"/>
      <protection locked="0"/>
    </xf>
    <xf numFmtId="177" fontId="12" fillId="2" borderId="2" xfId="1" applyNumberFormat="1" applyFont="1" applyFill="1" applyBorder="1" applyAlignment="1" applyProtection="1">
      <alignment horizontal="right" vertical="center"/>
      <protection locked="0"/>
    </xf>
    <xf numFmtId="177" fontId="12" fillId="2" borderId="4" xfId="1" applyNumberFormat="1" applyFont="1" applyFill="1" applyBorder="1" applyAlignment="1" applyProtection="1">
      <alignment horizontal="right" vertical="center"/>
      <protection locked="0"/>
    </xf>
    <xf numFmtId="0" fontId="20" fillId="2" borderId="8" xfId="1" applyFont="1" applyFill="1" applyBorder="1" applyAlignment="1" applyProtection="1">
      <alignment horizontal="center" vertical="center" shrinkToFit="1"/>
      <protection locked="0"/>
    </xf>
    <xf numFmtId="0" fontId="12" fillId="2" borderId="1" xfId="1" applyFont="1" applyFill="1" applyBorder="1" applyAlignment="1" applyProtection="1">
      <alignment horizontal="center" vertical="center" shrinkToFit="1"/>
      <protection locked="0"/>
    </xf>
    <xf numFmtId="0" fontId="12" fillId="2" borderId="1" xfId="1" applyFont="1" applyFill="1" applyBorder="1" applyAlignment="1" applyProtection="1">
      <alignment horizontal="center" vertical="center"/>
      <protection locked="0"/>
    </xf>
    <xf numFmtId="0" fontId="12" fillId="2" borderId="26" xfId="1" applyFont="1" applyFill="1" applyBorder="1" applyAlignment="1" applyProtection="1">
      <alignment horizontal="center" vertical="center"/>
      <protection locked="0"/>
    </xf>
    <xf numFmtId="0" fontId="12" fillId="2" borderId="12" xfId="1" applyFont="1" applyFill="1" applyBorder="1" applyAlignment="1" applyProtection="1">
      <alignment horizontal="center" vertical="center"/>
      <protection locked="0"/>
    </xf>
    <xf numFmtId="0" fontId="12" fillId="2" borderId="3" xfId="1" applyFont="1" applyFill="1" applyBorder="1" applyAlignment="1" applyProtection="1">
      <alignment vertical="center"/>
      <protection locked="0"/>
    </xf>
    <xf numFmtId="0" fontId="12" fillId="2" borderId="42" xfId="1" applyFont="1" applyFill="1" applyBorder="1" applyAlignment="1" applyProtection="1">
      <alignment horizontal="center" vertical="center"/>
      <protection locked="0"/>
    </xf>
    <xf numFmtId="0" fontId="12" fillId="2" borderId="43" xfId="1" applyFont="1" applyFill="1" applyBorder="1" applyAlignment="1" applyProtection="1">
      <alignment horizontal="center" vertical="center"/>
      <protection locked="0"/>
    </xf>
    <xf numFmtId="0" fontId="12" fillId="2" borderId="44" xfId="1" applyFont="1" applyFill="1" applyBorder="1" applyAlignment="1" applyProtection="1">
      <alignment horizontal="center" vertical="center"/>
      <protection locked="0"/>
    </xf>
    <xf numFmtId="177" fontId="12" fillId="2" borderId="45" xfId="1" applyNumberFormat="1" applyFont="1" applyFill="1" applyBorder="1" applyAlignment="1" applyProtection="1">
      <alignment horizontal="right" vertical="center"/>
      <protection locked="0"/>
    </xf>
    <xf numFmtId="177" fontId="12" fillId="2" borderId="43" xfId="1" applyNumberFormat="1" applyFont="1" applyFill="1" applyBorder="1" applyAlignment="1" applyProtection="1">
      <alignment horizontal="right" vertical="center"/>
      <protection locked="0"/>
    </xf>
    <xf numFmtId="0" fontId="12" fillId="2" borderId="44" xfId="1" applyFont="1" applyFill="1" applyBorder="1" applyAlignment="1" applyProtection="1">
      <alignment vertical="center"/>
      <protection locked="0"/>
    </xf>
    <xf numFmtId="0" fontId="12" fillId="2" borderId="28" xfId="1" applyFont="1" applyFill="1" applyBorder="1" applyAlignment="1" applyProtection="1">
      <alignment horizontal="center" vertical="center"/>
      <protection locked="0"/>
    </xf>
    <xf numFmtId="0" fontId="11" fillId="2" borderId="0" xfId="1" applyFont="1" applyFill="1" applyAlignment="1" applyProtection="1">
      <alignment horizontal="left" vertical="center"/>
      <protection locked="0"/>
    </xf>
  </cellXfs>
  <cellStyles count="3">
    <cellStyle name="桁区切り" xfId="2" builtinId="6"/>
    <cellStyle name="標準" xfId="0" builtinId="0"/>
    <cellStyle name="標準 2" xfId="1" xr:uid="{00000000-0005-0000-0000-000002000000}"/>
  </cellStyles>
  <dxfs count="0"/>
  <tableStyles count="0" defaultTableStyle="TableStyleMedium9" defaultPivotStyle="PivotStyleLight16"/>
  <colors>
    <mruColors>
      <color rgb="FFCCFFFF"/>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00000000-0008-0000-0000-00000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00000000-0008-0000-0000-00000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0000000-0008-0000-0000-00000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00000000-0008-0000-0000-00000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00000000-0008-0000-0000-00000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00000000-0008-0000-0000-00000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00000000-0008-0000-0000-00000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00000000-0008-0000-0000-00000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00000000-0008-0000-0000-00000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00000000-0008-0000-0000-00000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00000000-0008-0000-0000-00000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00000000-0008-0000-0000-00000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00000000-0008-0000-0000-00000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00000000-0008-0000-0000-00001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00000000-0008-0000-0000-00001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00000000-0008-0000-0000-00001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00000000-0008-0000-0000-00001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00000000-0008-0000-0000-00001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00000000-0008-0000-0000-00001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00000000-0008-0000-0000-00001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00000000-0008-0000-0000-00001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0000000-0008-0000-0000-00001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00000000-0008-0000-0000-00001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00000000-0008-0000-0000-00001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00000000-0008-0000-0000-00001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00000000-0008-0000-0000-00001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00000000-0008-0000-0000-00001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00000000-0008-0000-0000-00001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00000000-0008-0000-0000-00001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00000000-0008-0000-0000-00002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00000000-0008-0000-0000-00002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00000000-0008-0000-0000-00002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00000000-0008-0000-0000-00002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00000000-0008-0000-0000-00002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00000000-0008-0000-0000-00002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00000000-0008-0000-0000-00002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00000000-0008-0000-0000-00002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00000000-0008-0000-0000-00002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00000000-0008-0000-0000-00002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00000000-0008-0000-0000-00002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00000000-0008-0000-0000-00002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00000000-0008-0000-0000-00002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00000000-0008-0000-0000-00002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00000000-0008-0000-0000-00002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00000000-0008-0000-0000-00002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00000000-0008-0000-0000-00003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00000000-0008-0000-0000-00003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00000000-0008-0000-0000-00003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00000000-0008-0000-0000-00003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00000000-0008-0000-0000-00003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00000000-0008-0000-0000-00003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00000000-0008-0000-0000-00003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00000000-0008-0000-0000-00003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00000000-0008-0000-0000-00003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00000000-0008-0000-0000-00003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00000000-0008-0000-0000-00003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00000000-0008-0000-0000-00003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00000000-0008-0000-0000-00003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0000000-0008-0000-0000-00003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00000000-0008-0000-0000-00003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00000000-0008-0000-0000-00003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00000000-0008-0000-0000-00004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00000000-0008-0000-0000-00004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00000000-0008-0000-0000-00004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00000000-0008-0000-0000-00004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00000000-0008-0000-0000-00004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00000000-0008-0000-0000-00004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00000000-0008-0000-0000-00004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00000000-0008-0000-0000-00004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00000000-0008-0000-0000-00004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00000000-0008-0000-0000-00004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00000000-0008-0000-0000-00004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00000000-0008-0000-0000-00004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00000000-0008-0000-0000-00004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00000000-0008-0000-0000-00004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00000000-0008-0000-0000-00004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00000000-0008-0000-0000-00004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00000000-0008-0000-0000-00005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00000000-0008-0000-0000-00005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00000000-0008-0000-0000-00005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00000000-0008-0000-0000-00005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00000000-0008-0000-0000-00005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00000000-0008-0000-0000-00005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00000000-0008-0000-0000-00005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00000000-0008-0000-0000-00005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00000000-0008-0000-0000-00005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00000000-0008-0000-0000-00005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00000000-0008-0000-0000-00005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00000000-0008-0000-0000-00005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00000000-0008-0000-0000-00005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00000000-0008-0000-0000-00005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00000000-0008-0000-0000-00005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00000000-0008-0000-0000-00005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00000000-0008-0000-0000-00006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00000000-0008-0000-0000-00006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00000000-0008-0000-0000-00006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0000000-0008-0000-0000-00006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00000000-0008-0000-0000-00006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00000000-0008-0000-0000-00006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00000000-0008-0000-0000-00006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00000000-0008-0000-0000-00006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00000000-0008-0000-0000-00006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00000000-0008-0000-0000-00006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00000000-0008-0000-0000-00006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00000000-0008-0000-0000-00006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00000000-0008-0000-0000-00006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00000000-0008-0000-0000-00006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00000000-0008-0000-0000-00006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00000000-0008-0000-0000-00006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00000000-0008-0000-0000-00007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00000000-0008-0000-0000-00007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00000000-0008-0000-0000-00007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00000000-0008-0000-0000-00007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00000000-0008-0000-0000-00007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00000000-0008-0000-0000-00007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00000000-0008-0000-0000-00007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00000000-0008-0000-0000-00007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00000000-0008-0000-0000-00007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00000000-0008-0000-0000-00007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00000000-0008-0000-0000-00007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00000000-0008-0000-0000-00007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00000000-0008-0000-0000-00007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00000000-0008-0000-0000-00007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00000000-0008-0000-0000-00007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00000000-0008-0000-0000-00007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00000000-0008-0000-0000-00008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00000000-0008-0000-0000-00008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00000000-0008-0000-0000-00008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00000000-0008-0000-0000-00008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00000000-0008-0000-0000-00008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00000000-0008-0000-0000-00008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00000000-0008-0000-0000-00008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5" name="Text Box 1">
          <a:extLst>
            <a:ext uri="{FF2B5EF4-FFF2-40B4-BE49-F238E27FC236}">
              <a16:creationId xmlns:a16="http://schemas.microsoft.com/office/drawing/2014/main" id="{00000000-0008-0000-0000-00008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6" name="Text Box 1">
          <a:extLst>
            <a:ext uri="{FF2B5EF4-FFF2-40B4-BE49-F238E27FC236}">
              <a16:creationId xmlns:a16="http://schemas.microsoft.com/office/drawing/2014/main" id="{00000000-0008-0000-0000-00008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7" name="Text Box 1">
          <a:extLst>
            <a:ext uri="{FF2B5EF4-FFF2-40B4-BE49-F238E27FC236}">
              <a16:creationId xmlns:a16="http://schemas.microsoft.com/office/drawing/2014/main" id="{00000000-0008-0000-0000-00008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29</xdr:col>
      <xdr:colOff>38100</xdr:colOff>
      <xdr:row>13</xdr:row>
      <xdr:rowOff>285750</xdr:rowOff>
    </xdr:from>
    <xdr:to>
      <xdr:col>38</xdr:col>
      <xdr:colOff>66675</xdr:colOff>
      <xdr:row>14</xdr:row>
      <xdr:rowOff>345281</xdr:rowOff>
    </xdr:to>
    <xdr:sp macro="" textlink="">
      <xdr:nvSpPr>
        <xdr:cNvPr id="151" name="大かっこ 150">
          <a:extLst>
            <a:ext uri="{FF2B5EF4-FFF2-40B4-BE49-F238E27FC236}">
              <a16:creationId xmlns:a16="http://schemas.microsoft.com/office/drawing/2014/main" id="{00000000-0008-0000-0000-000097000000}"/>
            </a:ext>
          </a:extLst>
        </xdr:cNvPr>
        <xdr:cNvSpPr/>
      </xdr:nvSpPr>
      <xdr:spPr>
        <a:xfrm>
          <a:off x="2943225" y="2809875"/>
          <a:ext cx="885825" cy="35480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29</xdr:row>
      <xdr:rowOff>285750</xdr:rowOff>
    </xdr:from>
    <xdr:to>
      <xdr:col>38</xdr:col>
      <xdr:colOff>66675</xdr:colOff>
      <xdr:row>30</xdr:row>
      <xdr:rowOff>345281</xdr:rowOff>
    </xdr:to>
    <xdr:sp macro="" textlink="">
      <xdr:nvSpPr>
        <xdr:cNvPr id="140" name="大かっこ 139">
          <a:extLst>
            <a:ext uri="{FF2B5EF4-FFF2-40B4-BE49-F238E27FC236}">
              <a16:creationId xmlns:a16="http://schemas.microsoft.com/office/drawing/2014/main" id="{884E11AE-51C3-4895-9E37-75B2C7BB065E}"/>
            </a:ext>
          </a:extLst>
        </xdr:cNvPr>
        <xdr:cNvSpPr/>
      </xdr:nvSpPr>
      <xdr:spPr>
        <a:xfrm>
          <a:off x="2943225" y="2905125"/>
          <a:ext cx="885825" cy="35480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53</xdr:row>
      <xdr:rowOff>285750</xdr:rowOff>
    </xdr:from>
    <xdr:to>
      <xdr:col>38</xdr:col>
      <xdr:colOff>66675</xdr:colOff>
      <xdr:row>54</xdr:row>
      <xdr:rowOff>345281</xdr:rowOff>
    </xdr:to>
    <xdr:sp macro="" textlink="">
      <xdr:nvSpPr>
        <xdr:cNvPr id="141" name="大かっこ 140">
          <a:extLst>
            <a:ext uri="{FF2B5EF4-FFF2-40B4-BE49-F238E27FC236}">
              <a16:creationId xmlns:a16="http://schemas.microsoft.com/office/drawing/2014/main" id="{C2C87F70-7E9A-4C45-AB75-3A778D716996}"/>
            </a:ext>
          </a:extLst>
        </xdr:cNvPr>
        <xdr:cNvSpPr/>
      </xdr:nvSpPr>
      <xdr:spPr>
        <a:xfrm>
          <a:off x="2943225" y="7839075"/>
          <a:ext cx="885825" cy="35480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77</xdr:row>
      <xdr:rowOff>285750</xdr:rowOff>
    </xdr:from>
    <xdr:to>
      <xdr:col>38</xdr:col>
      <xdr:colOff>66675</xdr:colOff>
      <xdr:row>78</xdr:row>
      <xdr:rowOff>345281</xdr:rowOff>
    </xdr:to>
    <xdr:sp macro="" textlink="">
      <xdr:nvSpPr>
        <xdr:cNvPr id="142" name="大かっこ 141">
          <a:extLst>
            <a:ext uri="{FF2B5EF4-FFF2-40B4-BE49-F238E27FC236}">
              <a16:creationId xmlns:a16="http://schemas.microsoft.com/office/drawing/2014/main" id="{5B518B5A-96C2-4C30-8C54-2E926E9F3F83}"/>
            </a:ext>
          </a:extLst>
        </xdr:cNvPr>
        <xdr:cNvSpPr/>
      </xdr:nvSpPr>
      <xdr:spPr>
        <a:xfrm>
          <a:off x="2943225" y="15430500"/>
          <a:ext cx="885825" cy="35480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57150</xdr:colOff>
      <xdr:row>2</xdr:row>
      <xdr:rowOff>123825</xdr:rowOff>
    </xdr:from>
    <xdr:to>
      <xdr:col>150</xdr:col>
      <xdr:colOff>38100</xdr:colOff>
      <xdr:row>7</xdr:row>
      <xdr:rowOff>161925</xdr:rowOff>
    </xdr:to>
    <xdr:sp macro="" textlink="">
      <xdr:nvSpPr>
        <xdr:cNvPr id="147" name="テキスト ボックス 146">
          <a:extLst>
            <a:ext uri="{FF2B5EF4-FFF2-40B4-BE49-F238E27FC236}">
              <a16:creationId xmlns:a16="http://schemas.microsoft.com/office/drawing/2014/main" id="{70511844-FD6C-4CA9-8E4F-55C96E9E8A87}"/>
            </a:ext>
          </a:extLst>
        </xdr:cNvPr>
        <xdr:cNvSpPr txBox="1"/>
      </xdr:nvSpPr>
      <xdr:spPr>
        <a:xfrm>
          <a:off x="11363325" y="581025"/>
          <a:ext cx="3895725" cy="9429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・記入すべき箇所は青色マーカー部になります。</a:t>
          </a:r>
          <a:endParaRPr kumimoji="1" lang="en-US" altLang="ja-JP" sz="1100"/>
        </a:p>
        <a:p>
          <a:r>
            <a:rPr kumimoji="1" lang="en-US" altLang="ja-JP" sz="1100"/>
            <a:t>1</a:t>
          </a:r>
          <a:r>
            <a:rPr kumimoji="1" lang="ja-JP" altLang="en-US" sz="1100"/>
            <a:t>ページで収まらない場合は２ページ目以降を活用ください。</a:t>
          </a:r>
          <a:endParaRPr kumimoji="1" lang="en-US" altLang="ja-JP" sz="1100"/>
        </a:p>
      </xdr:txBody>
    </xdr:sp>
    <xdr:clientData/>
  </xdr:twoCellAnchor>
  <xdr:twoCellAnchor>
    <xdr:from>
      <xdr:col>29</xdr:col>
      <xdr:colOff>38100</xdr:colOff>
      <xdr:row>101</xdr:row>
      <xdr:rowOff>285750</xdr:rowOff>
    </xdr:from>
    <xdr:to>
      <xdr:col>38</xdr:col>
      <xdr:colOff>66675</xdr:colOff>
      <xdr:row>102</xdr:row>
      <xdr:rowOff>345281</xdr:rowOff>
    </xdr:to>
    <xdr:sp macro="" textlink="">
      <xdr:nvSpPr>
        <xdr:cNvPr id="138" name="大かっこ 137">
          <a:extLst>
            <a:ext uri="{FF2B5EF4-FFF2-40B4-BE49-F238E27FC236}">
              <a16:creationId xmlns:a16="http://schemas.microsoft.com/office/drawing/2014/main" id="{175D5322-CD7C-475D-9630-5A7CBA6A6928}"/>
            </a:ext>
          </a:extLst>
        </xdr:cNvPr>
        <xdr:cNvSpPr/>
      </xdr:nvSpPr>
      <xdr:spPr>
        <a:xfrm>
          <a:off x="2869453" y="14629279"/>
          <a:ext cx="835398" cy="35088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D1E9D957-185A-4561-AF3C-7C5E988EE9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D2742740-F95B-44FB-8AA2-44778DE2E1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52619C62-9F48-4693-90BE-A97B8C0E59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9D60C0D6-7D1C-4416-BD56-0C3716C3B1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4DB31F33-4A7A-4DBA-81E3-D37D9BB5E6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035D09A8-CB43-4094-83FC-5558ED9ECF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50E332C3-A22E-4F8A-BF7E-1D5FF714BA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911EBDCB-2E19-442F-8EBD-8A2ECC223A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1535BC8D-5E72-4A9F-894B-36DBF41C62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AE523647-95F0-4780-A6CD-DB9632A8C94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41C7E09B-8163-4968-ACA0-64C11F72D7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4613D210-38EA-4726-9689-D15404BCDCE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2B2061F6-B7CA-43CB-9D96-03D61191BD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A6176276-E352-40C0-BF88-3C8CE180D5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4F70704A-CD0C-42C3-99A0-3BFC49FACB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78790C59-1F80-4A2E-A8B4-933939155F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19188D3B-C3AB-4AC4-B4EF-1E8BE5E37F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921CF84A-182D-4525-92C2-68B6B1F5C08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F2BDA2BC-1C57-40F5-83AB-167BCF0061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4111DD47-22B2-4A49-8B6E-35AA4249FC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94489DC2-7008-4EA5-8750-72654BC92C9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1C7C1988-E1B3-4E57-B59A-5FBDA0CE14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C517E309-A0CB-4BD4-B704-F60D407323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D9DD38A2-D099-4CA6-8469-7C5C9E975D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9AE5FEDF-3C46-4C81-B7D9-C20D22DCA9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D1540C0B-6A2E-42B3-9D14-41AD9A20CE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919CDD0A-9369-4187-A5A3-922DC690E8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7F876E8A-426D-4E22-B7CC-7F31096480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EB33F0FB-389B-45C4-92DF-BCC00FE4CA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27347653-F387-4ED4-ADE1-6C2A12A98B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BF4776EF-465D-4D06-ABF0-682215E5BD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18962872-6B5C-49E2-922B-5DCE6FF3CA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83C03B5D-CBD5-4D03-8C57-3207CA7D63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19E2A869-331E-4033-AD76-78539220BE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74B86095-E3B2-4538-8FFC-0DA21BABBC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1FB84BC1-23F8-4457-B6B7-733241293D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5FAB397F-CE52-4D42-A84C-097BCEEA79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AFE484F9-A888-495B-A94F-C77081C95A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CE460A70-495B-4AB4-AB0B-0C659CD5193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3553C915-3B8A-4ED8-A8E9-E6E92DA05A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377A54A5-0F9B-47E8-A923-D327657C69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36BD5629-BA61-4121-8594-C9FBCB2BFC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B15BA1B0-260A-4D0E-BDCB-6D09656D2A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39EBCABB-989F-4CEF-AF6F-52594EC01F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525A161B-91E4-4219-9548-D58DB412F4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73EC0E7A-937C-4B92-A8A5-84856E81CF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669734E7-5498-403D-AF77-AFB87435F1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86C9C33D-6A20-4B71-8233-B937137EBE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CF27007F-16CE-41A9-ACF3-2FFD3F0DD2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C6467C07-7A99-42A4-AF13-4BA07BB531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7DF60CCA-9B12-4BA0-8754-4CE9E5C409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86BB05BA-A4B0-4580-86C5-0C1BC87074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ABB8582E-0C49-4032-879C-A8FAF1DEDA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116D408D-7149-406E-8271-8388BA84A1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D3A916A0-5DA0-4E9C-9400-DE595EE21C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96F891B9-EBAC-4EBB-A82A-E7391A9979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AB0F8441-5A3A-4C91-9D70-FFFC468ED0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C7E159B5-9FC7-4594-92BE-DF622D63D3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AE2C6FE1-0156-4A02-8389-3E3F815858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8DA226D-C791-45F2-86E8-51CA4927EC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97933358-F2E1-42F9-9153-BF2492C471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3FDB3081-C686-4607-8788-CCB0DA8F935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39DCBED1-D5F5-425B-9D7C-987D611F39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C9E5DE9C-300D-4974-B784-BD441ECA9F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4C7EE78A-E6DB-47CD-ABA1-BBD832C237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7A4BB215-2405-4728-A548-98642E3D28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8C7B9FE2-CE6A-495D-B905-777A6F2770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6B049D1B-A77B-462B-B560-57E60B0F49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102228D1-2E97-4CDD-B826-64C8F30FFE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3315F23F-5D89-4292-A53F-B98BA976EA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6BC0F887-CF75-422D-96A3-17324BACAA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94B87F9F-36CF-4268-BFD3-240F9F763B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413C6891-4A50-4FB0-B058-729BF87028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8AB9A2CE-E87F-409E-8A21-A967D96885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C819E439-2D5C-4C65-A86F-CE9E20E75EB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AD833E9E-90D5-4650-8B9D-AC43E078102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C47D34D3-70E6-4C8E-B729-C96931B7BE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01ED82B0-374B-4B1C-9D25-8D151B3D59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F3D96154-CE02-4CDA-A0BE-8689E3FFF6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63A2587B-A6AA-4FAB-88E8-F39766B9DF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FF3A2FEA-5135-4D1E-B1AA-85D6CCE79A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3A85F407-4D7C-4961-9D3C-DAFADE00B5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6707B511-8BE8-425E-A2A5-A394E15522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3749ADDD-DD03-41D6-80AF-9E715BBBB9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FCFAEAA6-44B6-4A24-9BA3-ACBC595B62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46E9E5AD-2372-4B43-8AD6-6790E132FF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15E4D2ED-56F6-4ECF-977F-63FDACD221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47DFF48F-5CA7-46ED-8209-17E8CF120C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CAE84E9D-52EA-4E0A-A6B8-15841135A2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B4815A72-DBC8-46FA-85B4-FAC994F0E6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11216D57-1C07-4F4A-8258-46A8DD46A0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46CE241A-B622-4ABA-AC3C-1874514198A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0FE054BB-40D1-4117-92CD-B3DC35C4D1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6CAB285E-62B3-4062-B916-FE678E80105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FC3A787F-5FA4-4528-8635-4B9EEEA8FD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139DAB54-3122-4B75-B839-496F54475A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5C122277-F4FB-45E3-A7AF-E3B97327B5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A03DB60E-1CC4-46C2-8A3C-D4DF64E8CD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6874328F-C161-4F66-9B20-3DD13B06E2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2439FFBC-F280-45B7-905D-73509DAA633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ACC9C3CB-0161-4062-9692-14C1F1719E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D31C3DD2-71A6-409B-B337-02A903ED22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D6D97257-B336-4FB6-B8C9-8A6B8AD9AA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5D0D4DD4-6065-42E9-B790-9CF0D72B07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4A1822BF-7178-4EC8-B4DC-CA59324BBBB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3F50B93D-42E5-4708-9012-D76D4B340E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AF9EB26A-9FCE-46A7-9212-E3E17C7B16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F197E8E2-BE0A-454C-8B80-C56AA21687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15335522-BC04-41B5-B662-6282FFA2DA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EA53C7CD-EEC8-4C55-BAC1-88F381AD93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35AC0D7E-E5D8-4385-88AE-83492808B5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2A5D527D-652D-4760-9287-4DB766D6315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F72435DE-6CA0-4083-BAE4-205E22C1F7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BE5AB09E-430B-417A-A3DE-F58E582251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7AF1898A-4F5D-488B-89E2-C73687EB39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C1FC971C-3978-456F-968B-658692820B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909D16C3-994C-4F59-B68A-8E81866370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7B0E5002-14E8-4571-BBAA-DFDF7A90A5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54F402F5-BA8C-4517-9380-B91468E194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F4CC2D94-B74F-462C-AE52-CAFB17563F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D47D669C-0B0D-46C1-8F44-CFB6F1E89A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8872FD24-3FB2-46D2-96B3-39D5C8AC6C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3430B887-CF9E-4CB6-9345-1B6896385B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029F18EA-2D01-4B97-BCE6-AB05593246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7298CCBE-D83B-4AC5-A330-7185AA92F3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B62961E1-40C2-4248-912F-E475E5A19B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25340C88-8F64-4905-8B6D-429D83C861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20855E02-D6E3-400A-8F85-BDC3FB27F7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173F4AD3-7230-451D-9DC2-796CA7079C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EF0DB551-42DB-467C-8751-81637FCC3A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FEEEAA2D-4BFE-42C4-AA81-91D09E24415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D42450B4-99D1-407A-A24E-488136F969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8937A5EE-3194-4302-951F-7DB703C2EE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278259</xdr:rowOff>
    </xdr:to>
    <xdr:sp macro="" textlink="">
      <xdr:nvSpPr>
        <xdr:cNvPr id="142" name="大かっこ 141">
          <a:extLst>
            <a:ext uri="{FF2B5EF4-FFF2-40B4-BE49-F238E27FC236}">
              <a16:creationId xmlns:a16="http://schemas.microsoft.com/office/drawing/2014/main" id="{19EF4960-B9B7-4D27-A734-A392C4C711AF}"/>
            </a:ext>
          </a:extLst>
        </xdr:cNvPr>
        <xdr:cNvSpPr/>
      </xdr:nvSpPr>
      <xdr:spPr>
        <a:xfrm>
          <a:off x="2464595" y="53328094"/>
          <a:ext cx="785812" cy="2901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278259</xdr:rowOff>
    </xdr:to>
    <xdr:sp macro="" textlink="">
      <xdr:nvSpPr>
        <xdr:cNvPr id="151" name="大かっこ 150">
          <a:extLst>
            <a:ext uri="{FF2B5EF4-FFF2-40B4-BE49-F238E27FC236}">
              <a16:creationId xmlns:a16="http://schemas.microsoft.com/office/drawing/2014/main" id="{6820A3FF-4D23-402C-9CAB-489FBF6EEB3D}"/>
            </a:ext>
          </a:extLst>
        </xdr:cNvPr>
        <xdr:cNvSpPr/>
      </xdr:nvSpPr>
      <xdr:spPr>
        <a:xfrm>
          <a:off x="2590661" y="654844"/>
          <a:ext cx="830636" cy="295768"/>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278259</xdr:rowOff>
    </xdr:to>
    <xdr:sp macro="" textlink="">
      <xdr:nvSpPr>
        <xdr:cNvPr id="152" name="大かっこ 151">
          <a:extLst>
            <a:ext uri="{FF2B5EF4-FFF2-40B4-BE49-F238E27FC236}">
              <a16:creationId xmlns:a16="http://schemas.microsoft.com/office/drawing/2014/main" id="{D9B2CACD-1306-40B8-8A07-4E3EE71B38FA}"/>
            </a:ext>
          </a:extLst>
        </xdr:cNvPr>
        <xdr:cNvSpPr/>
      </xdr:nvSpPr>
      <xdr:spPr>
        <a:xfrm>
          <a:off x="2590661" y="7714550"/>
          <a:ext cx="830636" cy="295768"/>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278259</xdr:rowOff>
    </xdr:to>
    <xdr:sp macro="" textlink="">
      <xdr:nvSpPr>
        <xdr:cNvPr id="153" name="大かっこ 152">
          <a:extLst>
            <a:ext uri="{FF2B5EF4-FFF2-40B4-BE49-F238E27FC236}">
              <a16:creationId xmlns:a16="http://schemas.microsoft.com/office/drawing/2014/main" id="{CED36E6A-864F-4865-8368-947970F18186}"/>
            </a:ext>
          </a:extLst>
        </xdr:cNvPr>
        <xdr:cNvSpPr/>
      </xdr:nvSpPr>
      <xdr:spPr>
        <a:xfrm>
          <a:off x="2590661" y="14673403"/>
          <a:ext cx="830636" cy="295768"/>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33617</xdr:colOff>
      <xdr:row>0</xdr:row>
      <xdr:rowOff>268942</xdr:rowOff>
    </xdr:from>
    <xdr:to>
      <xdr:col>136</xdr:col>
      <xdr:colOff>71717</xdr:colOff>
      <xdr:row>3</xdr:row>
      <xdr:rowOff>62753</xdr:rowOff>
    </xdr:to>
    <xdr:sp macro="" textlink="">
      <xdr:nvSpPr>
        <xdr:cNvPr id="157" name="テキスト ボックス 156">
          <a:extLst>
            <a:ext uri="{FF2B5EF4-FFF2-40B4-BE49-F238E27FC236}">
              <a16:creationId xmlns:a16="http://schemas.microsoft.com/office/drawing/2014/main" id="{171B925C-6D7A-46F5-984B-3F1EC98DA919}"/>
            </a:ext>
          </a:extLst>
        </xdr:cNvPr>
        <xdr:cNvSpPr txBox="1"/>
      </xdr:nvSpPr>
      <xdr:spPr>
        <a:xfrm>
          <a:off x="11867029" y="268942"/>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EB47037F-CC7F-499F-8AD2-7DAAA7D7EA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0C6D4B29-1A22-4BEF-8063-5AC552526BE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670FC274-52BE-49EA-8353-A04D1E68AC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1397CA6C-98A6-4350-AB6A-AFDA6D41E7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76FEE344-8B48-4A96-80A4-03614A9FBD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D16C3204-46CC-47CC-B7A4-17E1BF6090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3295836C-20F2-4661-A704-14B4BCE53D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365643E8-FCCE-4F71-BBB6-B518398299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8D268065-7EF6-488D-8EF4-D5AA17809F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969DD2FB-3A51-454E-95F5-17CE9360F9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68282BE6-EA40-4FFE-9F24-1F34FCE05A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DD0891DD-FDCE-4E51-950A-891AAD7267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E3B2343A-387F-4BF2-BD7C-E13AD48D36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2D453B19-9199-4890-97F8-D0DE9E3848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ED734BC3-BFC8-404C-B089-640A19E9ED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03D2481B-FECB-4DBF-A53A-C945D425F19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6C320ED5-4B4C-4A70-A757-BD77B33DE89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B41A2D4D-3018-4E9C-8B29-1D9E895421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A554E6F6-4E14-4EB0-9621-25A7353373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E10E4C54-CE0A-49BC-ACF0-DE250B27B9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7E9FA378-AB5C-484E-8A46-6732F43BE8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C6CD265E-6CCD-4996-BEE8-887DC2E73A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3C90D24A-EECF-48B9-A14B-81D374DDF4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23B59C7B-BCD4-4B63-8078-FD8341743C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2B34A734-CB23-474C-8FD6-1C057FEAA3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755CECAF-99E6-4A4E-B32E-039F9481B9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6B5554B8-148F-4111-9DCC-03209CD9B9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9AC3DF36-E91C-4144-9AD4-4AF0F14572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F429DB38-1BAB-4A41-BD43-2B11D596AF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23C8F579-4AA8-47BF-93CA-E5737D6A81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2BDBC211-2956-4ABA-ABE8-1085D79798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8AC2D796-E33C-455C-8429-E0C3EB9755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B38F50E9-22D3-4795-B287-FD45022DB5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A3971D9D-14BC-4488-878A-313AB69E7D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524C109E-745D-4466-BB9E-979E0407B0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DDC8A7EB-0C47-424A-A54D-14BD7B9490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A481D2CD-FD10-4FE9-A7E5-085551105B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730B7898-BBB6-4A32-8850-B016583D76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CA237B93-F317-4367-A28E-83B36D0947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930C6ECF-5DBF-4807-892E-083C2A6C1D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D51BC134-71BD-4ED4-8CE0-821787CBDE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B3B2A8B9-6D7C-44E4-B780-0C39A9FE0A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65C1CA20-21EE-4057-87FF-C1636BB7C0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E6291E24-C71D-4FE6-84E2-9EBAF95442E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975CC7DC-2545-45FB-A8D5-B4C05FF96F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D7E5AACB-7181-44E1-91AD-F84017F168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FE13593E-23B6-4067-A0EC-B063793A12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02D7DB71-1C2D-4F78-96B0-F785B3D402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1AFF9213-CB9E-40E3-AD09-4E5A9EFAB3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2D6E2EBE-2733-4647-96D7-F55EA3B3E3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8277577F-F2BC-4540-A358-2175B94D88B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15D7C1CA-FC6D-4DC8-B5C1-667AD962BE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0B06CBA3-B491-487D-892E-DE02FD4B7A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1288FCB9-041F-4BA6-9C50-B2EED75218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A8D95FA9-BA29-4ED0-8742-AD3BF14EDD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C95B9112-C0EE-4FE5-8E2E-2A82D40176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F4E4BD1D-8A55-4618-B70B-5A95387A86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1070BB3B-D37C-4EB5-8F74-07EE636548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3E50BFC8-2AD3-4B2D-AB0A-7EB8C69F5D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D23C5C7F-3CD1-4901-9EF1-3A60074452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CBDEF4EB-4F4B-4866-91DA-14FAD87E71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98CA6DE6-A2EA-4F2C-9DE7-D0F8AF3D2C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16C47192-8700-4B4A-BCF5-80410E8CBB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E48B6377-4422-4E83-B79B-E36534E769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2A26A2B5-C7AA-454E-8036-A2B100D2F5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7EF6E1DC-5462-4ABB-966E-A1B48FDE30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E69420C8-E7CF-488A-865A-DAE8E33A05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69257065-5D30-4273-B95E-839A3B8B2B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375E9FD4-B40D-4D3D-B864-D7525FB935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6208A09D-E83A-4F28-9D7B-2C0998A1A4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3E3D5114-A18C-47EC-AA88-70D2BD3487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17C78E28-C750-4FF6-A65A-88E0C300DF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A3DA2701-6592-4D08-BCBA-5D94EF1385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A08A0368-9888-46C2-9CAE-30670C2733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E942722E-289D-4BEC-887C-8C472B4BA4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62194D88-EC22-4195-ABA6-684320D2FF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D9DC1078-12FB-4804-9870-8EE38370B2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3846468B-2F98-4F55-8272-CDA2D1B913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C60EF12E-FAE2-4735-BE7F-CFB0762B81B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5DD1F733-F28F-4164-A397-EFA26E8FF7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33E80DF7-D132-4C3A-BB8F-263C8FC15B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F6B75E90-558B-48C7-86AA-52248B69AE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3A8C879B-0098-4F10-8402-256E0DD003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AD8A4273-79C2-44E5-A6CA-77FC1DD92E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98A00929-DB17-488A-8A48-BDB87CA958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4E623D0F-3E1E-49F3-954A-EDF5692603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ADE0402B-A352-4A51-B084-1A0A15EF44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F1CDD14D-28A9-49EA-8D1D-74CE9F0970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55E95240-7452-4CC0-AF6E-D44BBD9236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140B8EE3-DCBD-40E7-AF5E-8E76D00AE6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27E7D8AD-A66F-48B6-AB03-5BAA64FC46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E47655D0-79A3-44D6-BF6D-87907F7476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D0A7E15C-1E77-4ACB-BF49-C3B46D3B05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47D05D53-1BEC-42FB-855A-0B9F02885C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0213CFD2-6D3D-4663-8E4B-AAF8071F06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8446A502-DD01-42E4-AC86-BCA2058BD1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7982705E-3A23-4CCA-AA49-CFB5E0C957B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DE661F2E-48FD-44E1-BE36-3B39AEA6DC8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68EE4643-18D2-4E15-8FD2-72F115266F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9CBCB09B-5355-4549-BBDA-57B9048A10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689E263A-82B7-4113-A719-C16EB99709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F510D05E-B0CD-4875-85C1-2C6A40AF6F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9F4095EA-3763-4203-B6F5-E19F43B277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FD80E8F0-C11B-482A-9A83-58E6C80913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F9714EC5-EA89-4916-ACCA-555B588174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3DC3C019-0A5D-4C2C-81C4-9F342DBBF2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032FCBC8-B6B5-44A3-9CFA-77D077A60A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281043DB-4629-4A5E-A899-3AB2FAA072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0DC8FA5F-0A5B-417B-ADDA-EA4D168F18D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ACB393A5-5C95-4F27-B5E0-D0E7A3402F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B061C69B-8765-49CF-9C6B-CEB15B2822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C7A9F8E8-266B-4202-9FD8-7D4F5BFF86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8787AA61-E855-4D45-AA36-E4726089E9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BE6CD922-1958-4F07-8A19-7FD69D1D900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FE6B4C05-9691-40C9-A149-320F55126A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EEC47444-731C-4A87-89B3-5DFB8237AE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79911ECB-7760-4DFE-A7A7-876904D0A8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898B2E50-9FCD-4E01-AE81-590486DBAA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51EEF3CC-8E38-4FA2-9973-259E121D3E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AE938806-1FA0-4592-8442-DB82AB515CB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337B526F-F13E-47F6-8780-A1354947D7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4538E252-B833-4CC2-96F2-EF86E3FC5D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141A71C8-9273-4D2C-B999-61315B689C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3249BADF-0ABE-4DF8-9C7F-3B60CCC343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6C6DE812-ACAA-4842-A046-757163CBC4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5AD93509-8057-4DE7-BD00-C7991D964C8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2FEB2CAC-6DF8-4FA0-9C99-368B2AE208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E82B6C57-18B4-48CD-BE79-E92FEFBCDF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2590179D-8102-44A4-8CF3-0A1C867948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85C076A0-8155-4645-B930-1C7C496664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D9B235C8-BFF7-44E4-AA3A-E3D711E64A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8FA55DE8-EC8A-42FE-85A2-0E774AFA0E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A7773323-0D3C-4C37-8951-0C62B669FD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299663</xdr:rowOff>
    </xdr:to>
    <xdr:sp macro="" textlink="">
      <xdr:nvSpPr>
        <xdr:cNvPr id="143" name="大かっこ 142">
          <a:extLst>
            <a:ext uri="{FF2B5EF4-FFF2-40B4-BE49-F238E27FC236}">
              <a16:creationId xmlns:a16="http://schemas.microsoft.com/office/drawing/2014/main" id="{24E9A1EB-98BC-4173-B944-2987FC997D6D}"/>
            </a:ext>
          </a:extLst>
        </xdr:cNvPr>
        <xdr:cNvSpPr/>
      </xdr:nvSpPr>
      <xdr:spPr>
        <a:xfrm>
          <a:off x="2464595" y="60852844"/>
          <a:ext cx="785812" cy="3115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299663</xdr:rowOff>
    </xdr:to>
    <xdr:sp macro="" textlink="">
      <xdr:nvSpPr>
        <xdr:cNvPr id="151" name="大かっこ 150">
          <a:extLst>
            <a:ext uri="{FF2B5EF4-FFF2-40B4-BE49-F238E27FC236}">
              <a16:creationId xmlns:a16="http://schemas.microsoft.com/office/drawing/2014/main" id="{29ECC5FB-EBE8-40AF-8ED0-A398053BB5C8}"/>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52" name="大かっこ 151">
          <a:extLst>
            <a:ext uri="{FF2B5EF4-FFF2-40B4-BE49-F238E27FC236}">
              <a16:creationId xmlns:a16="http://schemas.microsoft.com/office/drawing/2014/main" id="{6D712E90-71F6-4C1C-B2A0-5CC9E34E78CC}"/>
            </a:ext>
          </a:extLst>
        </xdr:cNvPr>
        <xdr:cNvSpPr/>
      </xdr:nvSpPr>
      <xdr:spPr>
        <a:xfrm>
          <a:off x="2590661" y="7714550"/>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53" name="大かっこ 152">
          <a:extLst>
            <a:ext uri="{FF2B5EF4-FFF2-40B4-BE49-F238E27FC236}">
              <a16:creationId xmlns:a16="http://schemas.microsoft.com/office/drawing/2014/main" id="{859ACF7B-9C6D-4239-8493-B9702C62BA92}"/>
            </a:ext>
          </a:extLst>
        </xdr:cNvPr>
        <xdr:cNvSpPr/>
      </xdr:nvSpPr>
      <xdr:spPr>
        <a:xfrm>
          <a:off x="2590661" y="14673403"/>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273844</xdr:rowOff>
    </xdr:from>
    <xdr:to>
      <xdr:col>32</xdr:col>
      <xdr:colOff>59532</xdr:colOff>
      <xdr:row>83</xdr:row>
      <xdr:rowOff>299663</xdr:rowOff>
    </xdr:to>
    <xdr:sp macro="" textlink="">
      <xdr:nvSpPr>
        <xdr:cNvPr id="154" name="大かっこ 153">
          <a:extLst>
            <a:ext uri="{FF2B5EF4-FFF2-40B4-BE49-F238E27FC236}">
              <a16:creationId xmlns:a16="http://schemas.microsoft.com/office/drawing/2014/main" id="{5119AD44-62FF-4F44-ADF0-CB5E2C5FB38F}"/>
            </a:ext>
          </a:extLst>
        </xdr:cNvPr>
        <xdr:cNvSpPr/>
      </xdr:nvSpPr>
      <xdr:spPr>
        <a:xfrm>
          <a:off x="2590661" y="21632256"/>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0</xdr:colOff>
      <xdr:row>0</xdr:row>
      <xdr:rowOff>190500</xdr:rowOff>
    </xdr:from>
    <xdr:to>
      <xdr:col>136</xdr:col>
      <xdr:colOff>38100</xdr:colOff>
      <xdr:row>2</xdr:row>
      <xdr:rowOff>398929</xdr:rowOff>
    </xdr:to>
    <xdr:sp macro="" textlink="">
      <xdr:nvSpPr>
        <xdr:cNvPr id="157" name="テキスト ボックス 156">
          <a:extLst>
            <a:ext uri="{FF2B5EF4-FFF2-40B4-BE49-F238E27FC236}">
              <a16:creationId xmlns:a16="http://schemas.microsoft.com/office/drawing/2014/main" id="{AA34C635-E45D-4336-8561-2B9831343E85}"/>
            </a:ext>
          </a:extLst>
        </xdr:cNvPr>
        <xdr:cNvSpPr txBox="1"/>
      </xdr:nvSpPr>
      <xdr:spPr>
        <a:xfrm>
          <a:off x="11833412" y="190500"/>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twoCellAnchor>
    <xdr:from>
      <xdr:col>24</xdr:col>
      <xdr:colOff>35720</xdr:colOff>
      <xdr:row>102</xdr:row>
      <xdr:rowOff>273844</xdr:rowOff>
    </xdr:from>
    <xdr:to>
      <xdr:col>32</xdr:col>
      <xdr:colOff>59532</xdr:colOff>
      <xdr:row>103</xdr:row>
      <xdr:rowOff>299663</xdr:rowOff>
    </xdr:to>
    <xdr:sp macro="" textlink="">
      <xdr:nvSpPr>
        <xdr:cNvPr id="135" name="大かっこ 134">
          <a:extLst>
            <a:ext uri="{FF2B5EF4-FFF2-40B4-BE49-F238E27FC236}">
              <a16:creationId xmlns:a16="http://schemas.microsoft.com/office/drawing/2014/main" id="{ECE218D1-18FB-4971-8CCE-D01BD2903B20}"/>
            </a:ext>
          </a:extLst>
        </xdr:cNvPr>
        <xdr:cNvSpPr/>
      </xdr:nvSpPr>
      <xdr:spPr>
        <a:xfrm>
          <a:off x="2314249" y="28841373"/>
          <a:ext cx="740989" cy="30970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122</xdr:row>
      <xdr:rowOff>273844</xdr:rowOff>
    </xdr:from>
    <xdr:to>
      <xdr:col>32</xdr:col>
      <xdr:colOff>59532</xdr:colOff>
      <xdr:row>123</xdr:row>
      <xdr:rowOff>299663</xdr:rowOff>
    </xdr:to>
    <xdr:sp macro="" textlink="">
      <xdr:nvSpPr>
        <xdr:cNvPr id="136" name="大かっこ 135">
          <a:extLst>
            <a:ext uri="{FF2B5EF4-FFF2-40B4-BE49-F238E27FC236}">
              <a16:creationId xmlns:a16="http://schemas.microsoft.com/office/drawing/2014/main" id="{58090EE6-0DA9-4BE3-83F6-CFB623E3BAEB}"/>
            </a:ext>
          </a:extLst>
        </xdr:cNvPr>
        <xdr:cNvSpPr/>
      </xdr:nvSpPr>
      <xdr:spPr>
        <a:xfrm>
          <a:off x="2314249" y="28841373"/>
          <a:ext cx="740989" cy="30970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142</xdr:row>
      <xdr:rowOff>273844</xdr:rowOff>
    </xdr:from>
    <xdr:to>
      <xdr:col>32</xdr:col>
      <xdr:colOff>59532</xdr:colOff>
      <xdr:row>143</xdr:row>
      <xdr:rowOff>299663</xdr:rowOff>
    </xdr:to>
    <xdr:sp macro="" textlink="">
      <xdr:nvSpPr>
        <xdr:cNvPr id="137" name="大かっこ 136">
          <a:extLst>
            <a:ext uri="{FF2B5EF4-FFF2-40B4-BE49-F238E27FC236}">
              <a16:creationId xmlns:a16="http://schemas.microsoft.com/office/drawing/2014/main" id="{4072C6A7-138B-4CCC-94C2-E3EC16C7E865}"/>
            </a:ext>
          </a:extLst>
        </xdr:cNvPr>
        <xdr:cNvSpPr/>
      </xdr:nvSpPr>
      <xdr:spPr>
        <a:xfrm>
          <a:off x="2314249" y="28841373"/>
          <a:ext cx="740989" cy="30970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38" name="大かっこ 137">
          <a:extLst>
            <a:ext uri="{FF2B5EF4-FFF2-40B4-BE49-F238E27FC236}">
              <a16:creationId xmlns:a16="http://schemas.microsoft.com/office/drawing/2014/main" id="{15B436C0-6950-480B-AE25-64AF0FCF544D}"/>
            </a:ext>
          </a:extLst>
        </xdr:cNvPr>
        <xdr:cNvSpPr/>
      </xdr:nvSpPr>
      <xdr:spPr>
        <a:xfrm>
          <a:off x="2339863" y="7830344"/>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39" name="大かっこ 138">
          <a:extLst>
            <a:ext uri="{FF2B5EF4-FFF2-40B4-BE49-F238E27FC236}">
              <a16:creationId xmlns:a16="http://schemas.microsoft.com/office/drawing/2014/main" id="{6E02AF26-19B1-4384-A0B3-99B80504D80F}"/>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40" name="大かっこ 139">
          <a:extLst>
            <a:ext uri="{FF2B5EF4-FFF2-40B4-BE49-F238E27FC236}">
              <a16:creationId xmlns:a16="http://schemas.microsoft.com/office/drawing/2014/main" id="{7EEFE546-A667-47EE-A085-C4E29183A9EA}"/>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273844</xdr:rowOff>
    </xdr:from>
    <xdr:to>
      <xdr:col>32</xdr:col>
      <xdr:colOff>59532</xdr:colOff>
      <xdr:row>83</xdr:row>
      <xdr:rowOff>299663</xdr:rowOff>
    </xdr:to>
    <xdr:sp macro="" textlink="">
      <xdr:nvSpPr>
        <xdr:cNvPr id="141" name="大かっこ 140">
          <a:extLst>
            <a:ext uri="{FF2B5EF4-FFF2-40B4-BE49-F238E27FC236}">
              <a16:creationId xmlns:a16="http://schemas.microsoft.com/office/drawing/2014/main" id="{B8ECB6DA-6989-4D58-A8FF-816C760FD5C3}"/>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273844</xdr:rowOff>
    </xdr:from>
    <xdr:to>
      <xdr:col>32</xdr:col>
      <xdr:colOff>59532</xdr:colOff>
      <xdr:row>83</xdr:row>
      <xdr:rowOff>299663</xdr:rowOff>
    </xdr:to>
    <xdr:sp macro="" textlink="">
      <xdr:nvSpPr>
        <xdr:cNvPr id="142" name="大かっこ 141">
          <a:extLst>
            <a:ext uri="{FF2B5EF4-FFF2-40B4-BE49-F238E27FC236}">
              <a16:creationId xmlns:a16="http://schemas.microsoft.com/office/drawing/2014/main" id="{3509A107-CCAB-4EB3-9209-75A3B2D91BD5}"/>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102</xdr:row>
      <xdr:rowOff>273844</xdr:rowOff>
    </xdr:from>
    <xdr:to>
      <xdr:col>32</xdr:col>
      <xdr:colOff>59532</xdr:colOff>
      <xdr:row>103</xdr:row>
      <xdr:rowOff>299663</xdr:rowOff>
    </xdr:to>
    <xdr:sp macro="" textlink="">
      <xdr:nvSpPr>
        <xdr:cNvPr id="144" name="大かっこ 143">
          <a:extLst>
            <a:ext uri="{FF2B5EF4-FFF2-40B4-BE49-F238E27FC236}">
              <a16:creationId xmlns:a16="http://schemas.microsoft.com/office/drawing/2014/main" id="{EDE83334-0EE1-46B5-8AAE-E2BB5FEDC51F}"/>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102</xdr:row>
      <xdr:rowOff>273844</xdr:rowOff>
    </xdr:from>
    <xdr:to>
      <xdr:col>32</xdr:col>
      <xdr:colOff>59532</xdr:colOff>
      <xdr:row>103</xdr:row>
      <xdr:rowOff>299663</xdr:rowOff>
    </xdr:to>
    <xdr:sp macro="" textlink="">
      <xdr:nvSpPr>
        <xdr:cNvPr id="145" name="大かっこ 144">
          <a:extLst>
            <a:ext uri="{FF2B5EF4-FFF2-40B4-BE49-F238E27FC236}">
              <a16:creationId xmlns:a16="http://schemas.microsoft.com/office/drawing/2014/main" id="{BAF0CC18-8330-4426-809D-FC39585B60CD}"/>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122</xdr:row>
      <xdr:rowOff>273844</xdr:rowOff>
    </xdr:from>
    <xdr:to>
      <xdr:col>32</xdr:col>
      <xdr:colOff>59532</xdr:colOff>
      <xdr:row>123</xdr:row>
      <xdr:rowOff>299663</xdr:rowOff>
    </xdr:to>
    <xdr:sp macro="" textlink="">
      <xdr:nvSpPr>
        <xdr:cNvPr id="146" name="大かっこ 145">
          <a:extLst>
            <a:ext uri="{FF2B5EF4-FFF2-40B4-BE49-F238E27FC236}">
              <a16:creationId xmlns:a16="http://schemas.microsoft.com/office/drawing/2014/main" id="{9990B2A0-B439-419B-B778-36A03517CBB8}"/>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122</xdr:row>
      <xdr:rowOff>273844</xdr:rowOff>
    </xdr:from>
    <xdr:to>
      <xdr:col>32</xdr:col>
      <xdr:colOff>59532</xdr:colOff>
      <xdr:row>123</xdr:row>
      <xdr:rowOff>299663</xdr:rowOff>
    </xdr:to>
    <xdr:sp macro="" textlink="">
      <xdr:nvSpPr>
        <xdr:cNvPr id="147" name="大かっこ 146">
          <a:extLst>
            <a:ext uri="{FF2B5EF4-FFF2-40B4-BE49-F238E27FC236}">
              <a16:creationId xmlns:a16="http://schemas.microsoft.com/office/drawing/2014/main" id="{2C1CAB56-6C7C-407C-A261-B025702FCB55}"/>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142</xdr:row>
      <xdr:rowOff>273844</xdr:rowOff>
    </xdr:from>
    <xdr:to>
      <xdr:col>32</xdr:col>
      <xdr:colOff>59532</xdr:colOff>
      <xdr:row>143</xdr:row>
      <xdr:rowOff>299663</xdr:rowOff>
    </xdr:to>
    <xdr:sp macro="" textlink="">
      <xdr:nvSpPr>
        <xdr:cNvPr id="148" name="大かっこ 147">
          <a:extLst>
            <a:ext uri="{FF2B5EF4-FFF2-40B4-BE49-F238E27FC236}">
              <a16:creationId xmlns:a16="http://schemas.microsoft.com/office/drawing/2014/main" id="{2A935E03-3781-4816-B163-81BC10F95D65}"/>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142</xdr:row>
      <xdr:rowOff>273844</xdr:rowOff>
    </xdr:from>
    <xdr:to>
      <xdr:col>32</xdr:col>
      <xdr:colOff>59532</xdr:colOff>
      <xdr:row>143</xdr:row>
      <xdr:rowOff>299663</xdr:rowOff>
    </xdr:to>
    <xdr:sp macro="" textlink="">
      <xdr:nvSpPr>
        <xdr:cNvPr id="149" name="大かっこ 148">
          <a:extLst>
            <a:ext uri="{FF2B5EF4-FFF2-40B4-BE49-F238E27FC236}">
              <a16:creationId xmlns:a16="http://schemas.microsoft.com/office/drawing/2014/main" id="{D534CFBA-1F68-42FF-A1A6-F348C2FC86B6}"/>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162</xdr:row>
      <xdr:rowOff>273844</xdr:rowOff>
    </xdr:from>
    <xdr:to>
      <xdr:col>32</xdr:col>
      <xdr:colOff>59532</xdr:colOff>
      <xdr:row>163</xdr:row>
      <xdr:rowOff>299663</xdr:rowOff>
    </xdr:to>
    <xdr:sp macro="" textlink="">
      <xdr:nvSpPr>
        <xdr:cNvPr id="150" name="大かっこ 149">
          <a:extLst>
            <a:ext uri="{FF2B5EF4-FFF2-40B4-BE49-F238E27FC236}">
              <a16:creationId xmlns:a16="http://schemas.microsoft.com/office/drawing/2014/main" id="{BC142FF1-30AD-4012-BD89-9C1809AB2607}"/>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162</xdr:row>
      <xdr:rowOff>273844</xdr:rowOff>
    </xdr:from>
    <xdr:to>
      <xdr:col>32</xdr:col>
      <xdr:colOff>59532</xdr:colOff>
      <xdr:row>163</xdr:row>
      <xdr:rowOff>299663</xdr:rowOff>
    </xdr:to>
    <xdr:sp macro="" textlink="">
      <xdr:nvSpPr>
        <xdr:cNvPr id="155" name="大かっこ 154">
          <a:extLst>
            <a:ext uri="{FF2B5EF4-FFF2-40B4-BE49-F238E27FC236}">
              <a16:creationId xmlns:a16="http://schemas.microsoft.com/office/drawing/2014/main" id="{A3E8FDD0-80C1-4ADD-9D0C-DADC501117C6}"/>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182</xdr:row>
      <xdr:rowOff>273844</xdr:rowOff>
    </xdr:from>
    <xdr:to>
      <xdr:col>32</xdr:col>
      <xdr:colOff>59532</xdr:colOff>
      <xdr:row>183</xdr:row>
      <xdr:rowOff>299663</xdr:rowOff>
    </xdr:to>
    <xdr:sp macro="" textlink="">
      <xdr:nvSpPr>
        <xdr:cNvPr id="156" name="大かっこ 155">
          <a:extLst>
            <a:ext uri="{FF2B5EF4-FFF2-40B4-BE49-F238E27FC236}">
              <a16:creationId xmlns:a16="http://schemas.microsoft.com/office/drawing/2014/main" id="{E670EF74-BD10-4320-BBAD-502C8D5C30E2}"/>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182</xdr:row>
      <xdr:rowOff>273844</xdr:rowOff>
    </xdr:from>
    <xdr:to>
      <xdr:col>32</xdr:col>
      <xdr:colOff>59532</xdr:colOff>
      <xdr:row>183</xdr:row>
      <xdr:rowOff>299663</xdr:rowOff>
    </xdr:to>
    <xdr:sp macro="" textlink="">
      <xdr:nvSpPr>
        <xdr:cNvPr id="158" name="大かっこ 157">
          <a:extLst>
            <a:ext uri="{FF2B5EF4-FFF2-40B4-BE49-F238E27FC236}">
              <a16:creationId xmlns:a16="http://schemas.microsoft.com/office/drawing/2014/main" id="{FD6B029D-E4D4-4508-8812-1D0AD6B386B0}"/>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202</xdr:row>
      <xdr:rowOff>273844</xdr:rowOff>
    </xdr:from>
    <xdr:to>
      <xdr:col>32</xdr:col>
      <xdr:colOff>59532</xdr:colOff>
      <xdr:row>203</xdr:row>
      <xdr:rowOff>299663</xdr:rowOff>
    </xdr:to>
    <xdr:sp macro="" textlink="">
      <xdr:nvSpPr>
        <xdr:cNvPr id="159" name="大かっこ 158">
          <a:extLst>
            <a:ext uri="{FF2B5EF4-FFF2-40B4-BE49-F238E27FC236}">
              <a16:creationId xmlns:a16="http://schemas.microsoft.com/office/drawing/2014/main" id="{683413EA-4303-4075-8183-09A42B3AD26A}"/>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202</xdr:row>
      <xdr:rowOff>273844</xdr:rowOff>
    </xdr:from>
    <xdr:to>
      <xdr:col>32</xdr:col>
      <xdr:colOff>59532</xdr:colOff>
      <xdr:row>203</xdr:row>
      <xdr:rowOff>299663</xdr:rowOff>
    </xdr:to>
    <xdr:sp macro="" textlink="">
      <xdr:nvSpPr>
        <xdr:cNvPr id="160" name="大かっこ 159">
          <a:extLst>
            <a:ext uri="{FF2B5EF4-FFF2-40B4-BE49-F238E27FC236}">
              <a16:creationId xmlns:a16="http://schemas.microsoft.com/office/drawing/2014/main" id="{7096655A-0D5A-406D-A92D-69F1DCDF4A4D}"/>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222</xdr:row>
      <xdr:rowOff>273844</xdr:rowOff>
    </xdr:from>
    <xdr:to>
      <xdr:col>32</xdr:col>
      <xdr:colOff>59532</xdr:colOff>
      <xdr:row>223</xdr:row>
      <xdr:rowOff>299663</xdr:rowOff>
    </xdr:to>
    <xdr:sp macro="" textlink="">
      <xdr:nvSpPr>
        <xdr:cNvPr id="161" name="大かっこ 160">
          <a:extLst>
            <a:ext uri="{FF2B5EF4-FFF2-40B4-BE49-F238E27FC236}">
              <a16:creationId xmlns:a16="http://schemas.microsoft.com/office/drawing/2014/main" id="{6DA72DDA-8043-44A0-9691-ACC904500AE0}"/>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222</xdr:row>
      <xdr:rowOff>273844</xdr:rowOff>
    </xdr:from>
    <xdr:to>
      <xdr:col>32</xdr:col>
      <xdr:colOff>59532</xdr:colOff>
      <xdr:row>223</xdr:row>
      <xdr:rowOff>299663</xdr:rowOff>
    </xdr:to>
    <xdr:sp macro="" textlink="">
      <xdr:nvSpPr>
        <xdr:cNvPr id="162" name="大かっこ 161">
          <a:extLst>
            <a:ext uri="{FF2B5EF4-FFF2-40B4-BE49-F238E27FC236}">
              <a16:creationId xmlns:a16="http://schemas.microsoft.com/office/drawing/2014/main" id="{2FC17CA4-E716-4D75-8730-5E06ECDA5B4F}"/>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242</xdr:row>
      <xdr:rowOff>273844</xdr:rowOff>
    </xdr:from>
    <xdr:to>
      <xdr:col>32</xdr:col>
      <xdr:colOff>59532</xdr:colOff>
      <xdr:row>243</xdr:row>
      <xdr:rowOff>299663</xdr:rowOff>
    </xdr:to>
    <xdr:sp macro="" textlink="">
      <xdr:nvSpPr>
        <xdr:cNvPr id="163" name="大かっこ 162">
          <a:extLst>
            <a:ext uri="{FF2B5EF4-FFF2-40B4-BE49-F238E27FC236}">
              <a16:creationId xmlns:a16="http://schemas.microsoft.com/office/drawing/2014/main" id="{C1F76E0A-E1C9-4749-8B5C-A32D216E6BE7}"/>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242</xdr:row>
      <xdr:rowOff>273844</xdr:rowOff>
    </xdr:from>
    <xdr:to>
      <xdr:col>32</xdr:col>
      <xdr:colOff>59532</xdr:colOff>
      <xdr:row>243</xdr:row>
      <xdr:rowOff>299663</xdr:rowOff>
    </xdr:to>
    <xdr:sp macro="" textlink="">
      <xdr:nvSpPr>
        <xdr:cNvPr id="164" name="大かっこ 163">
          <a:extLst>
            <a:ext uri="{FF2B5EF4-FFF2-40B4-BE49-F238E27FC236}">
              <a16:creationId xmlns:a16="http://schemas.microsoft.com/office/drawing/2014/main" id="{1C041630-CA35-4DF5-897E-5FF3084802D1}"/>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262</xdr:row>
      <xdr:rowOff>273844</xdr:rowOff>
    </xdr:from>
    <xdr:to>
      <xdr:col>32</xdr:col>
      <xdr:colOff>59532</xdr:colOff>
      <xdr:row>263</xdr:row>
      <xdr:rowOff>299663</xdr:rowOff>
    </xdr:to>
    <xdr:sp macro="" textlink="">
      <xdr:nvSpPr>
        <xdr:cNvPr id="165" name="大かっこ 164">
          <a:extLst>
            <a:ext uri="{FF2B5EF4-FFF2-40B4-BE49-F238E27FC236}">
              <a16:creationId xmlns:a16="http://schemas.microsoft.com/office/drawing/2014/main" id="{9C580B09-496A-4710-AF91-C83C61F39868}"/>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262</xdr:row>
      <xdr:rowOff>273844</xdr:rowOff>
    </xdr:from>
    <xdr:to>
      <xdr:col>32</xdr:col>
      <xdr:colOff>59532</xdr:colOff>
      <xdr:row>263</xdr:row>
      <xdr:rowOff>299663</xdr:rowOff>
    </xdr:to>
    <xdr:sp macro="" textlink="">
      <xdr:nvSpPr>
        <xdr:cNvPr id="166" name="大かっこ 165">
          <a:extLst>
            <a:ext uri="{FF2B5EF4-FFF2-40B4-BE49-F238E27FC236}">
              <a16:creationId xmlns:a16="http://schemas.microsoft.com/office/drawing/2014/main" id="{425DA7F0-2929-4187-BE43-0632CC0BAC00}"/>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282</xdr:row>
      <xdr:rowOff>273844</xdr:rowOff>
    </xdr:from>
    <xdr:to>
      <xdr:col>32</xdr:col>
      <xdr:colOff>59532</xdr:colOff>
      <xdr:row>283</xdr:row>
      <xdr:rowOff>299663</xdr:rowOff>
    </xdr:to>
    <xdr:sp macro="" textlink="">
      <xdr:nvSpPr>
        <xdr:cNvPr id="167" name="大かっこ 166">
          <a:extLst>
            <a:ext uri="{FF2B5EF4-FFF2-40B4-BE49-F238E27FC236}">
              <a16:creationId xmlns:a16="http://schemas.microsoft.com/office/drawing/2014/main" id="{9FE6A12B-646D-4F30-98D1-DCEC5A75C785}"/>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282</xdr:row>
      <xdr:rowOff>273844</xdr:rowOff>
    </xdr:from>
    <xdr:to>
      <xdr:col>32</xdr:col>
      <xdr:colOff>59532</xdr:colOff>
      <xdr:row>283</xdr:row>
      <xdr:rowOff>299663</xdr:rowOff>
    </xdr:to>
    <xdr:sp macro="" textlink="">
      <xdr:nvSpPr>
        <xdr:cNvPr id="168" name="大かっこ 167">
          <a:extLst>
            <a:ext uri="{FF2B5EF4-FFF2-40B4-BE49-F238E27FC236}">
              <a16:creationId xmlns:a16="http://schemas.microsoft.com/office/drawing/2014/main" id="{F5843BF3-A865-4E32-A6E5-DE3677F9E5B0}"/>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302</xdr:row>
      <xdr:rowOff>273844</xdr:rowOff>
    </xdr:from>
    <xdr:to>
      <xdr:col>32</xdr:col>
      <xdr:colOff>59532</xdr:colOff>
      <xdr:row>303</xdr:row>
      <xdr:rowOff>299663</xdr:rowOff>
    </xdr:to>
    <xdr:sp macro="" textlink="">
      <xdr:nvSpPr>
        <xdr:cNvPr id="169" name="大かっこ 168">
          <a:extLst>
            <a:ext uri="{FF2B5EF4-FFF2-40B4-BE49-F238E27FC236}">
              <a16:creationId xmlns:a16="http://schemas.microsoft.com/office/drawing/2014/main" id="{DCBB445E-B916-48EA-ABBC-8F000224C0F2}"/>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302</xdr:row>
      <xdr:rowOff>273844</xdr:rowOff>
    </xdr:from>
    <xdr:to>
      <xdr:col>32</xdr:col>
      <xdr:colOff>59532</xdr:colOff>
      <xdr:row>303</xdr:row>
      <xdr:rowOff>299663</xdr:rowOff>
    </xdr:to>
    <xdr:sp macro="" textlink="">
      <xdr:nvSpPr>
        <xdr:cNvPr id="170" name="大かっこ 169">
          <a:extLst>
            <a:ext uri="{FF2B5EF4-FFF2-40B4-BE49-F238E27FC236}">
              <a16:creationId xmlns:a16="http://schemas.microsoft.com/office/drawing/2014/main" id="{446EF7C5-BAB7-45F2-AD63-DD7F1CCB5CFD}"/>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322</xdr:row>
      <xdr:rowOff>273844</xdr:rowOff>
    </xdr:from>
    <xdr:to>
      <xdr:col>32</xdr:col>
      <xdr:colOff>59532</xdr:colOff>
      <xdr:row>323</xdr:row>
      <xdr:rowOff>299663</xdr:rowOff>
    </xdr:to>
    <xdr:sp macro="" textlink="">
      <xdr:nvSpPr>
        <xdr:cNvPr id="171" name="大かっこ 170">
          <a:extLst>
            <a:ext uri="{FF2B5EF4-FFF2-40B4-BE49-F238E27FC236}">
              <a16:creationId xmlns:a16="http://schemas.microsoft.com/office/drawing/2014/main" id="{5A52981D-5282-4C73-8C0B-7E2F0813B6EC}"/>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322</xdr:row>
      <xdr:rowOff>273844</xdr:rowOff>
    </xdr:from>
    <xdr:to>
      <xdr:col>32</xdr:col>
      <xdr:colOff>59532</xdr:colOff>
      <xdr:row>323</xdr:row>
      <xdr:rowOff>299663</xdr:rowOff>
    </xdr:to>
    <xdr:sp macro="" textlink="">
      <xdr:nvSpPr>
        <xdr:cNvPr id="172" name="大かっこ 171">
          <a:extLst>
            <a:ext uri="{FF2B5EF4-FFF2-40B4-BE49-F238E27FC236}">
              <a16:creationId xmlns:a16="http://schemas.microsoft.com/office/drawing/2014/main" id="{7897884B-09A2-46A4-8DE9-031F1CFD5A66}"/>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342</xdr:row>
      <xdr:rowOff>273844</xdr:rowOff>
    </xdr:from>
    <xdr:to>
      <xdr:col>32</xdr:col>
      <xdr:colOff>59532</xdr:colOff>
      <xdr:row>343</xdr:row>
      <xdr:rowOff>299663</xdr:rowOff>
    </xdr:to>
    <xdr:sp macro="" textlink="">
      <xdr:nvSpPr>
        <xdr:cNvPr id="173" name="大かっこ 172">
          <a:extLst>
            <a:ext uri="{FF2B5EF4-FFF2-40B4-BE49-F238E27FC236}">
              <a16:creationId xmlns:a16="http://schemas.microsoft.com/office/drawing/2014/main" id="{9A56C1C3-759E-4566-B41C-D5B2250DBCD4}"/>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342</xdr:row>
      <xdr:rowOff>273844</xdr:rowOff>
    </xdr:from>
    <xdr:to>
      <xdr:col>32</xdr:col>
      <xdr:colOff>59532</xdr:colOff>
      <xdr:row>343</xdr:row>
      <xdr:rowOff>299663</xdr:rowOff>
    </xdr:to>
    <xdr:sp macro="" textlink="">
      <xdr:nvSpPr>
        <xdr:cNvPr id="174" name="大かっこ 173">
          <a:extLst>
            <a:ext uri="{FF2B5EF4-FFF2-40B4-BE49-F238E27FC236}">
              <a16:creationId xmlns:a16="http://schemas.microsoft.com/office/drawing/2014/main" id="{0035A1E7-C3BC-459A-988E-18BCC175EE8E}"/>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362</xdr:row>
      <xdr:rowOff>273844</xdr:rowOff>
    </xdr:from>
    <xdr:to>
      <xdr:col>32</xdr:col>
      <xdr:colOff>59532</xdr:colOff>
      <xdr:row>363</xdr:row>
      <xdr:rowOff>299663</xdr:rowOff>
    </xdr:to>
    <xdr:sp macro="" textlink="">
      <xdr:nvSpPr>
        <xdr:cNvPr id="175" name="大かっこ 174">
          <a:extLst>
            <a:ext uri="{FF2B5EF4-FFF2-40B4-BE49-F238E27FC236}">
              <a16:creationId xmlns:a16="http://schemas.microsoft.com/office/drawing/2014/main" id="{24453E81-4EFA-475A-8ECC-249A2E79485A}"/>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362</xdr:row>
      <xdr:rowOff>273844</xdr:rowOff>
    </xdr:from>
    <xdr:to>
      <xdr:col>32</xdr:col>
      <xdr:colOff>59532</xdr:colOff>
      <xdr:row>363</xdr:row>
      <xdr:rowOff>299663</xdr:rowOff>
    </xdr:to>
    <xdr:sp macro="" textlink="">
      <xdr:nvSpPr>
        <xdr:cNvPr id="176" name="大かっこ 175">
          <a:extLst>
            <a:ext uri="{FF2B5EF4-FFF2-40B4-BE49-F238E27FC236}">
              <a16:creationId xmlns:a16="http://schemas.microsoft.com/office/drawing/2014/main" id="{C4E29F21-1AB6-4D45-A662-6E9B1894DF08}"/>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382</xdr:row>
      <xdr:rowOff>273844</xdr:rowOff>
    </xdr:from>
    <xdr:to>
      <xdr:col>32</xdr:col>
      <xdr:colOff>59532</xdr:colOff>
      <xdr:row>383</xdr:row>
      <xdr:rowOff>299663</xdr:rowOff>
    </xdr:to>
    <xdr:sp macro="" textlink="">
      <xdr:nvSpPr>
        <xdr:cNvPr id="177" name="大かっこ 176">
          <a:extLst>
            <a:ext uri="{FF2B5EF4-FFF2-40B4-BE49-F238E27FC236}">
              <a16:creationId xmlns:a16="http://schemas.microsoft.com/office/drawing/2014/main" id="{E6815598-79C8-48FD-9F1F-5C32D53D3ECA}"/>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382</xdr:row>
      <xdr:rowOff>273844</xdr:rowOff>
    </xdr:from>
    <xdr:to>
      <xdr:col>32</xdr:col>
      <xdr:colOff>59532</xdr:colOff>
      <xdr:row>383</xdr:row>
      <xdr:rowOff>299663</xdr:rowOff>
    </xdr:to>
    <xdr:sp macro="" textlink="">
      <xdr:nvSpPr>
        <xdr:cNvPr id="178" name="大かっこ 177">
          <a:extLst>
            <a:ext uri="{FF2B5EF4-FFF2-40B4-BE49-F238E27FC236}">
              <a16:creationId xmlns:a16="http://schemas.microsoft.com/office/drawing/2014/main" id="{D2F2A09D-060C-4352-B538-7A4A83F89C7C}"/>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402</xdr:row>
      <xdr:rowOff>273844</xdr:rowOff>
    </xdr:from>
    <xdr:to>
      <xdr:col>32</xdr:col>
      <xdr:colOff>59532</xdr:colOff>
      <xdr:row>403</xdr:row>
      <xdr:rowOff>299663</xdr:rowOff>
    </xdr:to>
    <xdr:sp macro="" textlink="">
      <xdr:nvSpPr>
        <xdr:cNvPr id="179" name="大かっこ 178">
          <a:extLst>
            <a:ext uri="{FF2B5EF4-FFF2-40B4-BE49-F238E27FC236}">
              <a16:creationId xmlns:a16="http://schemas.microsoft.com/office/drawing/2014/main" id="{DBCCB138-71B8-4C29-B154-655BEDCEC9F6}"/>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402</xdr:row>
      <xdr:rowOff>273844</xdr:rowOff>
    </xdr:from>
    <xdr:to>
      <xdr:col>32</xdr:col>
      <xdr:colOff>59532</xdr:colOff>
      <xdr:row>403</xdr:row>
      <xdr:rowOff>299663</xdr:rowOff>
    </xdr:to>
    <xdr:sp macro="" textlink="">
      <xdr:nvSpPr>
        <xdr:cNvPr id="180" name="大かっこ 179">
          <a:extLst>
            <a:ext uri="{FF2B5EF4-FFF2-40B4-BE49-F238E27FC236}">
              <a16:creationId xmlns:a16="http://schemas.microsoft.com/office/drawing/2014/main" id="{475B559B-9C97-4C91-B7B9-3C07A0F23E3A}"/>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422</xdr:row>
      <xdr:rowOff>273844</xdr:rowOff>
    </xdr:from>
    <xdr:to>
      <xdr:col>32</xdr:col>
      <xdr:colOff>59532</xdr:colOff>
      <xdr:row>423</xdr:row>
      <xdr:rowOff>299663</xdr:rowOff>
    </xdr:to>
    <xdr:sp macro="" textlink="">
      <xdr:nvSpPr>
        <xdr:cNvPr id="183" name="大かっこ 182">
          <a:extLst>
            <a:ext uri="{FF2B5EF4-FFF2-40B4-BE49-F238E27FC236}">
              <a16:creationId xmlns:a16="http://schemas.microsoft.com/office/drawing/2014/main" id="{D9A19126-3F53-43A2-8BC7-C9D6CA4DBD5E}"/>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422</xdr:row>
      <xdr:rowOff>273844</xdr:rowOff>
    </xdr:from>
    <xdr:to>
      <xdr:col>32</xdr:col>
      <xdr:colOff>59532</xdr:colOff>
      <xdr:row>423</xdr:row>
      <xdr:rowOff>299663</xdr:rowOff>
    </xdr:to>
    <xdr:sp macro="" textlink="">
      <xdr:nvSpPr>
        <xdr:cNvPr id="184" name="大かっこ 183">
          <a:extLst>
            <a:ext uri="{FF2B5EF4-FFF2-40B4-BE49-F238E27FC236}">
              <a16:creationId xmlns:a16="http://schemas.microsoft.com/office/drawing/2014/main" id="{AC109E98-F24C-4967-9180-6B9F97BEA675}"/>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442</xdr:row>
      <xdr:rowOff>273844</xdr:rowOff>
    </xdr:from>
    <xdr:to>
      <xdr:col>32</xdr:col>
      <xdr:colOff>59532</xdr:colOff>
      <xdr:row>443</xdr:row>
      <xdr:rowOff>299663</xdr:rowOff>
    </xdr:to>
    <xdr:sp macro="" textlink="">
      <xdr:nvSpPr>
        <xdr:cNvPr id="185" name="大かっこ 184">
          <a:extLst>
            <a:ext uri="{FF2B5EF4-FFF2-40B4-BE49-F238E27FC236}">
              <a16:creationId xmlns:a16="http://schemas.microsoft.com/office/drawing/2014/main" id="{53073D3B-05FE-4EFA-9730-E3868489AB85}"/>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442</xdr:row>
      <xdr:rowOff>273844</xdr:rowOff>
    </xdr:from>
    <xdr:to>
      <xdr:col>32</xdr:col>
      <xdr:colOff>59532</xdr:colOff>
      <xdr:row>443</xdr:row>
      <xdr:rowOff>299663</xdr:rowOff>
    </xdr:to>
    <xdr:sp macro="" textlink="">
      <xdr:nvSpPr>
        <xdr:cNvPr id="186" name="大かっこ 185">
          <a:extLst>
            <a:ext uri="{FF2B5EF4-FFF2-40B4-BE49-F238E27FC236}">
              <a16:creationId xmlns:a16="http://schemas.microsoft.com/office/drawing/2014/main" id="{2C7DFE99-D724-4C97-99D9-DE1F832D00DE}"/>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462</xdr:row>
      <xdr:rowOff>273844</xdr:rowOff>
    </xdr:from>
    <xdr:to>
      <xdr:col>32</xdr:col>
      <xdr:colOff>59532</xdr:colOff>
      <xdr:row>463</xdr:row>
      <xdr:rowOff>299663</xdr:rowOff>
    </xdr:to>
    <xdr:sp macro="" textlink="">
      <xdr:nvSpPr>
        <xdr:cNvPr id="187" name="大かっこ 186">
          <a:extLst>
            <a:ext uri="{FF2B5EF4-FFF2-40B4-BE49-F238E27FC236}">
              <a16:creationId xmlns:a16="http://schemas.microsoft.com/office/drawing/2014/main" id="{A76D2D41-D389-4949-990B-594C045A4113}"/>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462</xdr:row>
      <xdr:rowOff>273844</xdr:rowOff>
    </xdr:from>
    <xdr:to>
      <xdr:col>32</xdr:col>
      <xdr:colOff>59532</xdr:colOff>
      <xdr:row>463</xdr:row>
      <xdr:rowOff>299663</xdr:rowOff>
    </xdr:to>
    <xdr:sp macro="" textlink="">
      <xdr:nvSpPr>
        <xdr:cNvPr id="188" name="大かっこ 187">
          <a:extLst>
            <a:ext uri="{FF2B5EF4-FFF2-40B4-BE49-F238E27FC236}">
              <a16:creationId xmlns:a16="http://schemas.microsoft.com/office/drawing/2014/main" id="{885077BF-0C2F-4A8A-A385-8955814FB46F}"/>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482</xdr:row>
      <xdr:rowOff>273844</xdr:rowOff>
    </xdr:from>
    <xdr:to>
      <xdr:col>32</xdr:col>
      <xdr:colOff>59532</xdr:colOff>
      <xdr:row>483</xdr:row>
      <xdr:rowOff>299663</xdr:rowOff>
    </xdr:to>
    <xdr:sp macro="" textlink="">
      <xdr:nvSpPr>
        <xdr:cNvPr id="191" name="大かっこ 190">
          <a:extLst>
            <a:ext uri="{FF2B5EF4-FFF2-40B4-BE49-F238E27FC236}">
              <a16:creationId xmlns:a16="http://schemas.microsoft.com/office/drawing/2014/main" id="{9CED8C76-8217-44FB-B881-44FD87A0C7BD}"/>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482</xdr:row>
      <xdr:rowOff>273844</xdr:rowOff>
    </xdr:from>
    <xdr:to>
      <xdr:col>32</xdr:col>
      <xdr:colOff>59532</xdr:colOff>
      <xdr:row>483</xdr:row>
      <xdr:rowOff>299663</xdr:rowOff>
    </xdr:to>
    <xdr:sp macro="" textlink="">
      <xdr:nvSpPr>
        <xdr:cNvPr id="192" name="大かっこ 191">
          <a:extLst>
            <a:ext uri="{FF2B5EF4-FFF2-40B4-BE49-F238E27FC236}">
              <a16:creationId xmlns:a16="http://schemas.microsoft.com/office/drawing/2014/main" id="{3D47BA30-8BC3-4C48-BACB-B471E7ABE159}"/>
            </a:ext>
          </a:extLst>
        </xdr:cNvPr>
        <xdr:cNvSpPr/>
      </xdr:nvSpPr>
      <xdr:spPr>
        <a:xfrm>
          <a:off x="2339863" y="14906058"/>
          <a:ext cx="749526" cy="31610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EFD25567-97E4-4F45-A012-AC63140CB6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F9FF4F78-C993-4BC5-9333-21F682C85D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A24C018E-9A57-474D-84EE-336185D1BA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7AA96440-FC42-4591-8B59-3CBE25D0C5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17E5B2F1-892B-487A-A998-B3489EBCA22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BF249BDC-15EB-4D31-ABD1-E9384677AB3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6CAD1977-CC41-4B70-A954-FA63954857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235FA5DD-5A15-4B41-9567-899D0CE387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4268AB16-3ED5-40ED-A43A-4A1CF3877F6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A68D396A-18EF-42C8-B4E8-4D4281B807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43BF7E5E-94C1-4A5D-9F2F-3EDB4EE9BC5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2BFC7D0F-DBE5-4E72-8C97-186F526FDCA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4043B582-05C4-46C7-8D1D-2FE40ACBA6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92DF3AC4-51C3-4340-8F78-BE2EFB5451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B4187DDA-C5F9-41DF-8573-607BA98CB5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242CD4A2-082B-49BE-ACEB-EFA5286707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4BFDDBFA-1D7C-4ED1-9203-33F9E09D0D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8218E108-110B-4368-955E-A1841FE07D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94A0E934-68E2-423D-A444-FE15D09155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04435AB0-44DA-43FF-B868-058E2E170A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E019E23A-86CE-4A1C-8E3C-E104F24854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DA0AB92C-49C3-491C-BD81-22AE77D9C6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F8A27CF0-32CB-4F41-91A2-793C66585B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9814E0EA-CF9F-4928-A17D-A8CD331A70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A7A9DD29-F86D-42A1-ACA9-6D509D18E7B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D371CD1A-A2BB-4D14-AE69-E3CC56EF32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D189B20A-184A-4BE4-AFD3-D490BA8C11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5C906C31-09DF-4552-B0AB-C0241B5E0A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26E49065-AAB8-49EC-81D1-B1F4115943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D11AC2DD-B601-4CC5-8103-9467F7D571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6AEAA217-2176-48B8-8673-013D47B014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52D73A11-52A1-46DF-A22C-294C1B3CCA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C5CA862F-417A-4C25-95A7-7E536734FA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461AE9D5-39BE-4B30-BF33-7E457C4D51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DDEB49E7-D7D4-42EE-9D09-A9FF436591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6D5B24A6-8816-4C54-8B03-441089A151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7923FFF5-8DB1-446C-AF50-1FC5B356CC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EFE8E754-7870-45AD-B0B8-7A98E3C090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724FCA94-BE0B-4160-AA4C-6E3B9E362F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1B5C69C5-DFE5-480B-8032-9804D1213C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A0E39DDC-D9D1-40B4-B230-EC56C1761E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5F167624-3DE3-43E6-8275-F8AE2ECE59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AF92B9C4-3D03-41E5-A66F-B4511778D8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1E858890-4652-4C8D-8172-77493C1F42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84C14928-771D-47BC-BF99-16442E0CA90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3D76B09C-554A-4120-84C2-7843A02D01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DF4EA756-2DC8-4726-B2FA-568827CF52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E299644B-34A4-4758-BFE8-9CB774EF1D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393718D8-C16B-4E67-A949-BC87A9EEB7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7E4E8831-D6BD-40E1-9B8D-BD30F34F4B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478C3ADA-4C40-45D0-A6B7-D0762035A5D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93DACDF0-CF86-4442-9421-BCD3BB749E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5ED81BE9-B628-4ED7-BB65-BD4CE67121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84EAC5AB-2D95-46F5-99B2-0230B43C1B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2174B5C5-7D4E-4F7E-B5DA-BF72DBE15F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A7AE49E8-A8E9-419E-B722-A227E463A4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122A4E23-C762-4D52-896D-593AF66E32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F7835836-921D-4CCD-97A0-8E9584CF97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1F650969-7D0A-418D-A7FC-BDABB8A9E2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A6EE16C7-D55E-4DB5-B26B-A5DD791645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8E3DFDD7-6355-47E2-8D53-72E5FBE42E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262CC651-C22D-471B-8A32-1EC11D3299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49FE6E09-1154-4676-98FE-D6D4FE4B17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9AF39658-E2F1-4B50-84F0-A10589C8B1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28335CBC-095A-4E0C-B391-45C4E2D386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98A887CA-320E-4530-823D-F2AA797640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62075ABA-8473-46CE-9BCA-82CF8045DF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4D07BBC2-4646-44D4-86BC-8827C3B863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2FBDAE20-FD12-4D2B-BB6E-184862BAB3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7995927A-7566-48E7-A917-FCE5242086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752F0D58-124C-4BF3-823B-77D5482C565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4E223D69-2725-4913-8219-B99AE916B7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05B0B61C-B739-48B7-8486-461718751D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92772572-8FE4-41A2-93F7-869FC1ADD4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3B650F78-E62B-4AE5-ACA1-2CA88DF8E8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6DFF726A-D9FC-4B0C-950E-315B68A685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985BEFC3-C5CB-4F0C-9A75-82A16CE78C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D9C7B99B-8C29-435D-94C2-B4655A48CBA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075C89EC-A354-4AD8-A9E3-E70588B5D5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196D8B0B-4FFC-4C11-AC63-43C508CDA6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AAA45527-F0E1-42E0-9ADC-386789BBE2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293211DA-293E-4E6F-9D91-B8790A00E7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5A757EEA-DAB4-4221-AE8A-0AF7EF74E0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1C79E172-91E0-4317-930B-0DE8BEF6F5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B80C4D75-DE79-4FF6-8D8B-3A9B597C48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7A755466-4B42-460E-B913-C0822DECB4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41F1BE0F-5D08-41EC-92F0-3A0AA459E8E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FF88CAD9-7D9E-4CA3-B037-758F58682B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C18A54B5-420F-49FE-B4A7-2E2529D014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A2C2C9F4-FC51-4C2E-A22C-57BE0FA601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4E08C7B3-4DBE-4BCC-80FE-05B53DDC51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5C173043-7C22-4923-8375-20E193B7CE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E6C54137-14DC-477F-A7D3-AA7568EE43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2884449A-571F-4F55-939E-2C4916E898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2D103DF8-7363-45EF-8A23-7777AA0A15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ECC023B8-C2E8-4AB8-878F-435AA5393B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2A373E8E-627F-4546-9AA6-05936BA2B5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7FBAC66F-EB21-4CC7-AF82-3D8ED8C0714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7D0E6A41-F542-4A1B-95D4-46543A004BB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CD43964D-A6A5-42F8-83E3-6C0298F8EE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3F0597D6-71A2-4E38-B4A7-474B7676AF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50FEFC2D-7FDE-45FF-A45C-FDDB2BD2AE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16BA6079-FEE7-4122-BE2B-4D46A82243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3E411C86-17E4-41AB-9B9C-4B8A0BF92C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C63C2738-3517-4C66-B788-FF34092318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7CE9C1D3-0729-417B-AFD8-186E161EC2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48036B67-22B4-4C3D-ADBA-63508CF759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7267B8F0-1B51-49B2-A515-938E1DD27D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B12BA367-7527-43A2-B16D-8D5EBE4E79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49A1ED94-279F-498F-9690-1B6D4D20FB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6279295A-1E93-4847-82BB-647E5AB059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8B2FAE4C-0E54-4073-BAA3-308D70F53F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AB30D08C-172E-459E-9D7F-93296DCA32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DC50F467-DD7B-43BF-9A5F-4033BC3918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B1A8447A-A66E-43AB-99E3-DC6D9C66937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C51155B1-D6A0-45A6-8A91-BDF4888A00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55529DB1-2560-4BED-8CF4-C65B702DAB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EE4AA950-8131-4E3B-A426-29D80131D7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3FF6069B-3861-4F78-804C-70B512FAA7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0A0DA9F5-CFE6-439A-A212-9DBD33C26ED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82B818C3-2FD3-47E3-9AB1-C3ECF5D5D6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BB69E49B-1A9E-4194-A5DB-49D2210271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CFD541A5-EA43-4153-AAF6-DDC3B4E90E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4BCBCB71-6C6A-4BF2-A344-FF9D9FAECD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A5703B0A-B658-4354-9508-2FAE6637BF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907BEA8E-E5BA-44D7-92F7-4F5838906F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2A5D036C-296E-4FC5-ABE3-1F75F1A6BF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F28CA1C3-8082-4F2B-BAB8-0641CC7A77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F51F4F92-42A2-4C80-B4A2-76A8268288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D4D363B7-7AA9-4742-8787-0EEC9A4E01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DE801DA6-CE1F-4D2B-BE93-6C24B944CF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0728B8B4-E287-4DF2-B0F3-9C7754C27E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D02DA84C-C554-40BE-8028-36BB42D3B3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310365</xdr:rowOff>
    </xdr:to>
    <xdr:sp macro="" textlink="">
      <xdr:nvSpPr>
        <xdr:cNvPr id="145" name="大かっこ 144">
          <a:extLst>
            <a:ext uri="{FF2B5EF4-FFF2-40B4-BE49-F238E27FC236}">
              <a16:creationId xmlns:a16="http://schemas.microsoft.com/office/drawing/2014/main" id="{493B1E88-574A-48FD-9A90-A5819483A13D}"/>
            </a:ext>
          </a:extLst>
        </xdr:cNvPr>
        <xdr:cNvSpPr/>
      </xdr:nvSpPr>
      <xdr:spPr>
        <a:xfrm>
          <a:off x="2464595" y="68377594"/>
          <a:ext cx="785812" cy="32227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310365</xdr:rowOff>
    </xdr:to>
    <xdr:sp macro="" textlink="">
      <xdr:nvSpPr>
        <xdr:cNvPr id="151" name="大かっこ 150">
          <a:extLst>
            <a:ext uri="{FF2B5EF4-FFF2-40B4-BE49-F238E27FC236}">
              <a16:creationId xmlns:a16="http://schemas.microsoft.com/office/drawing/2014/main" id="{F41FA6F9-B358-4BCF-9862-D7B75171DB72}"/>
            </a:ext>
          </a:extLst>
        </xdr:cNvPr>
        <xdr:cNvSpPr/>
      </xdr:nvSpPr>
      <xdr:spPr>
        <a:xfrm>
          <a:off x="2590661" y="654844"/>
          <a:ext cx="830636" cy="32787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310365</xdr:rowOff>
    </xdr:to>
    <xdr:sp macro="" textlink="">
      <xdr:nvSpPr>
        <xdr:cNvPr id="152" name="大かっこ 151">
          <a:extLst>
            <a:ext uri="{FF2B5EF4-FFF2-40B4-BE49-F238E27FC236}">
              <a16:creationId xmlns:a16="http://schemas.microsoft.com/office/drawing/2014/main" id="{53C2DDA2-A318-42CC-822A-CE8DCF600156}"/>
            </a:ext>
          </a:extLst>
        </xdr:cNvPr>
        <xdr:cNvSpPr/>
      </xdr:nvSpPr>
      <xdr:spPr>
        <a:xfrm>
          <a:off x="2590661" y="7714550"/>
          <a:ext cx="830636" cy="32787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310365</xdr:rowOff>
    </xdr:to>
    <xdr:sp macro="" textlink="">
      <xdr:nvSpPr>
        <xdr:cNvPr id="153" name="大かっこ 152">
          <a:extLst>
            <a:ext uri="{FF2B5EF4-FFF2-40B4-BE49-F238E27FC236}">
              <a16:creationId xmlns:a16="http://schemas.microsoft.com/office/drawing/2014/main" id="{14AD2273-4628-44C8-8E7D-7C5BDC9E8BD8}"/>
            </a:ext>
          </a:extLst>
        </xdr:cNvPr>
        <xdr:cNvSpPr/>
      </xdr:nvSpPr>
      <xdr:spPr>
        <a:xfrm>
          <a:off x="2590661" y="14673403"/>
          <a:ext cx="830636" cy="32787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0</xdr:colOff>
      <xdr:row>0</xdr:row>
      <xdr:rowOff>257735</xdr:rowOff>
    </xdr:from>
    <xdr:to>
      <xdr:col>136</xdr:col>
      <xdr:colOff>38100</xdr:colOff>
      <xdr:row>3</xdr:row>
      <xdr:rowOff>51546</xdr:rowOff>
    </xdr:to>
    <xdr:sp macro="" textlink="">
      <xdr:nvSpPr>
        <xdr:cNvPr id="154" name="テキスト ボックス 153">
          <a:extLst>
            <a:ext uri="{FF2B5EF4-FFF2-40B4-BE49-F238E27FC236}">
              <a16:creationId xmlns:a16="http://schemas.microsoft.com/office/drawing/2014/main" id="{EC05C4B6-638D-4E84-812E-ACB84DE6CCBA}"/>
            </a:ext>
          </a:extLst>
        </xdr:cNvPr>
        <xdr:cNvSpPr txBox="1"/>
      </xdr:nvSpPr>
      <xdr:spPr>
        <a:xfrm>
          <a:off x="11833412" y="257735"/>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D8535B6B-2C21-47D4-9D0E-23267BFFEEB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33B87D98-6F7F-4EC0-A092-F8A85E1892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4AAA8D9F-7D76-46DD-8E47-CCECC72BDA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E2EA49AA-79F0-4753-8F54-723C953C45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C481B059-8AC1-49BE-95C9-F87B2C68F7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52EBBB98-0C9C-41A2-A3E0-E10CCD7239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25BD0277-D242-48B0-A73F-5718FB261B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2697D9C4-9A50-46BF-81B6-F85AEEFD11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E5148484-A76C-4E9E-8861-CF02C1ACD4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1B3ACA92-0D4E-46D4-B7F3-F73318DD59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D0028B54-C045-40FC-83B4-059C16289B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29472C5D-0C26-4217-BDCD-985D3D5AD8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A9FE679E-649F-4C8B-9729-C10CC3232A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070D857B-CF3F-45DB-8AC2-A5D3B924852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F02C8011-6091-46E3-942E-7F8F5EA24E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CEADC3F2-59D9-418E-B94E-AF47D3FB89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20181CF5-6CAA-4989-9362-9CF5F60D4D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B4B6D476-78A5-40B9-BDC4-1DC0D85BDF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F6D5469A-B10B-4F53-8A7A-C7DA9C35E3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D39E9ED7-FEFC-42E3-A075-0C527A3773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E1FCC44D-6C44-47CD-A92D-539F25B9F3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1CDC2C7D-7FE3-4790-A8A9-38A088A3A6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608B24C5-D4B1-4559-B41D-83EC904E496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2DE93F95-5AA7-4DB9-88BB-90B015B970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FE774BD3-2F69-4D73-BDC8-3F76584E4E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9AD90F90-F176-43CC-A14D-3FC13A4E6B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6484147E-A3C3-4A12-80EF-D8BBFE5EA8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F4D07E45-847B-49C5-8139-FD5E13FBEE5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16C74735-FECA-423D-8EFD-4ED4348E04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A4103662-4A18-4630-83AF-712CFB5B11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27B4668F-4A51-4BFA-BF80-FB27CB3283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FB22116B-EC3D-4584-820F-5847878530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EEC7A3F3-D011-4643-B6D8-1B0EFC1E7E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DF491B97-9093-4AC1-B905-C6CEC159C6A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57803DA2-0AE9-4611-B5D9-980DE8353A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F9D3F6CF-EE73-4EFB-BD90-7CACA90F15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0155D765-AA6C-4CCC-9B45-8BE5470845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25C9BA0E-39AE-475A-A39A-0A08575C2C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6DF122D1-0086-418E-A247-DF179EF5D6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BAFA1319-C282-47C6-95AD-0D7806374F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9D7D75FF-9D20-4506-8072-C0497D96EF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5504BB08-C4F7-4CCB-B317-70BF47F081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A4D6AA53-6718-48BC-9118-C8404D3854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146E8279-D12D-456F-93F3-DCAB291AD78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729ECF60-C2D9-4487-8A2C-05BAC1E816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CE36D910-5AB1-4392-8AE1-683CC38E32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5768D1D0-BD0A-4E87-878A-05E8D42F83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404B9648-E327-44C7-BCFE-6FA26A37BE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1180BE88-A091-44D1-9B6D-C50D800EA2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D74D9A50-F103-4711-B13F-66AF43317E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5016A773-AF6C-4938-A9E0-3218EF8A2F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D2431768-CED3-477E-8191-85AF8DB130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12785D6D-612F-42D9-878C-EB884E9F6B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04109C49-0EE7-43A0-B2C1-E079B9DC6A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F2FAA3EB-4D04-498A-BEBD-95029CF83C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CCF71E80-CB0B-457F-BCD6-9DD4E6D682B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7C60B3F1-3306-4073-AA97-9FF725237A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E036AB9F-637B-4CC4-84F4-E6D89CA607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07D219E3-CCA7-4887-8F03-1EABF49980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F2C1F96D-AB0A-45E4-95B5-0FEDE143D6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112D6E62-FCD1-4321-9D87-33E64AAEDA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B816DAF8-637F-4BF5-8A21-6B8278B9FB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44CB16FC-6559-45AF-BB1A-542876498E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0CDCF082-A037-4262-973E-9F3FE6E559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2EB66B30-CE60-469A-AE29-167D648BB68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A7480CE3-3928-42F5-B97B-34876D788C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DB7527EA-A933-418D-B29C-64AF0C8D5C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18654454-AC27-4830-9CCF-3B84E84C4A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4CA42338-EDD5-4F4F-B46F-91BB55AFC4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A6906DCF-201B-45C2-A032-017F7FAEBD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79AB2DD5-9E10-47CC-8178-9A3637825A9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5193C6A2-A907-457F-8A9E-99896985DB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E45493DA-9E96-434C-ACF0-A16FBE8DCB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90189706-1ED0-4F91-BEF7-C243759925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F1294324-5CB6-4200-A1A2-0DE660E05A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39C72123-7125-4355-A40C-7AD0516880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3850F4AF-3E15-457F-BD77-02BD69E305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908B988E-E3CB-4398-9DBC-037D0F4250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A756DBC3-79A9-416B-8823-6EE0266B84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DEA6CE0C-597A-415B-900B-6F19F67BF5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31874AC7-F718-4B7F-9FD5-A32DD31CE4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4996FD59-F596-4D7C-AC95-62A6B3B642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A6CA465F-9A9F-4978-A990-850A6C0577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FF7E5123-26CA-40E0-94A2-295340CDC9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3D9F5D01-9D8C-401C-B15E-D668D8EC45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02A81690-E3CF-4AAB-B578-7F3586C9CD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961E2AB4-D0EF-42D7-9717-57F255E628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6BBCEEED-B2E6-4886-BE08-AE6C7430C2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D728EEF3-9DDF-4621-A4CD-12FAEA30B1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D433EB64-3C5E-4769-841E-B51A99CE47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86B88B67-D027-4324-B507-881E216F657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1BBACE35-5FBF-41BA-AC35-64DB8EECC0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54164E76-0EAB-413C-9F8D-EB9D785D15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FDCF2ECA-6E5F-40B3-9284-0B51C36881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4ECDD48F-7809-4394-86C3-3E14638011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385DF502-F398-4730-94B1-54F8BD0D00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EB8AC3D8-997D-4CDF-9F43-ABED9330172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A86F1F1B-68E9-4E14-A1F9-4155EA3714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3C2E1396-2028-4CB8-BDD1-093F511906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30382E1D-D207-4300-99CD-936D444F08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BD5D4E03-8E5F-45A4-8E5D-4F27DB0737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EAAC29A0-D38D-4EEF-9C24-0FD0815A18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39E1A7A7-5CB6-49D1-B059-CAA37401D3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F0F01FC2-0C4F-45A8-9FC5-46A0CCC064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DE286373-EA76-4FAC-B6F8-D16EFDB0362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0BDF281B-67F1-4215-905E-775DD97A1E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8C9D1EDB-7B7E-437C-9D59-3D97F470B9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9B165C14-6697-4769-883A-7FB8BD7F84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1138EBF9-E185-4B67-8763-7809C9AF5B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B642F0F1-2815-4AE7-91E3-01485C933C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EE9215DF-B76C-45A6-8BAC-2625C45999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3FD23050-314B-43AE-BD39-88FA54B610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B4CBB809-DD3E-4EC4-B9CD-0921A07406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335824E4-6A0F-41A1-8CE9-90899CF959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6D14BD81-7F6A-48AB-A3BE-64972005C6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7487C188-87DA-463D-B606-D9F258217B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0924785C-41DD-41C5-AA6F-66F0DB23EB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FA348313-FF8B-46F0-A38E-1478D1221D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729CD859-7E23-477F-8B0F-15108C4A27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D241FABC-8BD1-4334-B94E-176989F5EB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060B316B-CB12-4765-A28F-DEF460C68E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57761429-5AB1-4909-90B0-3E063E0207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A58C6532-B91C-4836-BA96-AF85449367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EE481536-D156-4BEB-8DFF-EE2FFB000A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F6048110-BA31-42A5-8610-A8B5DE02B0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0FD4E2A5-E008-4AAC-BBB5-062D15D88A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C51D81A3-B435-4EB0-BA33-05D933431A8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9F0FBF61-30AC-46D6-A664-B8972E073F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C1D3C590-A30C-48CE-BA9F-15F2D6B41F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52D9DF6D-ED69-41AC-AD23-4810DFB933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7F0D3685-D972-4B4E-8B7C-7CD7343579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B10018BE-4F7D-4FE1-B22A-F33D957AE34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53042E0D-A0CB-4197-9409-44D3AEAC2D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116</xdr:col>
      <xdr:colOff>123265</xdr:colOff>
      <xdr:row>0</xdr:row>
      <xdr:rowOff>179294</xdr:rowOff>
    </xdr:from>
    <xdr:to>
      <xdr:col>137</xdr:col>
      <xdr:colOff>60512</xdr:colOff>
      <xdr:row>2</xdr:row>
      <xdr:rowOff>387723</xdr:rowOff>
    </xdr:to>
    <xdr:sp macro="" textlink="">
      <xdr:nvSpPr>
        <xdr:cNvPr id="151" name="テキスト ボックス 150">
          <a:extLst>
            <a:ext uri="{FF2B5EF4-FFF2-40B4-BE49-F238E27FC236}">
              <a16:creationId xmlns:a16="http://schemas.microsoft.com/office/drawing/2014/main" id="{79756106-77A3-454D-94AD-E53E98CA24D4}"/>
            </a:ext>
          </a:extLst>
        </xdr:cNvPr>
        <xdr:cNvSpPr txBox="1"/>
      </xdr:nvSpPr>
      <xdr:spPr>
        <a:xfrm>
          <a:off x="11956677" y="179294"/>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twoCellAnchor>
    <xdr:from>
      <xdr:col>24</xdr:col>
      <xdr:colOff>35720</xdr:colOff>
      <xdr:row>22</xdr:row>
      <xdr:rowOff>273845</xdr:rowOff>
    </xdr:from>
    <xdr:to>
      <xdr:col>32</xdr:col>
      <xdr:colOff>59532</xdr:colOff>
      <xdr:row>23</xdr:row>
      <xdr:rowOff>267557</xdr:rowOff>
    </xdr:to>
    <xdr:sp macro="" textlink="">
      <xdr:nvSpPr>
        <xdr:cNvPr id="152" name="大かっこ 151">
          <a:extLst>
            <a:ext uri="{FF2B5EF4-FFF2-40B4-BE49-F238E27FC236}">
              <a16:creationId xmlns:a16="http://schemas.microsoft.com/office/drawing/2014/main" id="{5ED8ADFB-EB62-42E2-803A-D90531EFB12F}"/>
            </a:ext>
          </a:extLst>
        </xdr:cNvPr>
        <xdr:cNvSpPr/>
      </xdr:nvSpPr>
      <xdr:spPr>
        <a:xfrm>
          <a:off x="2590661" y="654845"/>
          <a:ext cx="830636" cy="2850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273845</xdr:rowOff>
    </xdr:from>
    <xdr:to>
      <xdr:col>32</xdr:col>
      <xdr:colOff>59532</xdr:colOff>
      <xdr:row>43</xdr:row>
      <xdr:rowOff>267557</xdr:rowOff>
    </xdr:to>
    <xdr:sp macro="" textlink="">
      <xdr:nvSpPr>
        <xdr:cNvPr id="154" name="大かっこ 153">
          <a:extLst>
            <a:ext uri="{FF2B5EF4-FFF2-40B4-BE49-F238E27FC236}">
              <a16:creationId xmlns:a16="http://schemas.microsoft.com/office/drawing/2014/main" id="{29CCC3B9-152F-46F1-A602-F0DDCCEFD9F8}"/>
            </a:ext>
          </a:extLst>
        </xdr:cNvPr>
        <xdr:cNvSpPr/>
      </xdr:nvSpPr>
      <xdr:spPr>
        <a:xfrm>
          <a:off x="2590661" y="654845"/>
          <a:ext cx="830636" cy="2850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273845</xdr:rowOff>
    </xdr:from>
    <xdr:to>
      <xdr:col>32</xdr:col>
      <xdr:colOff>59532</xdr:colOff>
      <xdr:row>63</xdr:row>
      <xdr:rowOff>267557</xdr:rowOff>
    </xdr:to>
    <xdr:sp macro="" textlink="">
      <xdr:nvSpPr>
        <xdr:cNvPr id="156" name="大かっこ 155">
          <a:extLst>
            <a:ext uri="{FF2B5EF4-FFF2-40B4-BE49-F238E27FC236}">
              <a16:creationId xmlns:a16="http://schemas.microsoft.com/office/drawing/2014/main" id="{807CDCD3-D639-4E70-A07C-77567A6B7F84}"/>
            </a:ext>
          </a:extLst>
        </xdr:cNvPr>
        <xdr:cNvSpPr/>
      </xdr:nvSpPr>
      <xdr:spPr>
        <a:xfrm>
          <a:off x="2590661" y="14673404"/>
          <a:ext cx="830636" cy="2850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xdr:row>
      <xdr:rowOff>273844</xdr:rowOff>
    </xdr:from>
    <xdr:to>
      <xdr:col>32</xdr:col>
      <xdr:colOff>59532</xdr:colOff>
      <xdr:row>2</xdr:row>
      <xdr:rowOff>278259</xdr:rowOff>
    </xdr:to>
    <xdr:sp macro="" textlink="">
      <xdr:nvSpPr>
        <xdr:cNvPr id="161" name="大かっこ 160">
          <a:extLst>
            <a:ext uri="{FF2B5EF4-FFF2-40B4-BE49-F238E27FC236}">
              <a16:creationId xmlns:a16="http://schemas.microsoft.com/office/drawing/2014/main" id="{1A8B6ACD-2D12-4E49-B76D-710196382FEC}"/>
            </a:ext>
          </a:extLst>
        </xdr:cNvPr>
        <xdr:cNvSpPr/>
      </xdr:nvSpPr>
      <xdr:spPr>
        <a:xfrm>
          <a:off x="2464595" y="654844"/>
          <a:ext cx="785812" cy="2901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273845</xdr:rowOff>
    </xdr:from>
    <xdr:to>
      <xdr:col>32</xdr:col>
      <xdr:colOff>59532</xdr:colOff>
      <xdr:row>83</xdr:row>
      <xdr:rowOff>267557</xdr:rowOff>
    </xdr:to>
    <xdr:sp macro="" textlink="">
      <xdr:nvSpPr>
        <xdr:cNvPr id="135" name="大かっこ 134">
          <a:extLst>
            <a:ext uri="{FF2B5EF4-FFF2-40B4-BE49-F238E27FC236}">
              <a16:creationId xmlns:a16="http://schemas.microsoft.com/office/drawing/2014/main" id="{83ED2CFD-790B-48E2-A881-42B51B5FBF40}"/>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102</xdr:row>
      <xdr:rowOff>273845</xdr:rowOff>
    </xdr:from>
    <xdr:to>
      <xdr:col>32</xdr:col>
      <xdr:colOff>59532</xdr:colOff>
      <xdr:row>103</xdr:row>
      <xdr:rowOff>267557</xdr:rowOff>
    </xdr:to>
    <xdr:sp macro="" textlink="">
      <xdr:nvSpPr>
        <xdr:cNvPr id="136" name="大かっこ 135">
          <a:extLst>
            <a:ext uri="{FF2B5EF4-FFF2-40B4-BE49-F238E27FC236}">
              <a16:creationId xmlns:a16="http://schemas.microsoft.com/office/drawing/2014/main" id="{13B85618-5DC4-4494-B7E4-7B2E33C007A8}"/>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122</xdr:row>
      <xdr:rowOff>273845</xdr:rowOff>
    </xdr:from>
    <xdr:to>
      <xdr:col>32</xdr:col>
      <xdr:colOff>59532</xdr:colOff>
      <xdr:row>123</xdr:row>
      <xdr:rowOff>267557</xdr:rowOff>
    </xdr:to>
    <xdr:sp macro="" textlink="">
      <xdr:nvSpPr>
        <xdr:cNvPr id="137" name="大かっこ 136">
          <a:extLst>
            <a:ext uri="{FF2B5EF4-FFF2-40B4-BE49-F238E27FC236}">
              <a16:creationId xmlns:a16="http://schemas.microsoft.com/office/drawing/2014/main" id="{ADD6F972-8E04-41DC-88E3-38206B95F1EF}"/>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142</xdr:row>
      <xdr:rowOff>273845</xdr:rowOff>
    </xdr:from>
    <xdr:to>
      <xdr:col>32</xdr:col>
      <xdr:colOff>59532</xdr:colOff>
      <xdr:row>143</xdr:row>
      <xdr:rowOff>267557</xdr:rowOff>
    </xdr:to>
    <xdr:sp macro="" textlink="">
      <xdr:nvSpPr>
        <xdr:cNvPr id="138" name="大かっこ 137">
          <a:extLst>
            <a:ext uri="{FF2B5EF4-FFF2-40B4-BE49-F238E27FC236}">
              <a16:creationId xmlns:a16="http://schemas.microsoft.com/office/drawing/2014/main" id="{CD58C65E-00A6-4B84-B588-AFB14AD7E916}"/>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162</xdr:row>
      <xdr:rowOff>273845</xdr:rowOff>
    </xdr:from>
    <xdr:to>
      <xdr:col>32</xdr:col>
      <xdr:colOff>59532</xdr:colOff>
      <xdr:row>163</xdr:row>
      <xdr:rowOff>267557</xdr:rowOff>
    </xdr:to>
    <xdr:sp macro="" textlink="">
      <xdr:nvSpPr>
        <xdr:cNvPr id="139" name="大かっこ 138">
          <a:extLst>
            <a:ext uri="{FF2B5EF4-FFF2-40B4-BE49-F238E27FC236}">
              <a16:creationId xmlns:a16="http://schemas.microsoft.com/office/drawing/2014/main" id="{54ED7DCE-69E1-4DDD-90A9-15E996021F14}"/>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182</xdr:row>
      <xdr:rowOff>273845</xdr:rowOff>
    </xdr:from>
    <xdr:to>
      <xdr:col>32</xdr:col>
      <xdr:colOff>59532</xdr:colOff>
      <xdr:row>183</xdr:row>
      <xdr:rowOff>267557</xdr:rowOff>
    </xdr:to>
    <xdr:sp macro="" textlink="">
      <xdr:nvSpPr>
        <xdr:cNvPr id="140" name="大かっこ 139">
          <a:extLst>
            <a:ext uri="{FF2B5EF4-FFF2-40B4-BE49-F238E27FC236}">
              <a16:creationId xmlns:a16="http://schemas.microsoft.com/office/drawing/2014/main" id="{F3796E76-6B25-4316-8CC8-334742FD8BFE}"/>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202</xdr:row>
      <xdr:rowOff>273845</xdr:rowOff>
    </xdr:from>
    <xdr:to>
      <xdr:col>32</xdr:col>
      <xdr:colOff>59532</xdr:colOff>
      <xdr:row>203</xdr:row>
      <xdr:rowOff>267557</xdr:rowOff>
    </xdr:to>
    <xdr:sp macro="" textlink="">
      <xdr:nvSpPr>
        <xdr:cNvPr id="141" name="大かっこ 140">
          <a:extLst>
            <a:ext uri="{FF2B5EF4-FFF2-40B4-BE49-F238E27FC236}">
              <a16:creationId xmlns:a16="http://schemas.microsoft.com/office/drawing/2014/main" id="{F8546ED4-F8C1-48D4-A5AF-317D8680DAE6}"/>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222</xdr:row>
      <xdr:rowOff>273845</xdr:rowOff>
    </xdr:from>
    <xdr:to>
      <xdr:col>32</xdr:col>
      <xdr:colOff>59532</xdr:colOff>
      <xdr:row>223</xdr:row>
      <xdr:rowOff>267557</xdr:rowOff>
    </xdr:to>
    <xdr:sp macro="" textlink="">
      <xdr:nvSpPr>
        <xdr:cNvPr id="142" name="大かっこ 141">
          <a:extLst>
            <a:ext uri="{FF2B5EF4-FFF2-40B4-BE49-F238E27FC236}">
              <a16:creationId xmlns:a16="http://schemas.microsoft.com/office/drawing/2014/main" id="{63CA6768-8074-4B65-A878-4F70835BC962}"/>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242</xdr:row>
      <xdr:rowOff>273845</xdr:rowOff>
    </xdr:from>
    <xdr:to>
      <xdr:col>32</xdr:col>
      <xdr:colOff>59532</xdr:colOff>
      <xdr:row>243</xdr:row>
      <xdr:rowOff>267557</xdr:rowOff>
    </xdr:to>
    <xdr:sp macro="" textlink="">
      <xdr:nvSpPr>
        <xdr:cNvPr id="143" name="大かっこ 142">
          <a:extLst>
            <a:ext uri="{FF2B5EF4-FFF2-40B4-BE49-F238E27FC236}">
              <a16:creationId xmlns:a16="http://schemas.microsoft.com/office/drawing/2014/main" id="{320ADDF0-EFC7-4462-A71F-C0963859C2C5}"/>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262</xdr:row>
      <xdr:rowOff>273845</xdr:rowOff>
    </xdr:from>
    <xdr:to>
      <xdr:col>32</xdr:col>
      <xdr:colOff>59532</xdr:colOff>
      <xdr:row>263</xdr:row>
      <xdr:rowOff>267557</xdr:rowOff>
    </xdr:to>
    <xdr:sp macro="" textlink="">
      <xdr:nvSpPr>
        <xdr:cNvPr id="144" name="大かっこ 143">
          <a:extLst>
            <a:ext uri="{FF2B5EF4-FFF2-40B4-BE49-F238E27FC236}">
              <a16:creationId xmlns:a16="http://schemas.microsoft.com/office/drawing/2014/main" id="{91CA5CFA-619F-4172-824B-A21D3CF60AED}"/>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282</xdr:row>
      <xdr:rowOff>273845</xdr:rowOff>
    </xdr:from>
    <xdr:to>
      <xdr:col>32</xdr:col>
      <xdr:colOff>59532</xdr:colOff>
      <xdr:row>283</xdr:row>
      <xdr:rowOff>267557</xdr:rowOff>
    </xdr:to>
    <xdr:sp macro="" textlink="">
      <xdr:nvSpPr>
        <xdr:cNvPr id="145" name="大かっこ 144">
          <a:extLst>
            <a:ext uri="{FF2B5EF4-FFF2-40B4-BE49-F238E27FC236}">
              <a16:creationId xmlns:a16="http://schemas.microsoft.com/office/drawing/2014/main" id="{3805BA21-A6F3-449A-873D-7D327A5180B4}"/>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302</xdr:row>
      <xdr:rowOff>273845</xdr:rowOff>
    </xdr:from>
    <xdr:to>
      <xdr:col>32</xdr:col>
      <xdr:colOff>59532</xdr:colOff>
      <xdr:row>303</xdr:row>
      <xdr:rowOff>267557</xdr:rowOff>
    </xdr:to>
    <xdr:sp macro="" textlink="">
      <xdr:nvSpPr>
        <xdr:cNvPr id="146" name="大かっこ 145">
          <a:extLst>
            <a:ext uri="{FF2B5EF4-FFF2-40B4-BE49-F238E27FC236}">
              <a16:creationId xmlns:a16="http://schemas.microsoft.com/office/drawing/2014/main" id="{37B97D2D-44D0-4587-A4B4-2C3974BCB7C0}"/>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322</xdr:row>
      <xdr:rowOff>273845</xdr:rowOff>
    </xdr:from>
    <xdr:to>
      <xdr:col>32</xdr:col>
      <xdr:colOff>59532</xdr:colOff>
      <xdr:row>323</xdr:row>
      <xdr:rowOff>267557</xdr:rowOff>
    </xdr:to>
    <xdr:sp macro="" textlink="">
      <xdr:nvSpPr>
        <xdr:cNvPr id="147" name="大かっこ 146">
          <a:extLst>
            <a:ext uri="{FF2B5EF4-FFF2-40B4-BE49-F238E27FC236}">
              <a16:creationId xmlns:a16="http://schemas.microsoft.com/office/drawing/2014/main" id="{A487F142-3CCD-4993-8CD0-0F033B6840BE}"/>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342</xdr:row>
      <xdr:rowOff>273845</xdr:rowOff>
    </xdr:from>
    <xdr:to>
      <xdr:col>32</xdr:col>
      <xdr:colOff>59532</xdr:colOff>
      <xdr:row>343</xdr:row>
      <xdr:rowOff>267557</xdr:rowOff>
    </xdr:to>
    <xdr:sp macro="" textlink="">
      <xdr:nvSpPr>
        <xdr:cNvPr id="148" name="大かっこ 147">
          <a:extLst>
            <a:ext uri="{FF2B5EF4-FFF2-40B4-BE49-F238E27FC236}">
              <a16:creationId xmlns:a16="http://schemas.microsoft.com/office/drawing/2014/main" id="{1221643C-26F2-4B7F-8736-1CCF068A7A37}"/>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362</xdr:row>
      <xdr:rowOff>273845</xdr:rowOff>
    </xdr:from>
    <xdr:to>
      <xdr:col>32</xdr:col>
      <xdr:colOff>59532</xdr:colOff>
      <xdr:row>363</xdr:row>
      <xdr:rowOff>267557</xdr:rowOff>
    </xdr:to>
    <xdr:sp macro="" textlink="">
      <xdr:nvSpPr>
        <xdr:cNvPr id="149" name="大かっこ 148">
          <a:extLst>
            <a:ext uri="{FF2B5EF4-FFF2-40B4-BE49-F238E27FC236}">
              <a16:creationId xmlns:a16="http://schemas.microsoft.com/office/drawing/2014/main" id="{398A28A7-809E-4D18-87E6-3EEAB1CE4621}"/>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382</xdr:row>
      <xdr:rowOff>273845</xdr:rowOff>
    </xdr:from>
    <xdr:to>
      <xdr:col>32</xdr:col>
      <xdr:colOff>59532</xdr:colOff>
      <xdr:row>383</xdr:row>
      <xdr:rowOff>267557</xdr:rowOff>
    </xdr:to>
    <xdr:sp macro="" textlink="">
      <xdr:nvSpPr>
        <xdr:cNvPr id="150" name="大かっこ 149">
          <a:extLst>
            <a:ext uri="{FF2B5EF4-FFF2-40B4-BE49-F238E27FC236}">
              <a16:creationId xmlns:a16="http://schemas.microsoft.com/office/drawing/2014/main" id="{3952E44D-FB54-4E2F-9EC1-3CEFCBCDA7ED}"/>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402</xdr:row>
      <xdr:rowOff>273845</xdr:rowOff>
    </xdr:from>
    <xdr:to>
      <xdr:col>32</xdr:col>
      <xdr:colOff>59532</xdr:colOff>
      <xdr:row>403</xdr:row>
      <xdr:rowOff>267557</xdr:rowOff>
    </xdr:to>
    <xdr:sp macro="" textlink="">
      <xdr:nvSpPr>
        <xdr:cNvPr id="153" name="大かっこ 152">
          <a:extLst>
            <a:ext uri="{FF2B5EF4-FFF2-40B4-BE49-F238E27FC236}">
              <a16:creationId xmlns:a16="http://schemas.microsoft.com/office/drawing/2014/main" id="{A035E986-1176-4588-815B-4367B53E1A2B}"/>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422</xdr:row>
      <xdr:rowOff>273845</xdr:rowOff>
    </xdr:from>
    <xdr:to>
      <xdr:col>32</xdr:col>
      <xdr:colOff>59532</xdr:colOff>
      <xdr:row>423</xdr:row>
      <xdr:rowOff>267557</xdr:rowOff>
    </xdr:to>
    <xdr:sp macro="" textlink="">
      <xdr:nvSpPr>
        <xdr:cNvPr id="155" name="大かっこ 154">
          <a:extLst>
            <a:ext uri="{FF2B5EF4-FFF2-40B4-BE49-F238E27FC236}">
              <a16:creationId xmlns:a16="http://schemas.microsoft.com/office/drawing/2014/main" id="{5E92336C-4B2B-4D69-B4AF-8CDDBCA40531}"/>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442</xdr:row>
      <xdr:rowOff>273845</xdr:rowOff>
    </xdr:from>
    <xdr:to>
      <xdr:col>32</xdr:col>
      <xdr:colOff>59532</xdr:colOff>
      <xdr:row>443</xdr:row>
      <xdr:rowOff>267557</xdr:rowOff>
    </xdr:to>
    <xdr:sp macro="" textlink="">
      <xdr:nvSpPr>
        <xdr:cNvPr id="158" name="大かっこ 157">
          <a:extLst>
            <a:ext uri="{FF2B5EF4-FFF2-40B4-BE49-F238E27FC236}">
              <a16:creationId xmlns:a16="http://schemas.microsoft.com/office/drawing/2014/main" id="{042680A0-1F26-49AB-BAC5-ECEE12C3D838}"/>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462</xdr:row>
      <xdr:rowOff>273845</xdr:rowOff>
    </xdr:from>
    <xdr:to>
      <xdr:col>32</xdr:col>
      <xdr:colOff>59532</xdr:colOff>
      <xdr:row>463</xdr:row>
      <xdr:rowOff>267557</xdr:rowOff>
    </xdr:to>
    <xdr:sp macro="" textlink="">
      <xdr:nvSpPr>
        <xdr:cNvPr id="159" name="大かっこ 158">
          <a:extLst>
            <a:ext uri="{FF2B5EF4-FFF2-40B4-BE49-F238E27FC236}">
              <a16:creationId xmlns:a16="http://schemas.microsoft.com/office/drawing/2014/main" id="{FB661518-56B0-4107-B253-26EAD4DB992B}"/>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482</xdr:row>
      <xdr:rowOff>273845</xdr:rowOff>
    </xdr:from>
    <xdr:to>
      <xdr:col>32</xdr:col>
      <xdr:colOff>59532</xdr:colOff>
      <xdr:row>483</xdr:row>
      <xdr:rowOff>267557</xdr:rowOff>
    </xdr:to>
    <xdr:sp macro="" textlink="">
      <xdr:nvSpPr>
        <xdr:cNvPr id="160" name="大かっこ 159">
          <a:extLst>
            <a:ext uri="{FF2B5EF4-FFF2-40B4-BE49-F238E27FC236}">
              <a16:creationId xmlns:a16="http://schemas.microsoft.com/office/drawing/2014/main" id="{72898419-3002-4111-8365-A02570BFC52D}"/>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305C2F80-6158-4218-A931-01558A66D8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98C16C85-8740-457C-8E2C-A5962DC783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4E194CEA-7C83-466D-A44F-57551EE1D4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7FFA869-9370-44D4-ABD3-FBF87A9EE3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32272F46-878C-4297-86E3-0DD42BD2CC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61B6BE33-F4AD-49A0-AE84-12C6B7C729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58B7479A-EECA-4995-9454-DD42F06EBE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FCF6C56F-DA5D-4217-B74B-9C05FAB8B2A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E64490C2-24A8-4FCB-839E-73AAFBFAA5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91BD1337-DD71-4AD0-975D-A59599EC5B5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40CABFAB-1749-48E7-B014-6606B8B185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81878A27-D27F-48D4-B75A-6EFDC47E3F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EB7A57D5-2D71-4483-9FCD-BDAEFED208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B3DE3A3F-1273-4C9D-97D2-509EB4BE03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CA3FF6C4-9674-4041-9E9C-B0E9B3A80B8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E643BBA3-B87F-4DD0-9D61-9B805C1EE1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2E3AEEC-5A70-4605-9F77-6536E3F04E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06A266A1-AA83-45BA-851F-EF6EF5ACF4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55B18AB4-41F7-4EEC-BC5F-E023D383AF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96993128-2347-45F6-B1FF-481A80C935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311B6732-0D57-415B-A376-7027C8409A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C69FDD55-925B-4BA7-9E93-C66652F366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96C2FBD3-4036-41FE-A1FD-9F15AD85AA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F398BDBB-629E-4899-96A3-CBDD702600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90029C85-ECF2-4266-87C7-4568B67F8B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CE6F8863-C11C-4E39-A0F8-DC92E1E2292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169E60BE-B73A-46D7-9D52-E2833B4E0B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BA1ED759-AC94-4F22-B522-296242C64C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BD65B270-59C9-4E5C-8D02-CA122FBE5D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AEF5ED69-2794-4B7B-ABCB-44F130A9CF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08F6BF18-7586-438E-954E-4883D17AA3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6B01F841-B84C-4EA5-AACF-36675EFF99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4704CBE1-4B89-4EC5-80E9-AB26AAE49E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71978A81-9C02-4E04-B996-CD9B5475CD3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F6DF5DFC-B045-484E-9999-22D85F0453D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05F53928-3DDC-4BF9-8D31-EFD422AAFA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259A1A33-E262-4AC2-8F32-C594515370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CF0883BE-DD13-40C4-B5BA-3DEF171E2F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44856346-D3F4-4DEF-AB24-088E6638C4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22157D28-01D3-4B95-AC11-85FA09D30F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E7C1530B-0292-4027-ABB7-FDD95FC502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5FEC4A33-D395-4BA6-82BB-B7B48B9B3A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E449C863-DFBF-474F-9BFD-088B6EA65C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0BDE6EEA-0E0A-4CDF-A7FD-18E87E764F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8E07789B-1E5B-493A-A445-A6E832CA53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5447C9FB-641C-4C28-AC7D-AC6980E477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397F16AC-14F4-4EA1-8D9A-768D764FBE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85635B46-DAFE-4663-9DE7-9FA799FD65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DFF65D12-BB59-42AE-8F5C-D6E53F14F6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D0006FEF-33E9-4FF6-B2CD-A0FBD409B6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9A5F2F51-97A3-42D2-B09C-9C692891D8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A5EB1E4B-CAEE-4E89-907D-ED5DF49B96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A99DCEB2-B199-4FF1-976C-BE5F099D1D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68EC249D-AE9D-409E-870C-6A2E376F75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FE135945-DA17-4B6C-B94E-63FF15DE2F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D12CDC9E-6EA9-43E2-AAC9-1CBAE295EC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27881282-8BC9-4757-8ED1-3C1C9247E8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626F77CF-E67C-4281-8800-229581B3D5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D7349E69-DB9C-4E1E-91C7-4B539E2B7CB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75847CD1-3109-4EAA-A305-C0F7528955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5FFF5A30-DCF9-4CA5-B62B-1009C58A7F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29877E8B-7724-424E-BA4E-2F5B4AA417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5007AA12-3F08-40C3-A8DF-45F806A3A7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D524C7B8-67C0-4EBC-B181-4AC8C5DFEA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DF91C6C6-E065-4ACC-8CA5-18D09995F9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DF0ADEC9-0522-4A1E-BF57-9311EC59AB1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A817BFF9-BB4A-49E4-9C29-D71F500D3B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40841746-13E6-431B-89C6-CA408DF246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1B4F3C9B-FB5E-45D0-9630-B02075044A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A7D3CC6D-99B3-47E5-95BD-BD65C67177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882D6DAD-0768-47A6-ACD4-A87D3F5081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D782167D-2B2B-4F95-8717-B49183B658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64E0D7FE-E84F-419B-99C2-5F42EB9A62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C343809F-2A67-4206-B490-C08BA7062D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AB21F8EC-BC50-4C19-B6EE-684FE0B36E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C415F008-27B2-4C6F-A8BE-E299151E0F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46F1ED13-4C1C-4116-92BC-FAC34BB83C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D7E59218-593D-4F48-91C8-D55109F831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3CDA5349-E689-4314-8EAE-18A9AE3C978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CE1C0259-BADD-4B33-851A-35E27841E4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500B0E86-3C42-4567-B7F3-15EFD33680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B3D5C17E-C762-45F8-91FD-749327989D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F30A751C-AE70-4132-AD88-A81A0F8439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9F894422-A966-4ADC-9482-DBFFEFE6AF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74443ADB-4FDF-4B9E-A954-423CE69894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AC912BC5-323E-4DF4-BC83-59B396E3A0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B6EF2AE9-6586-407B-A3C9-8FC5ADF0AA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FEF784C7-11A6-43B7-ACB5-846DB4A30F0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7B885C18-6258-4536-8DF3-779C6654B4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9A0DD701-7A5A-48DD-8739-5DDAF1ED4C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ABDBD2C4-776C-4DA8-8E78-E08D480076B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1003CE00-03F4-4F9D-B23E-4E934D4C84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F301F6A6-11B0-4EC9-835F-E19836C7D8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935E614D-92BE-4CD4-A1DD-A83197791C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A6EC8EDB-18ED-4090-ACB6-FC92E5E7C5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03E2A95F-3A71-49EA-9D96-922B4A2E94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9127D86B-0D6E-4B9A-BA15-75166ED020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7118C092-226E-4FA2-A2BF-403661F85C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0D571EBA-AAA3-4CB6-820C-BE94447655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56429AFB-68A2-4890-AC8B-CB193E591E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80390948-5B7A-4A38-954F-E4EB3F11C7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818DF321-00D4-4DA2-9931-DE355E2A8A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D2277695-A17B-42F1-B669-94EE5C1D48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A9EE13E3-ED29-4174-898C-A5484F9A3D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0E396D91-28BB-4845-9983-656822FCE4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5ED378F8-9992-41F3-BED8-C0F1D90398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47FC237D-CD45-4830-AEAF-90365184CC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35E1A141-BB41-415D-A63E-C0662DBA9F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A268EF6E-280A-4DC8-A9AD-E6DAC43747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449F9461-FDEF-4C5D-A957-61F9DFE709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C1D43F09-AEDC-4FF3-B1C0-9140C594A2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6F46AE23-AD50-49DB-A80D-5EDB97708E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8576D761-3412-4ACC-ACE3-AD3B1A8271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94DA370C-D223-4C19-8BCC-C1A9FEB966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3DFCFAC2-EF16-495D-81B0-7A040C623A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90D67C25-2FB9-482E-9EA6-067220871F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A752A3A9-A88F-4AE6-84A2-FCBE7C5A7A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52E083C8-C8EE-40FB-8A6C-9866BC4D50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71C7EE18-A22C-4C48-B32B-5641FFAC47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1AB87249-FC92-4650-849B-AF08091FA4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A5067DDB-657E-4691-A629-20F77EC882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1E1C2C3B-402B-4192-9B0C-2111E87BDD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FBBF4250-26A4-4131-AF38-58969DF99B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9E30F766-3B8A-4ECF-98E7-22F7DCCFFB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6973E5FE-34F3-4319-B907-CA8E0B8AF7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92036514-3B75-477E-8B92-6286FBE62A3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E14FBD2F-512D-4DF3-90BF-A6D6767472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956EF98C-3847-4C96-B40C-F7CF391307F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EF9BA764-A5B4-4C3A-A55B-98E0216E74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EC175E5B-17A0-42AF-9CAF-02CC388864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8F9427DD-45FC-4428-AA74-060567C4B4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1ACBB399-BF15-48D4-A200-60512346BA0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664F609B-C680-4940-B649-7FF66FE102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00000000-0008-0000-0200-00000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00000000-0008-0000-0200-00000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0000000-0008-0000-0200-00000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00000000-0008-0000-0200-00000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00000000-0008-0000-0200-00000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00000000-0008-0000-0200-00000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00000000-0008-0000-0200-00000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00000000-0008-0000-0200-00000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00000000-0008-0000-0200-00000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00000000-0008-0000-0200-00000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00000000-0008-0000-0200-00000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00000000-0008-0000-0200-00000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00000000-0008-0000-0200-00000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00000000-0008-0000-0200-00001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00000000-0008-0000-0200-00001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00000000-0008-0000-0200-00001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00000000-0008-0000-0200-00001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00000000-0008-0000-0200-00001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00000000-0008-0000-0200-00001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00000000-0008-0000-0200-00001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00000000-0008-0000-0200-00001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0000000-0008-0000-0200-00001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00000000-0008-0000-0200-00001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00000000-0008-0000-0200-00001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00000000-0008-0000-0200-00001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00000000-0008-0000-0200-00001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00000000-0008-0000-0200-00001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00000000-0008-0000-0200-00001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00000000-0008-0000-0200-00001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00000000-0008-0000-0200-00002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00000000-0008-0000-0200-00002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00000000-0008-0000-0200-00002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00000000-0008-0000-0200-00002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00000000-0008-0000-0200-00002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00000000-0008-0000-0200-00002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00000000-0008-0000-0200-00002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00000000-0008-0000-0200-00002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00000000-0008-0000-0200-00002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00000000-0008-0000-0200-00002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00000000-0008-0000-0200-00002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00000000-0008-0000-0200-00002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00000000-0008-0000-0200-00002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00000000-0008-0000-0200-00002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00000000-0008-0000-0200-00002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00000000-0008-0000-0200-00002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00000000-0008-0000-0200-00003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00000000-0008-0000-0200-00003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00000000-0008-0000-0200-00003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00000000-0008-0000-0200-00003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00000000-0008-0000-0200-00003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00000000-0008-0000-0200-00003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00000000-0008-0000-0200-00003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00000000-0008-0000-0200-00003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00000000-0008-0000-0200-00003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00000000-0008-0000-0200-00003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00000000-0008-0000-0200-00003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00000000-0008-0000-0200-00003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00000000-0008-0000-0200-00003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0000000-0008-0000-0200-00003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00000000-0008-0000-0200-00003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00000000-0008-0000-0200-00003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00000000-0008-0000-0200-00004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00000000-0008-0000-0200-00004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00000000-0008-0000-0200-00004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00000000-0008-0000-0200-00004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00000000-0008-0000-0200-00004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00000000-0008-0000-0200-00004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00000000-0008-0000-0200-00004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00000000-0008-0000-0200-00004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00000000-0008-0000-0200-00004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00000000-0008-0000-0200-00004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00000000-0008-0000-0200-00004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00000000-0008-0000-0200-00004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00000000-0008-0000-0200-00004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00000000-0008-0000-0200-00004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00000000-0008-0000-0200-00004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00000000-0008-0000-0200-00004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00000000-0008-0000-0200-00005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00000000-0008-0000-0200-00005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00000000-0008-0000-0200-00005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00000000-0008-0000-0200-00005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00000000-0008-0000-0200-00005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00000000-0008-0000-0200-00005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00000000-0008-0000-0200-00005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00000000-0008-0000-0200-00005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00000000-0008-0000-0200-00005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00000000-0008-0000-0200-00005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00000000-0008-0000-0200-00005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00000000-0008-0000-0200-00005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00000000-0008-0000-0200-00005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00000000-0008-0000-0200-00005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00000000-0008-0000-0200-00005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00000000-0008-0000-0200-00005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00000000-0008-0000-0200-00006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00000000-0008-0000-0200-00006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00000000-0008-0000-0200-00006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0000000-0008-0000-0200-00006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00000000-0008-0000-0200-00006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00000000-0008-0000-0200-00006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00000000-0008-0000-0200-00006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00000000-0008-0000-0200-00006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00000000-0008-0000-0200-00006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00000000-0008-0000-0200-00006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00000000-0008-0000-0200-00006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00000000-0008-0000-0200-00006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00000000-0008-0000-0200-00006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00000000-0008-0000-0200-00006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00000000-0008-0000-0200-00006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00000000-0008-0000-0200-00006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00000000-0008-0000-0200-00007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00000000-0008-0000-0200-00007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00000000-0008-0000-0200-00007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00000000-0008-0000-0200-00007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00000000-0008-0000-0200-00007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00000000-0008-0000-0200-00007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00000000-0008-0000-0200-00007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00000000-0008-0000-0200-00007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00000000-0008-0000-0200-00007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00000000-0008-0000-0200-00007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00000000-0008-0000-0200-00007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00000000-0008-0000-0200-00007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00000000-0008-0000-0200-00007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00000000-0008-0000-0200-00007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00000000-0008-0000-0200-00007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00000000-0008-0000-0200-00007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00000000-0008-0000-0200-00008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00000000-0008-0000-0200-00008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00000000-0008-0000-0200-00008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00000000-0008-0000-0200-00008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00000000-0008-0000-0200-00008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00000000-0008-0000-0200-00008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00000000-0008-0000-0200-00008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19</xdr:col>
      <xdr:colOff>28576</xdr:colOff>
      <xdr:row>4</xdr:row>
      <xdr:rowOff>95250</xdr:rowOff>
    </xdr:from>
    <xdr:to>
      <xdr:col>22</xdr:col>
      <xdr:colOff>171451</xdr:colOff>
      <xdr:row>4</xdr:row>
      <xdr:rowOff>371475</xdr:rowOff>
    </xdr:to>
    <xdr:sp macro="" textlink="">
      <xdr:nvSpPr>
        <xdr:cNvPr id="2" name="大かっこ 1">
          <a:extLst>
            <a:ext uri="{FF2B5EF4-FFF2-40B4-BE49-F238E27FC236}">
              <a16:creationId xmlns:a16="http://schemas.microsoft.com/office/drawing/2014/main" id="{00000000-0008-0000-0300-000002000000}"/>
            </a:ext>
          </a:extLst>
        </xdr:cNvPr>
        <xdr:cNvSpPr/>
      </xdr:nvSpPr>
      <xdr:spPr>
        <a:xfrm>
          <a:off x="3905251" y="1647825"/>
          <a:ext cx="742950"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1E8498FA-7DE3-44BA-BED8-2C1652921A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D30A4791-8E7C-463B-9392-275A9E09E5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F9781135-09B9-4083-9A64-BDAB535010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053B127-B857-4006-8D9A-E98352CDD42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1DCA9B8E-FD96-4658-B11D-11F616EB77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986940E6-06A9-4E5B-8AA6-4295C19519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E0672BAE-9D27-4C8B-9883-DDDB808267F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D64AA1A0-92B5-4896-B523-F855DAB21F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0FA3BC25-517B-4AD5-9A4E-EAC629CA3E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02172A71-9C3D-46DC-8FAA-A4693AB7E0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011CF632-7E33-4C9D-B563-A8A36142A6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3C47C32A-EF63-4DE2-8872-4B0C23AB72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5098F865-EEE1-4D78-95B7-6DC20E1D2B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5FDE4411-CB92-428B-8735-039B006D8D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C2BF4524-969D-4FB8-A852-083D2E7BC9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C8F1B018-7A3D-444D-B7A9-4A29A9430C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B48F1F3-E90F-4090-AD29-1BAFEEED35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6C9572B6-979F-46CF-9F12-7C75B04845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F9887381-44B2-4C48-9E71-31FE5BFBF1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3D986AD3-45B3-4446-9F70-0CFA557468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8DF2C60B-36F4-4150-87C6-E210BC8A51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BE999D50-AE0E-490F-9E96-540B7B3B5D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5CAC77D3-83AA-4356-AA55-EF62832313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4829AF0A-5DC6-483A-BFF7-EC5DDEDFBE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C412CEDC-61BC-4B8A-B048-4C18F4537B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E77C609D-1668-48AD-BBC8-FD5F20A347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659E5EF9-B3AB-4E82-B2E7-C588D32C0F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BF05A457-AF16-46D4-9B56-7DA6D3E789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7E7EE3B1-9580-4317-A5D4-27B5FA7A91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629C1F88-6C79-4E7B-AFA6-A4A653CFB3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786AB704-549D-4A5C-AE0D-FDDA6FCD244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FA831982-2934-44E4-BCDF-BD5177543C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0D3CBE21-3A6D-4D23-8023-B8FCB60B83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D6E0AF63-5F0F-4E7D-8C93-B96BE6AC97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19AF3433-FF9E-48B1-B2CE-42BAE44AF2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23D7CE3A-6A70-4E52-BD43-EEB7BB0948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ABDC350D-57BB-4C0C-86B9-CE350D8C4E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597484C7-DCB1-451C-BF12-2B7B10EFB3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8ED98C1A-B724-4DFB-A5EF-1D1A4A9091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ED21B46E-333A-49ED-90C0-31DA2B9CD77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80AB5463-723D-4448-B28E-CE1B81CAAD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2842A861-E2FF-473B-A12C-3638D89905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7B86C5A1-D7CD-473F-995F-0E898F1F1D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FF425DA6-7639-45C4-8C23-EF6F028A92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25D758AA-B2B9-4719-8B6A-3EFA4BC0EB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8DBCE717-36A6-4930-A84D-A3A40E70AB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DCF25CD5-70D0-49E6-977F-39E6D542B6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1105578A-A252-4968-A962-3B7EBA4EC6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3CA8DA9E-AA6D-41DD-8988-A16A153D5C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FC9EA176-2B27-4688-9556-528E339514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ED99F53D-B2AE-4AE3-8EE5-FF40FBFEFD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2527D3D7-8E37-4752-9E63-D053A0C863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6CF70241-4554-4CB0-B2CE-C836CD0C8E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8F264166-A8B0-4E22-B3FB-5E65F16D80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6ADA6613-48D1-4F3B-A959-B2F3077BC1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51D52958-8DB9-4317-A3DE-3EC79A0260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F82CE6B6-808D-4172-80F9-9DA0AAA6CA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42443112-411A-4940-A739-91B99C15EC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F6D0830A-BE5B-4EBB-A6D7-5BB05ABFC2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EDD11436-878E-4AFD-9E5F-19FFA5682A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959CBD03-B343-469E-BEBD-9AF5B8747C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FA794EC3-D79B-4A43-A225-C13C6CC211D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9B4CCBC0-FA90-4DA2-B845-A6B48A2C09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79D5E6A5-B87F-410C-B338-4896EE0073E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83A1C2A4-4C7A-441A-9056-D85980F64D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CB60CB60-C38F-46AD-80FB-146243A9FC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C8B3FB48-6653-4387-BDDD-A75F5B60D0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08996666-9C1D-4ECB-A7AA-93C19AB25A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B2515EB2-1C69-4EF3-AA8E-9BDA83D0DC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F64CF40C-65DE-40B9-BB6A-D468DE317F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9BF00220-C632-4C35-8877-61E4F91E37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2BD3CDD5-8097-449D-B239-0EA3DC8DBD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AE5530BA-C11F-4A6E-AFA6-EE31869D4C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391EA465-90DA-45EE-9A31-5F6A43A2AC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96373E9A-A187-4476-8F81-F6439A54D6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0288F7BD-8B55-45AD-9613-0AD919808C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4F2CF167-98C4-49AD-8577-565FA4F3DE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F33FEEB2-94AB-44FA-A389-3F1018D866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68C17D62-DE50-4D8A-92A2-1529074F8D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5081900B-176D-4836-A7FC-A6EB4A730C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2406B91E-FC55-41A8-B94F-2A1F552867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8010B87B-85B0-4004-961B-1833D649F3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5EAF7463-2916-4617-A066-33B70B1D07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BE6225EF-1758-4209-A715-2CEE16E6AE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F4A0FC45-D508-4BC5-BEE0-8AD6E78106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1C7D5FBD-59E9-470E-828C-C2CA5B0EBF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DCCBBB0B-3BF8-43ED-B858-93921FB343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6F152E48-F767-467C-9036-9624DC8BBF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6B28D944-8411-43C4-9593-237544E6F4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2EB8C6ED-E5AC-4176-B44B-B2F22106EF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9366668E-A0EF-4C06-B23B-1108742DE6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59B65D16-7473-4866-9FDF-74FADDB994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BA27DDD5-4334-4EAB-B78D-43D03DE1BE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E443C868-3E2B-4D93-B601-3696C0D929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B4EDDC7D-7BCA-4BBB-8830-B508447425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20155BC7-0386-46EA-96F8-2399981164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8ECE1C28-38EF-4B00-AC80-9EAD979BF7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D24E2CF-32C4-4EAC-9182-F7D5A5B8C2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DA53EE64-DCC4-42B7-ABD2-E5543BD1784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031A04DD-83C5-4023-ABE1-10652D15AA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BD86135A-490E-4BD9-A152-9DD19D2B38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9EB99142-EF00-4236-832E-6006C8A12E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93B0F00B-54F7-4B8A-BDCE-19973C5106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4B0B06C9-B53D-471A-B1C4-C266A43E49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EC836526-E87B-4815-A8E8-74FB8857A8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EF9DADF8-2B32-43DD-BEBB-841CA3A554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B56E1FEC-7547-4AF5-A787-9DD9C7908F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F586FC1D-9F06-411B-965D-C2650CBB9D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C096D206-C978-40C0-900A-908EBF1D43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6734E3CD-DD9E-4E2D-92DF-6FB11F658D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55CC8ED2-DDEA-479F-B17B-1353A3449E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A6208AC3-EB94-4643-8E78-71B2F57A55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80F5BE03-6A82-43BC-A0B6-CD77EF4DAA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22D80DA8-358D-4633-ABDA-1FE22FAF9D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109AB8C6-9C08-4B22-B43E-C680B0E057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6F38200A-5F0B-452F-95A1-3DC7F0DA86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49224E73-794A-4B19-BD78-606A3DBB32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079A87EB-2AC6-43D4-8721-4E42F2666E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D0C0BBF0-14F9-4D4B-869C-AADBDCFC3C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AEBEC591-E487-4A2C-9AF1-B6C2143A051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DF4D81B8-9D78-4EAA-8C82-E83112083E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733E4F42-D8D5-4349-8165-B86CC60866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79792E6A-657B-4A31-A40A-28A6BED8ED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65CE8B8B-C010-4ED9-A2B1-EC64E2CC11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33BB204A-7324-488D-92A8-9D06924992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149A38AA-48C4-4818-9975-C68A9F4F07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1A8B50D1-3C52-454D-8EEF-FC706E8AF2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153BCC88-B121-486D-9951-4DEA8671AE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0130D430-1009-4AD3-8BA0-6D057B250D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3B869044-D2FC-4A40-9272-9488603131F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87CDBB5A-B88B-44DF-A1AF-11722EBAF6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17117FB4-80E3-4BCA-9AFD-A3566A8455E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C4BDA800-B9AB-4CD5-9D6C-8D4031772FA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5" name="Text Box 1">
          <a:extLst>
            <a:ext uri="{FF2B5EF4-FFF2-40B4-BE49-F238E27FC236}">
              <a16:creationId xmlns:a16="http://schemas.microsoft.com/office/drawing/2014/main" id="{FBD64097-0868-4677-84A4-44BB338F1C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6" name="Text Box 1">
          <a:extLst>
            <a:ext uri="{FF2B5EF4-FFF2-40B4-BE49-F238E27FC236}">
              <a16:creationId xmlns:a16="http://schemas.microsoft.com/office/drawing/2014/main" id="{08D0C241-3C96-4944-BB1C-4E699B9E72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7" name="Text Box 1">
          <a:extLst>
            <a:ext uri="{FF2B5EF4-FFF2-40B4-BE49-F238E27FC236}">
              <a16:creationId xmlns:a16="http://schemas.microsoft.com/office/drawing/2014/main" id="{DF0F46BA-8C54-4125-B7A4-94D2829078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36841E7F-BEAD-474C-891E-C85D0F9F7C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5AEF32F1-65E1-4AB9-8254-B320460869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F61C903D-7BE1-4AE4-A92F-222DD6733E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8DBD7B85-538B-4A3F-9E14-91D5B37415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15C7EBA8-FDFA-4A72-B953-AE51C1CE83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A3E7557A-9CEC-46B4-A23F-D7553AE6F9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E41B130B-7061-4356-AD5D-B464925811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5ACEF378-BCDA-4578-9EF0-5A42528AFC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4ABD2B84-8493-4FDA-8B3E-06406F1E723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5A23CFE2-A21F-42FA-A561-C1C18ED69A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FB70EE92-10FE-439A-8AE3-8392DE03C9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F551B3D0-E6FA-4B2E-A83D-1FA28A6B51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AEE9235A-C060-4DE6-9A14-7BD69E445B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1803E2A4-A06E-4FD1-85E2-BF5C9C2C53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0FFAA201-550E-47F3-A05E-FA132C4FC3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8C584A85-545A-45DB-9036-E780F9EB99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AF1CB1E7-4968-4DBA-AB42-73C79D0C2D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21EA8803-67B5-4572-A8C6-3E6BE834E9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73B53991-CB3C-4E04-AABF-0835F8C418F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4AD79E75-CF0D-4366-95BA-59C9FFB135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A93E0897-A86F-481E-BB66-8100256834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303852CE-1DDF-4AA3-B7D8-47AF17BE94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2065C407-4AA2-4A29-8CAC-BED1BDB3D9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012EBA93-30B8-4E44-99A1-12CBEDE5CD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528A0F59-E3E6-434C-8D57-2E6ED0945E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DA730B29-3965-452C-96D3-5019E4B49F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B277388D-D620-4C4E-8A8A-70EF65177C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D2BEE69D-FDF2-4A2D-9C50-6635B5DEAB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AD9DC036-BB68-4F07-8412-22632573F4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F2C7F5BE-BA86-4028-8EFE-BF5DBB7F04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1F447336-EF54-4B97-968B-75A8C25C51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B8E52A6A-D5C3-4025-A6CB-2A8E27A45D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658DB866-B41D-45E9-91F1-784AA63B84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D518B3EC-B11B-4664-9E84-3F578DDE90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CF1F14D1-3158-4F36-A4F5-FE27104B68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388E9040-85E8-4777-9788-C7B91246CC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FD78368E-6D01-4E98-BE22-AB484CAFEB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C6D18761-4524-4A00-9C10-0572344F02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52AFF0C4-97B7-40D2-AFC5-3A4564EA1EA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29ACC009-A03B-48AA-92F7-9A0B5F5BA2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BF25F8AA-E888-4EC3-B4F0-5C8971E89F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47025ECE-98FA-41F7-85A9-5ECD4771A3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58F3209B-2DFE-458D-A5ED-0F24855A03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DC59D5CD-EDFD-461E-8D13-D9FBAABD66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80DA7E0A-5442-42B4-9617-E9A3C91857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FDA1C2CF-0648-428E-8E6D-19E1B584896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7270675F-B356-489C-A720-B8F612A27A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7A551DA8-235E-4041-88B9-36676320A8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B479B74F-824E-4379-AA9E-291B6935C0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DDD5B236-CB01-49B6-9F10-04D34B3965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C4FD870F-1F54-4C19-B9FB-4B040A4D23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597D04DC-1D2F-411F-B97E-7D1E357516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4AA34B0A-A855-4A6A-BCC9-6ADF1FCF78C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1C46D988-2EA8-4870-B568-F25E807E5D2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DA3DA085-0181-4F08-8969-667950642D6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AD29723C-E1A9-40F6-A1F7-8C4C7720408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2CCE967E-B9D8-49DC-AF9E-EEEE099ADE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9519599B-EEC6-4E6F-A463-2141A88218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85C552FD-7CDD-4B02-86C1-827719984B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91753290-BF2A-49B5-9F5C-004A88326D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63CAFEB5-D863-4E2C-96D4-6754A5756F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6C367798-B96C-43A1-9BE9-CD5A4CB7C1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3233CFE7-55C9-4CC9-BF8D-D8AEB0C715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42471DD4-39FF-4F4F-8169-CEDD531C4A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0A75532B-E733-4486-A057-95E3B4E509E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BA7FBC6D-6B8C-47AF-B147-7BEED73CC3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05DDD500-56F2-46BA-8899-3B206B13B7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EE472FCE-066E-4387-8577-CEDA86F1BD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99AF0410-349D-4500-AFFC-8A976D681C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8EC86C18-96E8-48B4-8DFF-D74992A78B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ACFBE751-133F-4D93-ACB0-A746EB83DC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D5185E89-C8A6-4CD6-9980-CE817913E9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3346A915-D6A6-400E-84AA-BE000B8ABD3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4265793A-E389-465A-A668-5C055BA1FE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9EEEEB00-14A3-4894-BCE3-792B958F1C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E4943841-C168-480C-A1B9-BD74BCD3D2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DEB35EB0-6AE4-4D90-8CC6-17E8D5BBC7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26D00449-51B9-431A-98BA-F85F2355ED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BAD69D7C-356A-4382-8294-129257046E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F23512C0-40E6-4306-91C9-CB0B063E16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0038911F-23C9-4FE8-91D3-ED8DEF92BC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2C352761-0375-4216-9E3B-8A4155D620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FBBE0E4E-A664-4A21-8C86-C11910B1200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067781D8-BDB5-406E-92CD-EEEB824EFC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4832F185-E23F-4318-B07B-6A5A612D476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907C6536-611F-4779-9229-B00ABAE63F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D34F1C01-8B8A-4158-8D49-DB0CA0BA99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C7E3C669-4618-46B0-8B15-0BADA284A5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B1E0194B-447E-4F81-95D3-685041D0E0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EBE66C1D-3B7F-469F-82CC-DC39D84F3A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8F7DCBC0-E719-49C6-8310-53B562FE782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71BE660F-8C78-4179-805D-A32296AD49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9C7D6349-B6B6-44EF-9B24-C53A4F77F4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1A892907-16A7-48A8-BE2A-D39C29DF46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5F96A3B6-0B78-4867-AFDD-0F90A91345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7426C74E-1FCA-48A5-928A-D51C526B0B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15C9D16B-D2EA-438A-9DD8-45AB5A6F0C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657D762-235F-4942-AFF9-2F586FEE640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BAC26422-1791-4983-8C22-AE4FFE4D76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311249B2-C7AC-466F-969D-AEA2AD3B6D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DB7ABA36-1123-4EC0-9587-F2E866C54F6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F81CC929-A73A-4FE9-8AC7-B3D5AFDCA9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3E561B86-01C3-423D-BC56-B518A123D8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7EE646E2-FEB7-4CB6-A482-C99ADB0232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4CD96678-FC29-4E53-A59A-75B7A82985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A18AB800-6B55-462B-B89F-4E63B63017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F372666B-26BC-4A32-A8B2-06736B932F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1F38B986-249F-49C1-8969-282A88E00D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42C10EB4-D904-4A4A-A280-9A9F40DEC5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3DF19E34-7F3D-4B58-9F7E-D1E5D6F3D19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0A7086E3-FC42-45C2-9EAE-FB6B0DDF83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8968C038-07F2-47A4-9555-36DDEB346A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6D3F3B95-AC18-4EBB-9EB4-FFCA34FB6B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436AB509-9694-4D1E-972E-BC4374EBDE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2F451EBD-3CE9-4D21-BFA0-934BB7FE707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5389389D-CB72-49C4-9682-D379FA5DC7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E9ABEDBA-03F4-4DC3-BC79-ADAA5E191D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42CFC533-196A-441B-BF73-87C8DCFE12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A948E62F-A612-41C6-A3EC-0FCE9CDADE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8E1DB2DA-3A5C-4897-B8CB-5B31D3C777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2CF03E39-1B35-4746-AB79-708B9F98E2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FC67B642-B18F-4C7B-8CDF-101A3EC053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9E223AF7-D64F-4A08-B5FE-B5362D5C10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A1230FC9-A9B3-4BBA-92C5-2D6F4263B9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593ABDDB-44C5-4B5B-B5F4-181E1FF04F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4BB00C3E-52A2-4BC5-9837-DC59001CB28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691C5150-A48F-4F14-8A86-5E0A0160DA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ADCC286E-FA8A-42CE-AD0E-26E037D2D2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FA973EFC-B6CA-439C-B30A-EA2277CDA1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9D39FAC4-C707-4E75-A8B0-C38DBAA521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B91DD178-C467-4F3D-AFCC-11DBE6AB73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AF816D53-CA48-4EB2-9291-35AD301A16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12645AFF-B5C1-4F47-B6DC-FE0E8910C8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288960</xdr:rowOff>
    </xdr:to>
    <xdr:sp macro="" textlink="">
      <xdr:nvSpPr>
        <xdr:cNvPr id="135" name="大かっこ 134">
          <a:extLst>
            <a:ext uri="{FF2B5EF4-FFF2-40B4-BE49-F238E27FC236}">
              <a16:creationId xmlns:a16="http://schemas.microsoft.com/office/drawing/2014/main" id="{9EFEAFCB-50D2-4763-8EFC-B909DAF92C37}"/>
            </a:ext>
          </a:extLst>
        </xdr:cNvPr>
        <xdr:cNvSpPr/>
      </xdr:nvSpPr>
      <xdr:spPr>
        <a:xfrm>
          <a:off x="2464595" y="654844"/>
          <a:ext cx="785812" cy="30086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288960</xdr:rowOff>
    </xdr:to>
    <xdr:sp macro="" textlink="">
      <xdr:nvSpPr>
        <xdr:cNvPr id="137" name="大かっこ 136">
          <a:extLst>
            <a:ext uri="{FF2B5EF4-FFF2-40B4-BE49-F238E27FC236}">
              <a16:creationId xmlns:a16="http://schemas.microsoft.com/office/drawing/2014/main" id="{F95E29AF-4C24-4D85-B46F-AC3B5DB4CD00}"/>
            </a:ext>
          </a:extLst>
        </xdr:cNvPr>
        <xdr:cNvSpPr/>
      </xdr:nvSpPr>
      <xdr:spPr>
        <a:xfrm>
          <a:off x="2590661" y="654844"/>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288960</xdr:rowOff>
    </xdr:to>
    <xdr:sp macro="" textlink="">
      <xdr:nvSpPr>
        <xdr:cNvPr id="139" name="大かっこ 138">
          <a:extLst>
            <a:ext uri="{FF2B5EF4-FFF2-40B4-BE49-F238E27FC236}">
              <a16:creationId xmlns:a16="http://schemas.microsoft.com/office/drawing/2014/main" id="{9466ADB8-9227-4A58-ADDF-6C07367FF7CB}"/>
            </a:ext>
          </a:extLst>
        </xdr:cNvPr>
        <xdr:cNvSpPr/>
      </xdr:nvSpPr>
      <xdr:spPr>
        <a:xfrm>
          <a:off x="2590661" y="8095550"/>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288960</xdr:rowOff>
    </xdr:to>
    <xdr:sp macro="" textlink="">
      <xdr:nvSpPr>
        <xdr:cNvPr id="141" name="大かっこ 140">
          <a:extLst>
            <a:ext uri="{FF2B5EF4-FFF2-40B4-BE49-F238E27FC236}">
              <a16:creationId xmlns:a16="http://schemas.microsoft.com/office/drawing/2014/main" id="{26ECBD8F-2919-4A17-BDB7-6630B4C8A732}"/>
            </a:ext>
          </a:extLst>
        </xdr:cNvPr>
        <xdr:cNvSpPr/>
      </xdr:nvSpPr>
      <xdr:spPr>
        <a:xfrm>
          <a:off x="2590661" y="15435403"/>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273844</xdr:rowOff>
    </xdr:from>
    <xdr:to>
      <xdr:col>32</xdr:col>
      <xdr:colOff>59532</xdr:colOff>
      <xdr:row>83</xdr:row>
      <xdr:rowOff>288960</xdr:rowOff>
    </xdr:to>
    <xdr:sp macro="" textlink="">
      <xdr:nvSpPr>
        <xdr:cNvPr id="143" name="大かっこ 142">
          <a:extLst>
            <a:ext uri="{FF2B5EF4-FFF2-40B4-BE49-F238E27FC236}">
              <a16:creationId xmlns:a16="http://schemas.microsoft.com/office/drawing/2014/main" id="{52AD306B-A349-4398-B8D9-0678F3F69D95}"/>
            </a:ext>
          </a:extLst>
        </xdr:cNvPr>
        <xdr:cNvSpPr/>
      </xdr:nvSpPr>
      <xdr:spPr>
        <a:xfrm>
          <a:off x="2590661" y="21632256"/>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358588</xdr:colOff>
      <xdr:row>1</xdr:row>
      <xdr:rowOff>134471</xdr:rowOff>
    </xdr:from>
    <xdr:to>
      <xdr:col>139</xdr:col>
      <xdr:colOff>94130</xdr:colOff>
      <xdr:row>3</xdr:row>
      <xdr:rowOff>309282</xdr:rowOff>
    </xdr:to>
    <xdr:sp macro="" textlink="">
      <xdr:nvSpPr>
        <xdr:cNvPr id="148" name="テキスト ボックス 147">
          <a:extLst>
            <a:ext uri="{FF2B5EF4-FFF2-40B4-BE49-F238E27FC236}">
              <a16:creationId xmlns:a16="http://schemas.microsoft.com/office/drawing/2014/main" id="{B2248E3F-D950-4548-8D3E-E067DB4B5E5B}"/>
            </a:ext>
          </a:extLst>
        </xdr:cNvPr>
        <xdr:cNvSpPr txBox="1"/>
      </xdr:nvSpPr>
      <xdr:spPr>
        <a:xfrm>
          <a:off x="12192000" y="515471"/>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2A33370D-1FB8-4228-A28E-9CE1A31E47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AAD5D56C-36BC-460F-9E95-822A084D17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85B38450-3011-40B5-944B-0FD4295EC7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A3A6FA1-ED01-4AC7-84E3-D38231D843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7199048C-941C-4CE9-9F31-3F73909557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C305E7B5-F347-410E-A132-293E3305A1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CB2C8BB2-77EB-4A2B-B133-735338BF4D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881ADB56-209C-4DDF-A294-C7536A6C72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2C69BAE4-134E-43F7-923E-64BB94644C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D294FCA7-F6E1-40D3-8F8A-1483387AD90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CA18CCA8-1BCA-4622-ACD2-4FACCCC87D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2482D011-FAAF-44CB-B6FB-9847A9310F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F9462616-E5F7-4C9C-B666-56F25DCA0F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B9796607-1851-4A84-A3E1-5B62020CA4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C4D2CC2A-C656-49EF-B66D-53730D19F1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DBB5CC75-3E8C-4EFF-A687-0B4DC57D35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F664951F-EC2F-4A84-A601-5AF5F3742A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AA2D1A1C-58D2-46DB-B1C2-9EC5EE5CA8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0B86B7DA-DECC-4487-9712-1854F30179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8A59EA83-3C24-4240-B55A-875414EDF9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9C6CFE0C-2BBA-4FAF-825A-4DE456BE6B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7D1C8C22-5599-4FC8-921B-FC37DF585C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590490BE-47D3-44FE-9712-943F391861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C48C61D1-4D7B-4DF5-B3C9-DFADFC1835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F1428CC1-AC1E-4722-831B-1CEA39D469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69FE1B36-F1FE-4BDE-A8D8-39CC2AA3C2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9F5D4D44-832F-464A-99D5-1197430F21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8BFDE11D-53C3-4DF5-9123-1A43BC82B9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CAC1B9C1-7B0C-4281-A23B-9B52DA99188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DC4F09C8-428C-4494-B4D2-E707AB62D94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53D817C3-D0D4-4C6F-A0E1-0EECFABC38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F6C25089-FE4E-4717-BC1F-71813F5814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AAE76D2C-3F18-4DA3-B4A1-1257890AC5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4F96E46C-0C03-4DA0-A5AE-6FDC982B77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5401626C-861C-4713-8623-44603272EF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A4ED9CA2-EECC-43F6-AD7F-FA529E472D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58E9E58A-0DEA-4955-8370-DAA924C4E6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8E0D16A6-A7D7-4722-B93E-196AF52617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9232E708-5364-4494-A81A-AD2748DAC1A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D74B4540-5C24-4BF6-93F8-D1398CCE4B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05DDF114-E2F1-4404-B9CF-CE01659879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D91745F4-5B8D-4400-9C65-70B31598D2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82B7BEE5-4C3B-4583-9909-4FC95298E1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C6D3F75B-AD45-4959-87BD-676ED63118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0130B77D-60CC-4119-867E-E17B2D9FF7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478A07AA-8F1A-404D-86CB-247BC601D7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90E20805-E5C6-4106-8BF7-0293952A95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8D29FB88-E2FD-4C9C-BCBB-BF3EE3F4AC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BB6A82AC-EF35-486B-86F4-FBDF78B321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7E93B2EF-6648-45A5-8691-6BD587FB02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444F1444-1080-4E66-8185-654281974A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54170657-B284-45DE-B131-C07B75C1BE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AC6E8C60-2173-42F0-96FE-354285BB6A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2602C8CE-8005-40BE-8CF4-80737A42AD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1A7D899B-1CEB-4733-BA79-4E380DD5D2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352714AD-0698-49B1-985E-1E7DAE5B1C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458EDEE6-256E-4EB8-9E70-86E1C35285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3CB74F44-B619-4564-97AD-93EB75830D8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49F43D09-08D8-49CA-80F7-032193DB0E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93259CF7-5F3D-48C2-91E3-F7CEAE7CE4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BC0C95F0-9905-4D03-ACC7-23C896940E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E564F45E-D6E1-4D14-8354-D9784B1645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6C84852B-8D79-49C9-A8E8-C2A31CF25C8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94DC39DE-7ADD-45ED-9AE8-AED4F84576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ADE2C1A3-2358-4289-BAFE-5B0437193C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15427D2D-E451-44B7-9372-659256E343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DF2C3942-3F46-4A91-BDFE-A4A6297CF4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5D9D5A97-1618-49C0-B828-17F6BCC2B0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320E4317-7376-4681-BDD4-4389ECEAE7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E3491914-A253-4147-85B9-E0B202445B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F591D5B6-1DCA-4D08-8A2F-AE2E6F8C1F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A45A168E-C49A-4A87-AA89-3445407B48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50248332-D96B-4E7A-8177-8681F2FC42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5E112E54-17CD-4F36-AE64-B02B60C76E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E249127F-645F-4E47-B381-01EC1343F6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1CABB50C-D9DC-43C6-A606-5F14686ACC5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695BAF2A-D6DB-476E-8F94-7BF9759A8F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7814BC2C-ED86-4779-8871-9EB21F4B63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B9B022EB-CDC3-4F13-A83D-FC80C7FAC9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2E2C356E-5E7D-40F3-8473-7CDEF6ADC1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90DFD83B-0E9C-4AC6-9262-EFA8D9F1C0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D7E68837-6898-4F90-9BB1-DC23A9B355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C0A5DC9D-CF74-4939-B38A-EA9F3254A7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29270CBC-F657-4AF0-BEBC-5242A18FC1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A7C791F8-7AFD-4AFA-B8E4-224EBF0201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13D71EDE-3E6E-4063-A384-6A01DA0D15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62928D43-FED4-4034-8257-18CCF614C3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A048A662-DAFF-40C2-BEE6-0CE97BC89A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ADFC2D60-4164-4DBF-B654-C41C5B7D51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0161933B-E53E-4F61-9381-81CA8AA238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FA593406-A7FD-449A-9745-63F55A5D55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750F5C72-CF0C-4680-B3F0-0226692833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AADC2CA2-ABEF-4CBB-9282-D4786A2F68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15D35784-6BFF-4D9F-AC8A-2021F5CD1D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4006CC42-A92E-4E28-8F49-DCEB9D8A3F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D95C20FD-B968-4304-B79B-0E77E27F0B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084FDDE8-C6E7-49CB-B7BD-0381054E52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891082D0-A37D-4023-91E3-408862F16E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6F2F7CC2-A977-403C-869A-8CC8B8597F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77F60624-B8B2-464B-9296-24AB0F0160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039E0CC2-F790-4234-8FE3-B24A62DCB9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96A4E437-A5A6-4566-87D9-6FABB8E5D2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27BF7413-8EDE-4EAB-9FEF-98EC392F71A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BFFC9CC5-3C31-49EB-94A1-0D1D0E5325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898D9D7B-5184-4BCE-854A-C5D0EF9317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87169A7C-BFF2-4EC3-BB81-A3D78B39AB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7C34B9AE-56F8-4209-833B-E205CD1DA3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7FF95D1D-7517-414B-AD79-19EC733C35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A1C6B6BB-8283-4D79-A553-04CB66B6498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A1317ED0-9445-4B91-873A-BD4285B527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49EC2EDF-82E8-470B-A321-947878AFBE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A5A2870E-CFDD-41D6-9204-C40E828A9E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735166EB-C563-48F9-8A1F-7688CD6BE6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E07D5912-D9DD-4C24-86FE-8AA9224BB8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64F6DE79-F185-4E9D-B949-55DC7463B5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98252787-9132-4D6D-BFD6-BE81522BD5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43B6A9F4-F101-442B-A92A-A3D3D8EC1B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22AC775D-57AA-4F05-A97F-2D25EEADF5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DD537A14-AC70-4A48-A8CB-908A7831BE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ADA4F13F-A0CE-45DB-8A80-03DB3F9F5C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458ED67B-5CB7-4493-8B99-ADA835E4DE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8E61E6FA-E849-4A0B-9718-17DA8F5A3C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81B3FBFE-C56D-4DC6-9EC5-CC550D5546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70A57D09-4B11-487E-BE65-07B187FF22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6CA4467A-914D-42D2-AE36-C68BD49C75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CFB87432-6EFB-4617-B23B-158E3B78B8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45CC7A13-6A84-4AD7-87AF-045E677BBA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EBEA0D9F-8EBA-4703-BE48-F2BBAFFEAD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4F665640-B582-4C0F-9DA0-5EF5040048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4D36931A-1BD0-4E0B-B96F-C017C4F3D7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7AA1437E-74D5-47AB-9B9A-973F17CE7F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0FA195A1-8314-4CE1-AD97-EB7FBBB4CD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74BBF4F9-5DD5-49F7-962F-43CEF7EBCB9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273845</xdr:rowOff>
    </xdr:from>
    <xdr:to>
      <xdr:col>32</xdr:col>
      <xdr:colOff>59532</xdr:colOff>
      <xdr:row>2</xdr:row>
      <xdr:rowOff>288961</xdr:rowOff>
    </xdr:to>
    <xdr:sp macro="" textlink="">
      <xdr:nvSpPr>
        <xdr:cNvPr id="136" name="大かっこ 135">
          <a:extLst>
            <a:ext uri="{FF2B5EF4-FFF2-40B4-BE49-F238E27FC236}">
              <a16:creationId xmlns:a16="http://schemas.microsoft.com/office/drawing/2014/main" id="{D2C5BF73-7A47-4944-987F-F11DEA387F6D}"/>
            </a:ext>
          </a:extLst>
        </xdr:cNvPr>
        <xdr:cNvSpPr/>
      </xdr:nvSpPr>
      <xdr:spPr>
        <a:xfrm>
          <a:off x="2464595" y="8179595"/>
          <a:ext cx="785812" cy="30086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273845</xdr:rowOff>
    </xdr:from>
    <xdr:to>
      <xdr:col>32</xdr:col>
      <xdr:colOff>59532</xdr:colOff>
      <xdr:row>23</xdr:row>
      <xdr:rowOff>288961</xdr:rowOff>
    </xdr:to>
    <xdr:sp macro="" textlink="">
      <xdr:nvSpPr>
        <xdr:cNvPr id="151" name="大かっこ 150">
          <a:extLst>
            <a:ext uri="{FF2B5EF4-FFF2-40B4-BE49-F238E27FC236}">
              <a16:creationId xmlns:a16="http://schemas.microsoft.com/office/drawing/2014/main" id="{44BB3645-2FB4-4B52-8B30-0DDFBFFF1A7F}"/>
            </a:ext>
          </a:extLst>
        </xdr:cNvPr>
        <xdr:cNvSpPr/>
      </xdr:nvSpPr>
      <xdr:spPr>
        <a:xfrm>
          <a:off x="2590661" y="654845"/>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273845</xdr:rowOff>
    </xdr:from>
    <xdr:to>
      <xdr:col>32</xdr:col>
      <xdr:colOff>59532</xdr:colOff>
      <xdr:row>43</xdr:row>
      <xdr:rowOff>288961</xdr:rowOff>
    </xdr:to>
    <xdr:sp macro="" textlink="">
      <xdr:nvSpPr>
        <xdr:cNvPr id="152" name="大かっこ 151">
          <a:extLst>
            <a:ext uri="{FF2B5EF4-FFF2-40B4-BE49-F238E27FC236}">
              <a16:creationId xmlns:a16="http://schemas.microsoft.com/office/drawing/2014/main" id="{904940E1-48A0-4115-AA48-311B50F65901}"/>
            </a:ext>
          </a:extLst>
        </xdr:cNvPr>
        <xdr:cNvSpPr/>
      </xdr:nvSpPr>
      <xdr:spPr>
        <a:xfrm>
          <a:off x="2590661" y="7714551"/>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273845</xdr:rowOff>
    </xdr:from>
    <xdr:to>
      <xdr:col>32</xdr:col>
      <xdr:colOff>59532</xdr:colOff>
      <xdr:row>63</xdr:row>
      <xdr:rowOff>288961</xdr:rowOff>
    </xdr:to>
    <xdr:sp macro="" textlink="">
      <xdr:nvSpPr>
        <xdr:cNvPr id="153" name="大かっこ 152">
          <a:extLst>
            <a:ext uri="{FF2B5EF4-FFF2-40B4-BE49-F238E27FC236}">
              <a16:creationId xmlns:a16="http://schemas.microsoft.com/office/drawing/2014/main" id="{8D3E56DA-418E-486B-B66E-4CDF5D23C65F}"/>
            </a:ext>
          </a:extLst>
        </xdr:cNvPr>
        <xdr:cNvSpPr/>
      </xdr:nvSpPr>
      <xdr:spPr>
        <a:xfrm>
          <a:off x="2590661" y="14673404"/>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190500</xdr:colOff>
      <xdr:row>1</xdr:row>
      <xdr:rowOff>235324</xdr:rowOff>
    </xdr:from>
    <xdr:to>
      <xdr:col>138</xdr:col>
      <xdr:colOff>26894</xdr:colOff>
      <xdr:row>4</xdr:row>
      <xdr:rowOff>62753</xdr:rowOff>
    </xdr:to>
    <xdr:sp macro="" textlink="">
      <xdr:nvSpPr>
        <xdr:cNvPr id="155" name="テキスト ボックス 154">
          <a:extLst>
            <a:ext uri="{FF2B5EF4-FFF2-40B4-BE49-F238E27FC236}">
              <a16:creationId xmlns:a16="http://schemas.microsoft.com/office/drawing/2014/main" id="{9ECC0B52-6C37-4F0D-8CC3-6BC52A515B90}"/>
            </a:ext>
          </a:extLst>
        </xdr:cNvPr>
        <xdr:cNvSpPr txBox="1"/>
      </xdr:nvSpPr>
      <xdr:spPr>
        <a:xfrm>
          <a:off x="12023912" y="616324"/>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C91E308B-BA5E-4A95-8946-CBC5587C82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9814A8B1-F03C-40AA-979B-C08A5BD910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774A773E-DFF0-4F1D-A766-E308A3C40DE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EEDC4DED-8F3A-40EC-9451-3C0099D224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B582291A-7833-4050-9C61-51EDC82A8B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C7C44BDC-3E71-4405-A091-9A830F07ED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6B03D9FE-B26C-4DE3-BFCE-A57B3F2943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59A5D7A4-D6A9-4E01-99FF-59DC257F6F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483A568F-E549-422D-BB7C-69AC24B23A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1F3CA907-DC8D-4C90-BFAA-07BC0162D0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35E05939-ECFE-432D-8277-909A913D5C2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771BC74E-5AC3-4792-BA3D-9CCF91C208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1A6A967F-1FE1-483B-ACA3-F24510885A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57B3663E-6A09-477A-8DA6-FD59E2EC47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786C62B3-0D7B-4FD5-9CAF-1AA088E06E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6534D695-86E4-4098-A745-D4BA5338DB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A24545B-CCBB-44B8-B360-94F3F01E5E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49290F6A-BFF8-466F-A166-BB2720B9B0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48D7FB9D-7450-45BD-8CCF-1B9B3C3497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23237DC0-AC78-4A0D-9CCC-25002C89CC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1C246DFF-CF86-4C6A-AAFA-EE5F5EA413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0CEBAE3C-B102-44B6-B5F2-E452A94393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5EDEEB37-E4D1-4759-8568-9FC6529792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71EC789F-A304-4FF2-9B23-7FDCAB5593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B394D947-3919-467C-A87F-B53AF0A6E8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AD0B538A-6CAE-4B06-89DF-C62402D76D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27488543-D209-42E8-A813-6339209152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D687B541-3BA6-4A3E-A839-4682B808E0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55FD51FB-CFBA-4E0B-93E7-67DFA85A9C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8D900E9E-6172-4204-8921-3ED4337F13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EAA6E428-4CCC-4D11-8A05-81357CA31E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640D2925-0B7A-4749-9CD5-A461168381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F0D11A79-E019-406C-931E-4903CD516C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5F465669-BFEE-4198-AD2B-4390528C407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21C5063E-CE3B-49DB-A111-2C74508D2D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2AE46B2B-B8C8-4E95-99FE-4CDCD89447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A4094FC1-7D1F-41FC-A2D4-0756B2CAD7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506F285F-10D8-45B4-A4CF-C4DA08D521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EA2E1EC5-1767-4F33-A039-AAD8C3D618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7C63042A-607C-48F4-9B7F-2C9A9A0808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DEFA2C47-289A-42EC-AB92-69E9349AE9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A51A5463-2435-4C4D-B241-CE648EB383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A5607212-EB82-49B2-9D7E-401BAB1E63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047928AF-F722-452E-B709-A537485E78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74609407-F1E3-408B-99D7-3FC2F3D9F22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531475EF-4CB0-4577-8490-8FC0B1F95C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FFC34522-AB63-4772-B687-1038EADE84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9EF31C4E-C7EB-4C1F-9A91-44EE2238C2F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FCD6E7BD-FFD2-4A8D-BB30-8CF38687E2C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67ACD762-9A02-4074-A96B-6FE0066CEC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6C6ABDED-8588-45EC-9834-6ED3C402DD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5C070E6D-B7FC-421F-9A8D-5B14F780C4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BBA33716-B087-4EF6-8C25-411263C1C7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26C1A1DE-D110-454B-9093-8558AC78E7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909DADAA-A499-4CF6-886A-1C3FA1D85FB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D685D776-3589-40B7-8724-06C82A9D1E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DC58BB6D-E446-4F36-AD88-BE6B8DB8382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2A65D34B-6406-43A2-8DFE-C936F96DCC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6508F159-F0A9-4F2D-B874-EC8F3D0E7C5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D616ED7-3FBD-4FE1-A533-FC77B8EE99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FE007675-4343-4914-B269-566A0F2F43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14386A22-99B3-434A-B778-AF7440FCAC9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59FF5BC7-B2A1-48FC-B8C0-D8D4957B64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73F73111-E91C-4282-BF60-7EB3671C7E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24111BDD-F99C-44B0-BAD9-D08C6990BA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F7AB8EDE-E6A7-4B0C-B6A7-15F1C98407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4CF8F1D2-DF5C-432E-BA87-34AD2120F4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D601649D-12D2-4B0A-A76E-E166505397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B3B45710-7866-405F-8C92-568BC65B2D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666AF345-74EE-4F6D-A12D-4A18829D9A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2332A3C4-41E8-4062-AEAC-294AA4F4CD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750C7628-487F-4B04-8529-6238E32B09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82759806-63CA-4E3A-856D-BC00B0BC7E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2B947395-ADD4-437B-9B47-D24868CEAB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EC5CD96D-FE4D-4157-BE58-32FB1557A8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44813822-E67E-45A2-A2FF-14A70690AD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E435655B-7140-4C27-A755-6D794A20F4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236D2259-7A1F-4480-8296-C5EE91C660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5A2E28E7-9A4A-490D-8EFB-A5DF6B9F07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9ABBF952-2795-4648-99D2-18EC52AE16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7B5E5076-E87F-42D5-B4D7-1F84F093C4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3A46BF4E-3483-471A-9AB3-72A9257D96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BF35C558-983A-486A-AA10-8339EF5A78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42E7CCFD-5FEE-4A89-B4A3-3D1B3B35C2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8EFE78EF-B6AC-48F0-B82F-B00A1680BC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12F14BF4-9E1D-4467-950C-D88FFF8D98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C26B1CB5-82E3-4FC5-864D-8998D67FD4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46249D5B-3F6A-4291-B8D2-B2C3EF217B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2796467A-C81E-4C2A-A916-FF080C938D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5CD344AB-9C8C-42F7-ACFB-B782DE5534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E1B9870C-1440-43A0-B615-2720415D59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B72B7659-C583-4316-B17D-1F647DFF182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DF70498C-CE52-4ED7-A3D0-467A080B95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59AECF82-E12C-42D3-B992-D7899B546D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66A4767A-A6C1-48F9-AF0F-CDEE61E17B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DD58F706-FDE0-4066-9154-3568018015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78163C5D-8723-46D4-A39E-11534A1967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287C488D-E4FF-48E2-93A5-F70246486C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BA480ECF-CD60-4E30-8DB4-25DF37B53B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F897B30B-771A-472F-A2CC-47BE9B09D4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DD4B703F-C640-45B0-B4DA-B837ED5145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79866A39-2532-4E1E-BEC6-7318CC03447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403F61CC-F135-47F7-A0A2-0FED4A597A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C50CEFFE-29E4-402F-9C25-391B7FD2A8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50A076D8-4E40-4C36-A95E-7328504808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BDD55AC8-BF0B-4D95-A9C5-017DD43C0D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0FE03E46-8651-4D70-8079-D1AA825B40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FD98B063-F6E5-413F-B6A6-3D6DC37A74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AAAADC3F-F848-4C44-AE7F-0A66ABFB2F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9EFDAAD4-CA99-4C98-BE22-C0A6ACCBF0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DB157B9E-FCEE-48D2-838B-AA2C8C0478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D2E72519-C757-4F45-B0D2-740E3B953C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E0E418F4-FC06-45C4-999F-2A2C73F7C9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7ED01350-3DCC-46D6-8F2C-796272F288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A769D281-617E-4EB5-AA95-B3A63FA85E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1264FBCB-AE4E-42ED-A037-A376E965A0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26EED3E1-2EF6-449E-96F6-0CB7A0CC8E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778E47B2-F985-47FA-BF5C-791140B5A0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A3792083-97B0-4184-ADD3-78641866C8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5D444304-6569-4E3C-A34A-ADEBD3FB4A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7540466C-3004-4A28-B71C-6A754AB398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F3826AA4-5A74-4660-ABB6-4BE310BD13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8774064B-B32B-4336-BD4D-C36A75CA6BD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EDA4A939-C5B2-4E23-89D4-D6D524202A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66E09FDB-568B-404E-862F-D20E1EB6B6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F48080E7-E4C8-4FAE-B2F3-4A10454AD6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41769DFF-D534-4E75-B33B-90D7B9FFB0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803F1398-6833-434F-A052-E7C0B39A16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296159D3-7BAB-4E00-9E93-6990E81467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25AFC97E-0D1A-4FD2-B165-797E410BB9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BB884AA7-F48E-4881-BB5A-89E38453E6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47D012C0-CC1E-4B84-8EA2-DB9E19BF72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C5748DE7-8C9E-4EE1-96B1-C81F16A156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299663</xdr:rowOff>
    </xdr:to>
    <xdr:sp macro="" textlink="">
      <xdr:nvSpPr>
        <xdr:cNvPr id="137" name="大かっこ 136">
          <a:extLst>
            <a:ext uri="{FF2B5EF4-FFF2-40B4-BE49-F238E27FC236}">
              <a16:creationId xmlns:a16="http://schemas.microsoft.com/office/drawing/2014/main" id="{EC570ADB-8070-465B-B294-415B82C1663C}"/>
            </a:ext>
          </a:extLst>
        </xdr:cNvPr>
        <xdr:cNvSpPr/>
      </xdr:nvSpPr>
      <xdr:spPr>
        <a:xfrm>
          <a:off x="2464595" y="15704344"/>
          <a:ext cx="785812" cy="3115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299663</xdr:rowOff>
    </xdr:to>
    <xdr:sp macro="" textlink="">
      <xdr:nvSpPr>
        <xdr:cNvPr id="151" name="大かっこ 150">
          <a:extLst>
            <a:ext uri="{FF2B5EF4-FFF2-40B4-BE49-F238E27FC236}">
              <a16:creationId xmlns:a16="http://schemas.microsoft.com/office/drawing/2014/main" id="{AAFCCC02-16B3-4349-9AE7-B1ACC857D39E}"/>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53" name="大かっこ 152">
          <a:extLst>
            <a:ext uri="{FF2B5EF4-FFF2-40B4-BE49-F238E27FC236}">
              <a16:creationId xmlns:a16="http://schemas.microsoft.com/office/drawing/2014/main" id="{A1823A59-07E7-4086-B329-DB4AC5C579F6}"/>
            </a:ext>
          </a:extLst>
        </xdr:cNvPr>
        <xdr:cNvSpPr/>
      </xdr:nvSpPr>
      <xdr:spPr>
        <a:xfrm>
          <a:off x="2590661" y="7714550"/>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54" name="大かっこ 153">
          <a:extLst>
            <a:ext uri="{FF2B5EF4-FFF2-40B4-BE49-F238E27FC236}">
              <a16:creationId xmlns:a16="http://schemas.microsoft.com/office/drawing/2014/main" id="{BD8A487B-8783-40E5-A57D-E66C3A4CBA07}"/>
            </a:ext>
          </a:extLst>
        </xdr:cNvPr>
        <xdr:cNvSpPr/>
      </xdr:nvSpPr>
      <xdr:spPr>
        <a:xfrm>
          <a:off x="2590661" y="14673403"/>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493059</xdr:colOff>
      <xdr:row>4</xdr:row>
      <xdr:rowOff>291352</xdr:rowOff>
    </xdr:from>
    <xdr:to>
      <xdr:col>141</xdr:col>
      <xdr:colOff>26895</xdr:colOff>
      <xdr:row>7</xdr:row>
      <xdr:rowOff>129987</xdr:rowOff>
    </xdr:to>
    <xdr:sp macro="" textlink="">
      <xdr:nvSpPr>
        <xdr:cNvPr id="155" name="テキスト ボックス 154">
          <a:extLst>
            <a:ext uri="{FF2B5EF4-FFF2-40B4-BE49-F238E27FC236}">
              <a16:creationId xmlns:a16="http://schemas.microsoft.com/office/drawing/2014/main" id="{8031C02F-A2ED-44B9-8F80-AC8A9B7EA587}"/>
            </a:ext>
          </a:extLst>
        </xdr:cNvPr>
        <xdr:cNvSpPr txBox="1"/>
      </xdr:nvSpPr>
      <xdr:spPr>
        <a:xfrm>
          <a:off x="12326471" y="1725705"/>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AF8E5C4A-43D6-4621-B2EB-686A266821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D88339B3-FC0F-40E5-9C05-C4282E364D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8BA1CA56-D39A-4ADA-A457-B9AF3E87E09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39A14F31-EEA1-44BF-B2F4-B6C7BEB2F4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83EF502A-903E-4EB7-A7EB-9A1A83341F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E2F6706B-349F-40D2-A87A-ACE73CC9FD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670CA32F-CE4F-4810-B199-D596F45A03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6ADF3416-050F-429E-8299-1DA9E86DFE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317913C7-1D9B-47EA-B04B-5DB28AE69B8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13A64936-EDA1-447E-932D-040328C900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99B561F8-F320-4324-BD23-70A19F5040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8B817652-FA30-40C2-99A8-A7C99C7493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473439A5-40BA-4047-AD52-B5DAB6F3A1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EB316B6C-DD42-40FB-BB71-DB3C7B0E15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11691166-E452-4738-883B-2C5886AF09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34CC6CD3-400D-46F6-B8AD-F1D2A4523D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8A806257-BD19-4CD4-83B5-4B0F16FFBB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2AD2293E-3ABF-42D7-BC0E-B54B079988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902C0F20-9B4B-41BC-B66B-DC484A901B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E324065A-CD0A-419C-9160-796B4C6060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0CA23B69-7FD3-4429-AF66-CF427E4669A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C6D4B0AC-1300-4339-8EAE-317D99C7C9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C9777B36-F88E-475D-BA2F-863BB65458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338BE6BC-31DE-47F6-9155-C57FA85A81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FA7516FB-1C7A-4601-8764-FD50E84714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44D877B1-079C-4DD4-AEB9-4B5EAA83A3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DF9F8B40-E64F-4915-B18F-AF53225A07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5867062C-27BC-4129-A1FD-F13A774185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9F5135B8-EA45-4185-B6F5-95B1A8D566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8EF0740F-B5A3-4EF7-BF87-286F32A53E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C70253BA-08DB-4688-910B-B15B2E076A6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A5D7576D-210C-4606-AFB3-61A1B8DFF6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6D857795-C613-4E34-8FD3-C9F61FB21D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4394AA76-1A66-4EE2-A9D9-EA196ED405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C769D9D5-A058-4AF3-AF57-69691414E3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C75B6AA3-B36F-464A-B8F6-111D74A27F8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223E801F-460C-4584-9F93-764FECCA6C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CE2391E6-C64C-4F59-8BBE-9EB3D0743E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7A8B78D6-64A1-400B-817E-D775F6F1E5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3E39D00B-1845-49AE-B293-E3D748B1FE9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B146AEB4-A7F1-4674-866F-EC13B1DE95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D861531B-4562-4252-9766-FABDAF41C6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E09025CF-A898-4017-98A5-D146613FF6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D3EF109E-AB91-46CB-8E68-A3C88D080F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70781B0E-F701-47D8-8CA7-2A01A613E1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1CF09D2D-1241-4AD6-8432-65CEE22E40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A0962C26-D59B-4418-AF9C-5A1C0871D5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43BE1D20-1AE9-4CDC-8197-B4629883990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ABF4D05C-A281-42AC-BA1A-8CFD0B060E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648BD443-8A27-4084-90AE-6CE9A44771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B740AE36-C328-448E-9624-74354A89E9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3E1505DD-93EB-4D50-B905-9E440B5475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D4975D41-750F-48AF-ACC2-930648E496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D6CAD27E-9C22-4FCF-9DC6-B9460BE8CAB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A1415536-583F-499F-B0DF-3CD7659ECD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B5324598-9844-4135-9579-C94372F71E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FE6990F1-B53E-45EE-9931-8721D2AF01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AF4498DF-2009-4493-A1FD-D1D001ED1C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4F8ADE83-3E00-4C8E-B847-A7CDF2941C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4B10189F-6B09-4B74-B11D-277A4C6C6D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937C124A-6A48-4A72-BD8B-1AA2CEE9A6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E56A1C15-D499-4B64-A6D8-E1A8180C97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307B35D4-77AD-46F1-B30D-3BF5393A46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01CA8DBF-9FC4-4C53-A98C-60D2108051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8AB964DE-6841-4DC5-91B5-0973132F77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C2F33D06-DC1C-4DEB-A5CE-7BEBEE2738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58780072-C26C-40B9-94BE-56C2644AFA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921BD1DA-4DEF-430B-A1E9-AB9AA06E8D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5F06003E-683C-4515-9AB4-3795232414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BAD51E0F-8E0C-4209-BB32-59D33C5126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665D9FDB-76D1-44DC-8C24-7B4C1B6A2A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789A2000-5956-4870-8820-285C7328914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7FD61C22-1BE2-4051-933C-9A527F63CC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908D4F04-2E02-4089-9E11-E6E7AD6F82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3B5065A4-5A67-482F-B091-841C6983C3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6FD84E2D-29EC-4EA2-B66D-6B1DD67E90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DAC0917D-25B8-43FD-9606-E56CA2DFBD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DBDA953E-D014-486F-A32D-C97FE44F0A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5CD068EA-4417-48FA-9B08-80556B2267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71765274-2919-4F5B-9DD4-BAA837FFE0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F2A70FF2-947C-4710-BEEA-8C9313010C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91AC163A-1E22-4B6D-8A7E-CA2AF496A7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B1283512-3166-4871-B6BD-FECFD7519E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3353D7DE-D88D-4E16-AA72-2A4396EA5C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E5E8FA6E-BCD4-4D84-B242-463B4D62FA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763E0D64-1E08-4570-B0D1-73A09DB79C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EE6DF37A-8D1E-4BEE-BC32-EBBEACC58F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06FB83B3-FCD3-4135-9CF2-6EDBE92089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113602BE-8337-4F48-9DB3-98363D24CBA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D1A5D00B-4A59-486A-812B-556D6E136A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8B08515B-602B-4BF4-AE53-FE2F17F579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4D9CFE5B-49EE-437E-86E2-AB4E37A3C6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05234A04-CEEE-48E1-AA52-273A7AAF41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FF25603E-193C-423B-B7FE-3312A07BA0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EA2DF9F3-BDB0-4310-9028-1E4D9FDAA2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18B08CAA-FCDC-4A1C-9D17-12A94D3367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5FC55308-F817-4BEB-8E72-86A413A629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2E23E026-89C5-4567-8A6A-1F404C6AAD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04689C9C-D3FD-418B-BF4E-5A228EB84D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583B116A-6488-4BB9-B068-4F90167392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C2403724-117C-42EA-AC0E-98666E4B11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6DCC051A-1761-4AB0-B900-A0F8601F82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F4322542-AD7D-4B8C-B67F-EB1AE5095F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EC3AEC62-CC38-4A1B-83CC-BD19CF21CE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83EBDE11-B8DB-4574-8248-F5D7F4004B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640A60E2-A762-4263-8DF9-EAEE1133FA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6E9F0E5F-C1E8-4730-9C61-D19F727679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37CE2418-19D2-451E-A06A-19B584362A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17A367E1-9E7A-44D5-A2EB-D5DF45F94E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469EA9AC-C28F-4C04-9AD1-903ACAD99E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9C2D2551-9EE9-4C66-8327-43021BBABE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1FDB1BFE-35BD-4AF8-903C-1760563AAAB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3893A711-50AB-4B51-B6B2-A328B30E95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9BC7969E-C9F9-4E68-96BA-0D7ABEBD1F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B8191B02-8B94-44D5-8EE9-6F5248AF8D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2E574570-5E9B-46E0-80AB-55C18C494B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C4610D50-DE35-4B26-BFAC-A33EE7FB8F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C4FF7BAF-779B-430C-A038-105E2A92472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4E2004BD-835C-40A5-B4F2-1DCF976438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EB192DFF-F84F-448A-870B-105D1EF6C5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3A095609-E378-47D0-A0CC-958C0F660B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4AE8F488-4126-4BDE-9D7F-2D7C9EC906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80155F02-ECEB-4B63-8BF0-E4AA6A7C8C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3B6D884D-9698-4D53-AA6C-E3799FBA83B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08E4403B-5C55-42BF-B3C0-B4F4871CAF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5DD5CA80-278E-4268-B541-C27073B917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03F5EFD2-420A-4CC3-B63C-1EF0CE37A7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7B71ADE7-C4C7-4B1F-A589-261281E0C4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DFEAA64A-744C-4914-8127-EA728933F1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A805BA26-698E-432E-852D-2352B73B20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73705014-E465-43CD-A278-894F64463C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32FDBA6E-D514-47E1-80B7-71DFE98820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D9D1AD30-AC9C-4BBB-84A0-894503C9BA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299663</xdr:rowOff>
    </xdr:to>
    <xdr:sp macro="" textlink="">
      <xdr:nvSpPr>
        <xdr:cNvPr id="138" name="大かっこ 137">
          <a:extLst>
            <a:ext uri="{FF2B5EF4-FFF2-40B4-BE49-F238E27FC236}">
              <a16:creationId xmlns:a16="http://schemas.microsoft.com/office/drawing/2014/main" id="{2B28BAFE-9868-42C7-B85B-AFB0FF9860F1}"/>
            </a:ext>
          </a:extLst>
        </xdr:cNvPr>
        <xdr:cNvSpPr/>
      </xdr:nvSpPr>
      <xdr:spPr>
        <a:xfrm>
          <a:off x="2464595" y="23229094"/>
          <a:ext cx="785812" cy="3115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299663</xdr:rowOff>
    </xdr:to>
    <xdr:sp macro="" textlink="">
      <xdr:nvSpPr>
        <xdr:cNvPr id="151" name="大かっこ 150">
          <a:extLst>
            <a:ext uri="{FF2B5EF4-FFF2-40B4-BE49-F238E27FC236}">
              <a16:creationId xmlns:a16="http://schemas.microsoft.com/office/drawing/2014/main" id="{C5FC6D69-FF7A-4A85-988F-461B9BACF66C}"/>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52" name="大かっこ 151">
          <a:extLst>
            <a:ext uri="{FF2B5EF4-FFF2-40B4-BE49-F238E27FC236}">
              <a16:creationId xmlns:a16="http://schemas.microsoft.com/office/drawing/2014/main" id="{B128F6B5-8431-4543-BEF7-16A3A6CCF4F1}"/>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53" name="大かっこ 152">
          <a:extLst>
            <a:ext uri="{FF2B5EF4-FFF2-40B4-BE49-F238E27FC236}">
              <a16:creationId xmlns:a16="http://schemas.microsoft.com/office/drawing/2014/main" id="{F4836A22-7A9D-4DAE-B427-411DF0CA8397}"/>
            </a:ext>
          </a:extLst>
        </xdr:cNvPr>
        <xdr:cNvSpPr/>
      </xdr:nvSpPr>
      <xdr:spPr>
        <a:xfrm>
          <a:off x="2590661" y="14673403"/>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515470</xdr:colOff>
      <xdr:row>2</xdr:row>
      <xdr:rowOff>89647</xdr:rowOff>
    </xdr:from>
    <xdr:to>
      <xdr:col>141</xdr:col>
      <xdr:colOff>49306</xdr:colOff>
      <xdr:row>4</xdr:row>
      <xdr:rowOff>208429</xdr:rowOff>
    </xdr:to>
    <xdr:sp macro="" textlink="">
      <xdr:nvSpPr>
        <xdr:cNvPr id="155" name="テキスト ボックス 154">
          <a:extLst>
            <a:ext uri="{FF2B5EF4-FFF2-40B4-BE49-F238E27FC236}">
              <a16:creationId xmlns:a16="http://schemas.microsoft.com/office/drawing/2014/main" id="{84429C6A-9600-431E-A50F-15742B0DE406}"/>
            </a:ext>
          </a:extLst>
        </xdr:cNvPr>
        <xdr:cNvSpPr txBox="1"/>
      </xdr:nvSpPr>
      <xdr:spPr>
        <a:xfrm>
          <a:off x="12348882" y="762000"/>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2C2109C0-172B-446F-A312-18977B3B44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772D34EB-1EB0-4772-8C40-63E15E9893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B4FEF17F-F615-4C1D-B2CE-ED5A260338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B9DC9B8C-FEAE-4617-A0C1-4187EC65D4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C373A576-672D-465E-BF44-1EC7E053395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D9D64C60-C60A-407E-9788-E8483DB583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8007B24F-9DE0-429E-AFFB-D8799CD765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6BDDDC89-A7C1-4A14-90CD-7386112BCC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85DEEB7F-C71F-4DFE-AAA9-25C7429ABF6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AD960CC2-BAAF-4CB9-8BEF-96F17A365B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076FE095-01B9-4404-A8A1-B679921E89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794D1904-09FD-4D23-8729-B82BDED627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33E82883-95BB-462C-8D9C-1D49AB9990C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46E0C381-D30D-4072-9467-EC561D4330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7525F8EF-0EB3-4BAB-8147-66D1AE8205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003ACA4A-DF82-4AA3-85CC-70DF29BAEC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6D30773-FBBF-46B4-A68E-57F716892C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CE22681E-D504-4A2D-977B-1FA8832CDF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92944E00-1B80-4E6F-9B9E-68613E4C8D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E2BB8886-1CB5-459C-941C-540EBF6333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544AFA63-9873-4ADF-9BD8-3B9C4F0509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92CBE944-A1EF-4F18-A72E-4A10B119F3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CF22769-DA42-4817-9B67-A70994294F0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5255DA1F-D431-4BFE-B274-95405ECD92E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8DB9C655-E6D2-429E-9CA9-862B0811BB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BB85E95F-8D18-4D71-9AC1-222B100EB7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4B91242C-8C46-419C-8BF9-71A24BEA07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D25A1424-2BD3-4C68-ACCF-9DC2B8C30B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A38D8BDE-123E-4F21-A067-4AA814B8B5A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21799DBA-3F1F-41E2-8671-77ADA5F2878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E72D8D0F-721D-4DF5-9A11-1CBC134FBF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9753AC68-A2AF-4862-9816-D07BB8A3FB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3865E55B-2142-4D60-988D-E69571064D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ACD1702D-F494-4BC3-BE2D-46C442554A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D6C7DE26-833E-40E0-B188-F1442AD2D3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FEAC8B6F-6131-4EA7-A84A-E1F5C9F868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229166A2-0FE0-4337-AEDF-0313573B0A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7939D60C-047E-47B8-80C4-509EAC982C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D43D1D35-A574-405B-A06E-39FD7DAF21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972B1D88-968D-4484-B7D3-4A2B993C23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EFE4DEA9-2618-43AE-A046-915D2409B1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0685DCCD-4895-4B07-95FB-9F578EB940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208D1032-F7A4-4A7A-AC3E-1C11FD9879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9820BE51-5FAA-4EEC-BF2E-19633880AF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5CF67E99-AAC5-4FFB-84BC-33D579027C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C810059A-1BB1-47CA-A678-2DCB51464B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0B12AABB-EA20-4B4A-B8AE-D865CE770C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56BD9AF4-FDF3-41A6-8E34-8EB8AB7A94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BE01BC14-379C-4CDE-B185-C2D338B3DCE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271FCD82-2D4E-43A0-8720-3EF3F2DFD2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DD1F982F-89B0-4BBF-BD36-F17990963F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18CC869E-3742-46EB-9C79-3BC586748D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ACE365F9-DAF4-46EC-A1CE-DE3D6E7720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C59D0773-F391-4FE3-8E71-8688C3BDBD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2C289A60-DF1E-4603-9228-79465F0339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FDC8D5D6-C4E0-4B77-83E1-C4702E35F0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77F6FC5C-BAC9-4016-BE2F-DC71592E8F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A284132A-1E3A-400E-A23B-22DEFF70D0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5FABFB24-62D3-4C72-9298-FF27F9A2538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B01F0FB8-6316-414E-9DA8-91D897FAB2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495A3B5D-CB58-4443-871B-1F3EB310E26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648CEA43-E890-4347-ACDF-E80BE7C0B4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BFC6EEBE-3031-480A-91BE-4F0D6FF8D3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F4F0624A-F45F-4CFE-BC86-FDC0FAA5C0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14009BB3-0650-4677-8DD2-11A30829A2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67001ED5-F939-42B2-948B-DC61C477BA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F6302D9D-8A1A-4235-BE8E-2731E54296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707A5749-B18C-458D-8041-49A5C43456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99222B63-A461-40DD-85BA-18B4BD4A3A9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309EA1ED-68ED-4100-8DE3-1085CFC7489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8F9F3E4F-E52E-43EE-9146-2E25400907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109F3A32-ED7A-49B1-B897-B14279C7CF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7291AD02-C407-486A-9E1F-0658B59600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ABECD1B4-9FE6-4054-9B2B-871F20CD75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EC1723FF-2E07-4C2A-B9AA-90D3C60BCD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D2DB103D-5DA0-4251-A8B0-0E3EDF104ED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2CABFD41-FEB3-44E1-B870-9D6CE7FA3B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174DFACD-169F-4538-BD76-AA36365AC1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75B51336-2350-4E62-BA26-19DADF250D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6F010E1A-8E95-4427-9D06-DC8FA8A369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277243D3-F16F-4DA2-A48A-5D64BFCF41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DDF0C501-D01B-4022-872A-E90E9D644B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7478D2F3-FF8A-413F-AA9E-965A8C72AF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CD5B5BC4-79F3-444F-B9C2-6D2D2D64F03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65A3B952-300C-4B24-8028-52488CBEAA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E73B55F2-6437-4401-980F-41D6C3BCD9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708582DC-AE34-493C-8798-794E4C17E9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5B40A1AB-DE93-4A20-BDAC-45198E93AB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A4F53DA7-C057-42C7-9CDF-26104815BC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7CABA306-136A-4D73-B1FF-9B01BDE7FA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23120284-6948-4514-87D1-D8DDC2A56E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78C1B281-ACFA-4B48-90F7-A39F93A667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47B451A5-9B7C-4FE2-B524-22320FC0D2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A4C5110A-4756-4771-8D7F-6D3EB4AE72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3ECE5217-02C1-476E-8E4A-6ABE63CC90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DF9BD67A-EF07-4150-A6C3-300D0DF1B2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7AB69238-D9F5-4C8A-A08E-3A2D7440FB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3AFCE63-9101-4CD0-AD84-7E78611FF6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9950E12F-9FC6-430E-B34F-2181F2AD9CC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93F72FEB-74AD-47FD-83E7-39A091B92D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2CD9D1CE-DF41-4D86-A2B1-46F4A715F1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C618949D-764C-4E4D-8E46-9A86BB3503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867A8163-2BA2-4965-A80B-72D52F37A2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3830A763-185D-4CA8-93CA-43A084F551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15AACE94-5F29-4621-94A0-3D05A71A45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CAC6C73C-FEB1-4953-9BDD-56C0ED0945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E7F2EEAE-B935-4607-BE3F-4A2B6DB731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C5485B30-0F2C-409F-948F-026AB8E8D3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2979F435-E08C-47E9-9AAD-4A83811C69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5E96FE1D-F309-48EA-8375-5AAD08772B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87BB28C6-9C0E-4E1E-B28F-1FE2A59088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D4351899-D643-427F-A21E-A7D9B6C522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981EB267-FF4A-4820-847F-280AAC9A78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72C76094-EC34-4A4C-922E-71306C5A3C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8361C353-BEB6-431E-82E7-F8182FD61A2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86FDDA30-CF7D-4FA0-8D1A-7C01385460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DF514628-04F1-4E03-9370-372B779779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51109CB6-F183-4858-8543-5C79176AD6C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2A375EB0-EDB0-4C85-9283-F68DDF3A47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84CA893B-50B4-4D97-934A-8D46664727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25FBB290-3EC9-4F44-BB70-D9A8596508E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5185DDB4-59EE-4E11-9817-9744012E10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D682F86D-6C78-4517-A5E8-4919451657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1DA6BE37-C3C0-470E-B773-C7D993795E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16E1E5A8-7427-4DC5-BD07-AA37CC15AC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23056742-8B57-47ED-9D30-487F0957AD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635DDDA4-DB4A-46A5-B2F8-DDDAB368A7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1A0F52CA-9B0C-4149-8419-EE4CE527E2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1B8052D7-AACD-43A5-A28E-D7A3EF46D1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FBEE56DA-BA0C-47BB-9C27-A0CCCB4FC2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81C64021-2981-4494-ADEC-369F466C0D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10F486F0-BD7B-4B7D-AFC7-BEFFD1DA97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45BC8A94-8E0B-4B2E-89B6-50EAA8C179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278258</xdr:rowOff>
    </xdr:to>
    <xdr:sp macro="" textlink="">
      <xdr:nvSpPr>
        <xdr:cNvPr id="139" name="大かっこ 138">
          <a:extLst>
            <a:ext uri="{FF2B5EF4-FFF2-40B4-BE49-F238E27FC236}">
              <a16:creationId xmlns:a16="http://schemas.microsoft.com/office/drawing/2014/main" id="{50BF4068-CAB3-4096-974C-17E59CFA4CEB}"/>
            </a:ext>
          </a:extLst>
        </xdr:cNvPr>
        <xdr:cNvSpPr/>
      </xdr:nvSpPr>
      <xdr:spPr>
        <a:xfrm>
          <a:off x="2464595" y="30753844"/>
          <a:ext cx="785812" cy="29016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278258</xdr:rowOff>
    </xdr:to>
    <xdr:sp macro="" textlink="">
      <xdr:nvSpPr>
        <xdr:cNvPr id="151" name="大かっこ 150">
          <a:extLst>
            <a:ext uri="{FF2B5EF4-FFF2-40B4-BE49-F238E27FC236}">
              <a16:creationId xmlns:a16="http://schemas.microsoft.com/office/drawing/2014/main" id="{4239C36D-B284-4200-97C0-6A29D9666C45}"/>
            </a:ext>
          </a:extLst>
        </xdr:cNvPr>
        <xdr:cNvSpPr/>
      </xdr:nvSpPr>
      <xdr:spPr>
        <a:xfrm>
          <a:off x="2590661" y="654844"/>
          <a:ext cx="830636" cy="2957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278258</xdr:rowOff>
    </xdr:to>
    <xdr:sp macro="" textlink="">
      <xdr:nvSpPr>
        <xdr:cNvPr id="152" name="大かっこ 151">
          <a:extLst>
            <a:ext uri="{FF2B5EF4-FFF2-40B4-BE49-F238E27FC236}">
              <a16:creationId xmlns:a16="http://schemas.microsoft.com/office/drawing/2014/main" id="{06D3C5B9-8C48-45D6-90A5-C1DFDCE6859F}"/>
            </a:ext>
          </a:extLst>
        </xdr:cNvPr>
        <xdr:cNvSpPr/>
      </xdr:nvSpPr>
      <xdr:spPr>
        <a:xfrm>
          <a:off x="2590661" y="7714550"/>
          <a:ext cx="830636" cy="2957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278258</xdr:rowOff>
    </xdr:to>
    <xdr:sp macro="" textlink="">
      <xdr:nvSpPr>
        <xdr:cNvPr id="153" name="大かっこ 152">
          <a:extLst>
            <a:ext uri="{FF2B5EF4-FFF2-40B4-BE49-F238E27FC236}">
              <a16:creationId xmlns:a16="http://schemas.microsoft.com/office/drawing/2014/main" id="{FC77FF30-01B5-499B-91F2-2D85C4DD8780}"/>
            </a:ext>
          </a:extLst>
        </xdr:cNvPr>
        <xdr:cNvSpPr/>
      </xdr:nvSpPr>
      <xdr:spPr>
        <a:xfrm>
          <a:off x="2590661" y="14673403"/>
          <a:ext cx="830636" cy="2957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273844</xdr:rowOff>
    </xdr:from>
    <xdr:to>
      <xdr:col>32</xdr:col>
      <xdr:colOff>59532</xdr:colOff>
      <xdr:row>83</xdr:row>
      <xdr:rowOff>278258</xdr:rowOff>
    </xdr:to>
    <xdr:sp macro="" textlink="">
      <xdr:nvSpPr>
        <xdr:cNvPr id="154" name="大かっこ 153">
          <a:extLst>
            <a:ext uri="{FF2B5EF4-FFF2-40B4-BE49-F238E27FC236}">
              <a16:creationId xmlns:a16="http://schemas.microsoft.com/office/drawing/2014/main" id="{28FC7A04-FF51-4355-A1D7-9E4CC9B4B9FE}"/>
            </a:ext>
          </a:extLst>
        </xdr:cNvPr>
        <xdr:cNvSpPr/>
      </xdr:nvSpPr>
      <xdr:spPr>
        <a:xfrm>
          <a:off x="2590661" y="21632256"/>
          <a:ext cx="830636" cy="2957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593911</xdr:colOff>
      <xdr:row>2</xdr:row>
      <xdr:rowOff>358588</xdr:rowOff>
    </xdr:from>
    <xdr:to>
      <xdr:col>142</xdr:col>
      <xdr:colOff>26894</xdr:colOff>
      <xdr:row>5</xdr:row>
      <xdr:rowOff>129988</xdr:rowOff>
    </xdr:to>
    <xdr:sp macro="" textlink="">
      <xdr:nvSpPr>
        <xdr:cNvPr id="156" name="テキスト ボックス 155">
          <a:extLst>
            <a:ext uri="{FF2B5EF4-FFF2-40B4-BE49-F238E27FC236}">
              <a16:creationId xmlns:a16="http://schemas.microsoft.com/office/drawing/2014/main" id="{BA133FA9-612B-448D-B4C3-1C2C1B625030}"/>
            </a:ext>
          </a:extLst>
        </xdr:cNvPr>
        <xdr:cNvSpPr txBox="1"/>
      </xdr:nvSpPr>
      <xdr:spPr>
        <a:xfrm>
          <a:off x="12427323" y="1030941"/>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41C11456-ED9C-44E5-AA80-F171D644B5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270ABF1D-ED75-45D1-A38D-0A2A67E2CB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E1314AC3-40C5-4E3E-AAB0-7F1C522CF1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B1E3F1DF-1708-4546-9C9F-8BA766826E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96B7B541-9694-4875-A38C-F404AF1AC58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6838D0EA-9156-4560-98F6-7B9631DD38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F14FF0DB-6094-43EF-A089-905B4C3A52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6B9883B2-28C7-4D2A-A088-84714F663C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C03C9D73-C709-4B93-8F6B-1318D22091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EFCC79BD-8FEE-4355-A0B4-1AC2729B82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5C67E4AF-71D2-48D5-AB80-CB3B9C39A42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3233B588-665A-4B6B-9074-8FAF23D13B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9006DAAB-27CA-4326-AD8D-5A80C5392C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B9C12065-FB86-4036-93C6-A56E49FB59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5938DA1F-2EBD-479A-8EA0-6B8C6C3082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2E6E0721-99DD-4333-B7F3-F4B231A8B6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681C3BAE-A5F1-42EB-866C-83523F46A8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3C4226DF-DBC4-45C8-867A-6F10BD4CD2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7EAF2152-E685-43F2-8366-181F23CE09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0C387774-DDAA-4E18-BEF5-2D1210B5EE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E932565F-DD59-4F19-B5C6-4A77FFF19E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20313911-E80A-48B4-9160-3B714981D3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3B6C3F3-FF7E-4F2D-A13C-C1F70E8DE8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59E5A76B-CA5D-460F-8EB7-1F782E20F9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70302AAB-3000-40FE-966D-6E78FEDADB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6FD34254-E850-4905-9C86-3934FB9B15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DE86D311-E688-484E-9437-9344EDB71D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80550179-40EB-4363-9B6D-9A1F84A1D2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5A6ED5B3-585F-43D2-A677-F8FD5197C9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1CD9D5EF-6139-490A-AF80-1444EFD69F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57FD8B7D-4EAE-46B7-95C3-BB6CE69ED5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AA29A2A9-0246-4E1C-B883-2EB9FE1392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EA0C310A-8CB8-4EE8-BF2E-3F8A7C4C03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74FB5DE3-187F-4AF3-92A2-5AF5982034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1A86983B-1E6F-482E-9CF0-F4911F2EC6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4FAEE190-703E-4135-904C-4573BAA1A8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107FCC90-B4A5-429F-936C-DC6DB01E25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E894E2C6-64FA-4695-AF10-F0D2A54F95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D9F1D778-2EA3-442D-9CA3-F1C5C936F7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D3C1E487-F13E-4F03-82A8-7D4664886D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188BEDD3-B9AC-4476-81FC-DBD0843BA6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D27CC0CE-4118-42FC-B9ED-E82E6174C6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14538860-F8DE-4D3E-84CF-B4B473B1B7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F8A7F417-41CD-4C80-A2E7-9C7697DB237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0CF6B565-0DA1-4422-B4FD-BAFC5413EA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40CD014C-4724-4CCD-BD97-E8C6171B34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9691FC59-0579-42AF-B4F8-D5EAEAC5A0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D731AEA6-965A-4C7A-A672-26DD2E6460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F179758C-08E1-44E3-AFF6-F4D4241B89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E70ED720-1767-475E-9D51-5DC83644F1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3E37BE8C-B1DA-4134-A9FB-D1841E8BA1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50A10A64-F671-47BF-8DB9-5D2590A632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8617CC04-2DF6-4320-B6C9-C347EDD7CC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9845DECA-9BC3-4129-86DF-ED409E8D82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FCD29A94-935A-4291-B5A5-4E1875D138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85294B3B-6E9A-4EF5-A088-AC2DBDDC14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721A7524-6F03-475B-873B-96E0B77CD6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44CBA716-FDAC-40FC-8FAB-BDF8ABF1F8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585201F5-FBBA-4DA2-BD29-5B09E3F217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915EC80-C352-4BE4-B4AB-2534A0B9C0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B1D2DA8B-17A7-44A2-94E4-A47A1699676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94C0D414-6309-4F00-B602-DCEC8F000D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B4DDD376-667A-48D6-B8E2-0600DF176F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AAC4276F-1888-4025-B97C-CA591434D9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3DBE8563-ED26-4D1C-BD46-3E597489D3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0FD20504-6754-4601-8CAD-5BCECFA1CC6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DBA1A018-44CB-4B2D-A192-2C5DEB5EB3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E4B492A5-4859-4127-8274-A37DCF572E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49F72248-3B70-4B5F-A938-3FE8697588A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42FF0622-9CF5-4CD4-B1CE-667BE1F393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2FE9EBFD-1996-4087-8F27-BD73589D279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723E5965-8DCF-44C3-BAC3-621BE0ABF2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7A2944BA-6636-4349-8C1E-BB43D13A7D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9DC39DED-8E59-4108-BEFF-619F7EB53E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F1FC6C0F-83EF-4133-9BF7-F059CF36EE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7B51A73C-C2E2-4DC9-8297-55F0A88E2B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49ED77AC-8A84-47A0-ACC6-E52A5C7C47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1675A4A7-6425-45F7-ABE4-5039BEFAE69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FF64ECA0-1084-4763-B088-ADDF9D3E6A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B884DAE5-B320-4E9B-85C8-88E59B9FD6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31D690CE-6524-4765-B49C-DC23F2F7C4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64EE2B5A-77B8-4CBE-8924-E5E9D9C42A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45E197D2-C466-4D4D-93B8-C2CC8588A7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100BBEFD-FA6C-4224-B4A7-1E410A8E54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AE2C8257-2080-4A55-8D03-B08BE5CE7B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88CCAE2D-7EC7-48EF-A917-B201E31945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07AABF71-4FD1-4956-AE6B-E3A9F3A617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B6B014CD-9709-429E-BBEC-62005D90A07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E3CD5939-E97D-4431-A308-515A14D797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C3271A93-4C46-44DC-991A-49E9B67A28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2480A517-C836-4A30-B1E2-83FD834693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F320FADF-4308-4231-813A-0DCB1189A7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2C84F38B-7E5D-441D-A692-F8EEF5A418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2F1EA5CA-CA89-4B42-852B-352C204560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95338E9F-B486-4332-8CB4-DE4B56C4CA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07797391-16DD-44A5-95B1-86F6317E833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AC384B10-34D7-415F-9048-FE01B41A11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933F39E-F18B-48EC-8186-E49F7F63A2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D34EFB33-0302-416E-979E-BE92A7D6CF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8B009755-E276-41B0-95DD-E9EF134D2B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42286822-A09C-4E47-8614-ACEB33BBAF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08F6B5C4-7321-434A-B162-F0DF3BD857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666ACA0A-63EC-4968-BE81-746F4145EE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DF8280AC-50D3-448F-8B2A-39E5CE377F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714B4AF1-A937-46F0-B342-C134312DEB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D4360344-5D11-413F-AB7F-AE5343EB44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C74C4FAE-DBA5-4280-896B-92DFFB0771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29A62902-BD80-4D68-9B98-316F38680A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4EE0B292-3915-429C-9013-D7C2E738EA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D6A32961-1F34-42F4-ABE3-66848F7407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D66FC65D-16C4-49CC-8B68-B0C9F3D678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C104F888-790D-43E5-AC4E-6F12BC5C65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421BDBBE-B658-4DCD-9006-AB1D640D0D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A896A117-296B-4E9F-9F2A-F395C5B67A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F7056FDD-9AF6-4728-8F86-B487652585B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D412C4A2-7717-4404-B974-5DF9617BEB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B4EB4799-E76A-41AB-B82F-C89B7CEF32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51D5070F-6838-4EF4-9C69-884EACE5E1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A93DBFB0-8417-4524-839E-3DD93B5B09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4D228FD1-F49F-41AB-9E69-159A2102EF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7250F2EA-5D25-4494-AF11-405817ED6B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D3CDCDB4-A9B8-456B-BBD1-FC1672D2C7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DD960ABE-D00E-4D3D-BE94-2674328C56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94B48F4A-899C-4C3F-A313-D1C97B04D8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19CC621D-4438-4BC4-A70B-488D2F4F71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C90FB099-D6E4-4C3D-9A6D-EB3A934542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2BCE7817-CB79-4ED8-836F-29B8AE47A7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512C410F-F35D-4C60-9502-8A8D41BA61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E331E203-C26C-42B3-A6F1-18CFC2909F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38415355-27FE-4D94-86CE-47BB074DB8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ED1E0691-0116-4850-A6AF-F8D2B3E485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1DA7F072-3BF9-43E1-9422-8A3B1E8EFD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F8290C0C-13D2-45BF-8E59-DDFC04E0D6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299663</xdr:rowOff>
    </xdr:to>
    <xdr:sp macro="" textlink="">
      <xdr:nvSpPr>
        <xdr:cNvPr id="140" name="大かっこ 139">
          <a:extLst>
            <a:ext uri="{FF2B5EF4-FFF2-40B4-BE49-F238E27FC236}">
              <a16:creationId xmlns:a16="http://schemas.microsoft.com/office/drawing/2014/main" id="{B74BFB63-8FBF-4AE7-8A11-C4E39B120950}"/>
            </a:ext>
          </a:extLst>
        </xdr:cNvPr>
        <xdr:cNvSpPr/>
      </xdr:nvSpPr>
      <xdr:spPr>
        <a:xfrm>
          <a:off x="2464595" y="38278594"/>
          <a:ext cx="785812" cy="3115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369794</xdr:colOff>
      <xdr:row>2</xdr:row>
      <xdr:rowOff>22412</xdr:rowOff>
    </xdr:from>
    <xdr:to>
      <xdr:col>140</xdr:col>
      <xdr:colOff>4483</xdr:colOff>
      <xdr:row>4</xdr:row>
      <xdr:rowOff>141194</xdr:rowOff>
    </xdr:to>
    <xdr:sp macro="" textlink="">
      <xdr:nvSpPr>
        <xdr:cNvPr id="151" name="テキスト ボックス 150">
          <a:extLst>
            <a:ext uri="{FF2B5EF4-FFF2-40B4-BE49-F238E27FC236}">
              <a16:creationId xmlns:a16="http://schemas.microsoft.com/office/drawing/2014/main" id="{C6DF359A-6DDD-49ED-841D-8D79916AC8F0}"/>
            </a:ext>
          </a:extLst>
        </xdr:cNvPr>
        <xdr:cNvSpPr txBox="1"/>
      </xdr:nvSpPr>
      <xdr:spPr>
        <a:xfrm>
          <a:off x="12203206" y="694765"/>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twoCellAnchor>
    <xdr:from>
      <xdr:col>24</xdr:col>
      <xdr:colOff>35720</xdr:colOff>
      <xdr:row>22</xdr:row>
      <xdr:rowOff>273844</xdr:rowOff>
    </xdr:from>
    <xdr:to>
      <xdr:col>32</xdr:col>
      <xdr:colOff>59532</xdr:colOff>
      <xdr:row>23</xdr:row>
      <xdr:rowOff>299663</xdr:rowOff>
    </xdr:to>
    <xdr:sp macro="" textlink="">
      <xdr:nvSpPr>
        <xdr:cNvPr id="152" name="大かっこ 151">
          <a:extLst>
            <a:ext uri="{FF2B5EF4-FFF2-40B4-BE49-F238E27FC236}">
              <a16:creationId xmlns:a16="http://schemas.microsoft.com/office/drawing/2014/main" id="{9FBEA1B5-35CC-47D9-A266-7443EA24CFF5}"/>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54" name="大かっこ 153">
          <a:extLst>
            <a:ext uri="{FF2B5EF4-FFF2-40B4-BE49-F238E27FC236}">
              <a16:creationId xmlns:a16="http://schemas.microsoft.com/office/drawing/2014/main" id="{9D05E347-7B17-4C13-90F2-5DDCB75619E6}"/>
            </a:ext>
          </a:extLst>
        </xdr:cNvPr>
        <xdr:cNvSpPr/>
      </xdr:nvSpPr>
      <xdr:spPr>
        <a:xfrm>
          <a:off x="2590661" y="7714550"/>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56" name="大かっこ 155">
          <a:extLst>
            <a:ext uri="{FF2B5EF4-FFF2-40B4-BE49-F238E27FC236}">
              <a16:creationId xmlns:a16="http://schemas.microsoft.com/office/drawing/2014/main" id="{FFB4612A-FB3D-4269-B31B-7DC9DD4B1088}"/>
            </a:ext>
          </a:extLst>
        </xdr:cNvPr>
        <xdr:cNvSpPr/>
      </xdr:nvSpPr>
      <xdr:spPr>
        <a:xfrm>
          <a:off x="2590661" y="14673403"/>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4D5D504B-2D4A-48F2-A13C-8799F5DE90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7FD49C8C-7886-40AA-A849-2623C84393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D1809C62-414A-4B8B-87A7-66377E7E93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F8E6D6AD-2C31-4739-BB3A-A8D626AE03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C0956C88-CE65-4CD5-8100-AE269D4422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C54D8E24-B534-41A4-83A5-98704E55AB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3E98373D-3D44-462B-A18F-149A5AE47F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4148DA44-CE99-4BC2-9455-B3A18A40349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234908D2-3CFB-4CB8-95FF-B2BC267490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04931BEC-CA79-44E7-A315-069344520B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2319973D-65BA-4AB1-A314-A3D8DB2698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A45BB79D-6FB3-4B56-A0FC-721929E71B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DF1F0B60-E3D0-4C0C-91C9-8EC8D89C60C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F1013352-D942-431E-8446-91C16F20FEF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95F9A8B1-C155-47D6-8A4E-EAB358F8712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ED99278E-2081-4F7E-A904-D4035F4100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DA13E19-8F00-4300-B753-2BB3D239FAA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FF624C61-FC7C-42C1-9951-C332AE44F7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624662E8-1390-4DF5-9CC8-791611C51A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FEE96C2B-90E7-43FA-ACC9-05CE72B6D5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9CD2FE72-DBB8-4E88-BD7C-36C9B03FAB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2B4AD0CE-1A82-4851-A54F-A15C19AC79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69DA806-FD10-4B1B-B770-55656D46FF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C6831E4E-2FBA-4AD7-A567-2D75B30DE0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7570B4DD-F8EB-43D6-843A-FF3673A3BE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54725940-1B3F-4936-8745-EDD7410376E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38484C16-EF5A-4D43-A736-5EC40CEAFB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90722B34-02CC-4FD9-B984-138EF68175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18B1E8BF-2A2E-437A-8694-98C8490A31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04A1F968-1EB6-44A5-80AA-434D63A728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C61BD627-5D18-4F63-ABA1-FB8AEADD2D0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6957E295-F29C-4408-9B65-C41CCB77C2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12DBE2D9-84C3-4E94-9373-1DC2DF3B15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C5E2236D-A4C7-49CD-8EC3-B3F5A038A7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A8D065ED-A89F-42BB-B295-179E04221B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321D2525-05D0-477E-8B88-CC4879941B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672D00A6-C6F7-40AF-A646-36E320F36B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2E010856-150F-4B8C-99F0-1AAAFFA49E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03EA2242-0458-41FF-B3E2-9795E14EC7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9313109D-B0FF-4530-A5F3-402C540951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AD829019-A91F-4E0E-8503-935B894608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446717F4-AC25-4CF3-A55D-205B818464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C6BCFB2D-4EC2-4414-8BA2-CAEE476670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4A15C16C-CDCD-44B3-827D-242FEEB4CB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9F76914C-4190-4975-A6AF-B92F302324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DE1E8212-9EEC-4913-A3D1-577051DF64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961FD9F3-122E-4BA5-B95F-AB1336506B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B63B9142-CF8B-45BE-9D79-7BFAB6E39C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7FE113B4-2179-4E33-ACBC-516CF862DE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D75DDFA4-F25A-4415-B91F-51338F8121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57E967D4-D0D1-4767-9676-FF340C2C71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A12BB229-DB07-4BA2-B1E9-3B9B1EEC0D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268924AB-A318-477C-A5E1-5C9899B5B7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9B5452A8-6D3E-4C42-9480-7E402C9138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7D04C994-F686-44EA-A6F2-0E7B5AB5A8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E157EE88-D614-4061-AEC0-79201697BB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7271A69B-1361-456C-A9B6-94EE3C4BDB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AA6A0C86-4F76-4DB5-92B6-1337556C54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DF5347DD-3197-441D-BACE-8B12214AD7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50F3C589-4911-4B3F-90C0-316F26B432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70B73900-7DE5-4EED-BE95-F78AA47B56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C5990D6E-60A5-4F1A-B142-ED594BC337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C05BD2FB-9DE0-4ABA-92FA-3188D1F7F9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50D231AE-9C9F-4238-9E05-6AA001B0BF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102318B6-8233-4973-97F9-0DCA505DB8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73D6B5B2-7D30-4234-B027-98CFF4E4BE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06EF3025-7B2E-4E10-B12D-901DE80161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9596DA84-CE01-4E77-AA71-1006348B86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5935996F-572B-4153-9755-E59F59F70E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952F00A1-8948-452E-A596-9AFDB81F39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3E443440-9F71-4F47-9927-7C7FA4C3AB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C2CA3DF7-E838-47E5-A543-7E72078B79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B1E8E4A9-86E5-427E-8F5E-C032655344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5E46E9A6-824E-44C6-A36D-E1C86CD8F8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0BF6F689-4E19-4027-987B-89E55AC2E1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7A4DF9C9-2215-420F-84F2-CD70CFB87C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9CC1AAB8-F30C-4BB0-9FD0-53FEA81EC9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A27C5817-9C50-4CF8-9361-CD0B1D6CEB1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7884E940-145F-42E2-89EB-8252E3BDDC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E381A72B-CDFF-4679-AAD4-BE7549D324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E0FD0797-D4E7-4097-874E-4C45B947A7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86C06E1F-2755-45E2-8C19-4EAFAB1464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7B9A1B2A-3F4D-4CD6-B496-BBC3D88C351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DDC59D0A-DA78-4551-A56D-979F20A04A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ED52F58F-9E56-403B-995F-D9582F4BF4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E0992EA2-7E91-4A76-B6E2-F3EEEC2565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7F695170-C509-4735-94FB-15AC0DBE9A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24876356-73C6-489C-B9C7-D668D005D9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D17A0731-A253-4557-BB0A-2378F8BC9B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073633DD-369B-4F86-8A06-E2AD728AD6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726FF467-4ABE-40B6-98F6-5792E02F43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B8B7CD67-1165-4BA0-871A-C1EA746C73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54E26D5F-1210-41C3-A396-B0C0E1EAF1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48259097-0884-4AE4-8D61-5B425BC3B6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B654DDA3-6E80-4CD5-8E33-047E397392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AAFB7A2F-B3AB-4BE8-A34C-64C7DBE6FA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E3B4AEE4-A41A-4C30-BB18-97A2C3609F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8E349CA0-8C38-45EA-B720-1608B47CBD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1701AA36-95B3-4FE5-98EE-92834228C9B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9A041EEB-D632-422A-8E05-6AC93FCD48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E03F71A6-8142-43A0-B6BC-2EF80D483F9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0A60A72D-1CC2-4469-A2C4-6B8AD76D0B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6B85BB12-66F5-4791-9153-DF0C9B7D15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5DF1FCED-C95A-467E-B739-C89454457E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5F34EC6D-1ED8-42DE-9C36-7866812DEC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BEDB415A-190A-4F65-BE70-C00DB22D2C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FEB54A5E-665F-4CF6-A351-AD1CF8BAAF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651C2DD1-FD74-4B39-85E3-91B9A5F6864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7BC7F57A-F6CA-4ED6-B8C0-AD090F0675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17757B19-9E29-4CFB-99B9-BC27F12608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794B1765-5A2F-448B-ADC1-5A4398D06C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4F100862-42A0-4CD5-993F-F47106D6E8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C825329F-0429-48DD-AF8A-2F6436A8FBB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55EB7ABB-3342-496D-8D42-41DF54C230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B532BF85-899D-43CB-B050-BDD040130B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8137E3CE-FF4C-42AB-82A4-3BCB5ABFC4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882C1297-4C97-45E7-9898-A15C3ACE63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B077D532-E099-43A8-953C-6544ED85A5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2ED9DC87-628F-4067-808F-402AE83D0F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C0B8CC4C-E8E0-4227-97A9-4CB3956395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0D859B17-E592-4F9C-B4C8-0CDAE64B70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417DE586-ACE4-4A1B-A3B2-65B79B481D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FB59850D-0AE2-4AB9-B033-25B06FE61E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011BEC8F-11E6-4129-96E8-1A836C513A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3EB65475-51EF-45D6-87DC-897ACD38FD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ED4AEBAB-ED4D-436D-B49B-02AD58CAB6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0BAEBBB1-B2D0-4E6B-B1D0-95634C168B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A08964C2-635E-4E34-955E-463A3055B5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17133462-2826-4F03-A37E-C1987D8C92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336F751B-3ABE-4DEC-9F8A-A4BFA7ABB7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2E651AA4-81D3-44DE-B5E0-15F54A985BC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E6732012-15CC-44CD-98B0-1201CD1163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E9A38042-820D-47A9-BE4D-9436669F3F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288961</xdr:rowOff>
    </xdr:to>
    <xdr:sp macro="" textlink="">
      <xdr:nvSpPr>
        <xdr:cNvPr id="141" name="大かっこ 140">
          <a:extLst>
            <a:ext uri="{FF2B5EF4-FFF2-40B4-BE49-F238E27FC236}">
              <a16:creationId xmlns:a16="http://schemas.microsoft.com/office/drawing/2014/main" id="{20D21A47-64B0-414B-992D-9DFE36477570}"/>
            </a:ext>
          </a:extLst>
        </xdr:cNvPr>
        <xdr:cNvSpPr/>
      </xdr:nvSpPr>
      <xdr:spPr>
        <a:xfrm>
          <a:off x="2464595" y="45803344"/>
          <a:ext cx="785812" cy="3008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288961</xdr:rowOff>
    </xdr:to>
    <xdr:sp macro="" textlink="">
      <xdr:nvSpPr>
        <xdr:cNvPr id="151" name="大かっこ 150">
          <a:extLst>
            <a:ext uri="{FF2B5EF4-FFF2-40B4-BE49-F238E27FC236}">
              <a16:creationId xmlns:a16="http://schemas.microsoft.com/office/drawing/2014/main" id="{841A0804-2C14-4D5F-9A86-1BFB6D447EAF}"/>
            </a:ext>
          </a:extLst>
        </xdr:cNvPr>
        <xdr:cNvSpPr/>
      </xdr:nvSpPr>
      <xdr:spPr>
        <a:xfrm>
          <a:off x="2590661" y="654844"/>
          <a:ext cx="830636" cy="306470"/>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288961</xdr:rowOff>
    </xdr:to>
    <xdr:sp macro="" textlink="">
      <xdr:nvSpPr>
        <xdr:cNvPr id="152" name="大かっこ 151">
          <a:extLst>
            <a:ext uri="{FF2B5EF4-FFF2-40B4-BE49-F238E27FC236}">
              <a16:creationId xmlns:a16="http://schemas.microsoft.com/office/drawing/2014/main" id="{B3CA4969-4EFE-4582-B2FB-BF1C19B2FFDF}"/>
            </a:ext>
          </a:extLst>
        </xdr:cNvPr>
        <xdr:cNvSpPr/>
      </xdr:nvSpPr>
      <xdr:spPr>
        <a:xfrm>
          <a:off x="2590661" y="7714550"/>
          <a:ext cx="830636" cy="306470"/>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288961</xdr:rowOff>
    </xdr:to>
    <xdr:sp macro="" textlink="">
      <xdr:nvSpPr>
        <xdr:cNvPr id="153" name="大かっこ 152">
          <a:extLst>
            <a:ext uri="{FF2B5EF4-FFF2-40B4-BE49-F238E27FC236}">
              <a16:creationId xmlns:a16="http://schemas.microsoft.com/office/drawing/2014/main" id="{B299AB60-0C1D-4906-91CE-FF15D3651C59}"/>
            </a:ext>
          </a:extLst>
        </xdr:cNvPr>
        <xdr:cNvSpPr/>
      </xdr:nvSpPr>
      <xdr:spPr>
        <a:xfrm>
          <a:off x="2590661" y="14673403"/>
          <a:ext cx="830636" cy="306470"/>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313765</xdr:colOff>
      <xdr:row>0</xdr:row>
      <xdr:rowOff>224118</xdr:rowOff>
    </xdr:from>
    <xdr:to>
      <xdr:col>139</xdr:col>
      <xdr:colOff>49307</xdr:colOff>
      <xdr:row>3</xdr:row>
      <xdr:rowOff>17929</xdr:rowOff>
    </xdr:to>
    <xdr:sp macro="" textlink="">
      <xdr:nvSpPr>
        <xdr:cNvPr id="154" name="テキスト ボックス 153">
          <a:extLst>
            <a:ext uri="{FF2B5EF4-FFF2-40B4-BE49-F238E27FC236}">
              <a16:creationId xmlns:a16="http://schemas.microsoft.com/office/drawing/2014/main" id="{2176D75C-3093-4ACD-9E4C-78DF0CD00E2D}"/>
            </a:ext>
          </a:extLst>
        </xdr:cNvPr>
        <xdr:cNvSpPr txBox="1"/>
      </xdr:nvSpPr>
      <xdr:spPr>
        <a:xfrm>
          <a:off x="12147177" y="224118"/>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12331/AppData/Local/Microsoft/Windows/Temporary%20Internet%20Files/Content.Outlook/90WYUJO4/&#36984;&#25369;&#36939;&#21205;%20&#20250;&#35336;&#24115;&#31807;&#12539;&#21454;&#25903;&#22577;&#21578;&#26360;&#20316;&#25104;&#25903;&#25588;&#12477;&#12501;&#12488;_Rev03-test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012331/AppData/Local/Microsoft/Windows/Temporary%20Internet%20Files/Content.Outlook/90WYUJO4/&#20250;&#35336;&#24115;&#31807;&#12539;&#21454;&#25903;&#22577;&#21578;&#26360;&#20316;&#25104;&#12477;&#12501;&#12488;Ver2.2/&#20250;&#35336;&#24115;&#31807;&#20316;&#25104;&#12477;&#12501;&#12488;Ver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012331/AppData/Local/Microsoft/Windows/Temporary%20Internet%20Files/Content.Outlook/90WYUJO4/&#20250;&#35336;&#24115;&#31807;&#12539;&#21454;&#25903;&#22577;&#21578;&#26360;&#20316;&#25104;&#12477;&#12501;&#12488;Ver2.2/&#20250;&#35336;&#24115;&#31807;&#20316;&#25104;&#12477;&#12501;&#12488;(&#24179;&#25104;23&#241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ニュー"/>
      <sheetName val="候補者等情報"/>
      <sheetName val="整理表"/>
      <sheetName val="寄附"/>
      <sheetName val="その他の収入"/>
      <sheetName val="人件費"/>
      <sheetName val="選挙事務所費"/>
      <sheetName val="集合会場費等"/>
      <sheetName val="通信費"/>
      <sheetName val="交通費"/>
      <sheetName val="印刷費"/>
      <sheetName val="広告費"/>
      <sheetName val="文具費"/>
      <sheetName val="食料費"/>
      <sheetName val="休泊費"/>
      <sheetName val="雑費"/>
      <sheetName val="公費負担相当額等"/>
      <sheetName val="寄附金控除"/>
      <sheetName val="Message"/>
      <sheetName val="Code"/>
      <sheetName val="Work"/>
      <sheetName val="P11"/>
      <sheetName val="P12"/>
      <sheetName val="P13"/>
      <sheetName val="P14"/>
      <sheetName val="P15"/>
      <sheetName val="P16"/>
      <sheetName val="P17"/>
      <sheetName val="P18"/>
      <sheetName val="選挙収支報告書"/>
      <sheetName val="収支報告書要旨"/>
      <sheetName val="振込明細書に"/>
      <sheetName val="徴難明細書"/>
      <sheetName val="収支整理表"/>
      <sheetName val="支出簿（一）"/>
      <sheetName val="支出簿（二）"/>
      <sheetName val="控除のため"/>
      <sheetName val="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
          <cell r="B3" t="str">
            <v>衆議院小選挙区</v>
          </cell>
          <cell r="E3" t="str">
            <v>選出議員選挙</v>
          </cell>
          <cell r="N3" t="str">
            <v>寄附</v>
          </cell>
          <cell r="Q3" t="str">
            <v>立候補準備</v>
          </cell>
          <cell r="T3" t="str">
            <v>人件費</v>
          </cell>
          <cell r="W3" t="str">
            <v>出納責任者</v>
          </cell>
          <cell r="Z3" t="str">
            <v>徴難</v>
          </cell>
          <cell r="AC3" t="str">
            <v>収入</v>
          </cell>
        </row>
        <row r="4">
          <cell r="B4" t="str">
            <v>参議院選挙区</v>
          </cell>
          <cell r="E4" t="str">
            <v>選出議員補欠選挙</v>
          </cell>
          <cell r="N4" t="str">
            <v>その他の収入</v>
          </cell>
          <cell r="Q4" t="str">
            <v>選挙運動</v>
          </cell>
          <cell r="T4" t="str">
            <v>家屋費
(選挙事務所費)</v>
          </cell>
          <cell r="W4" t="str">
            <v>候補者</v>
          </cell>
          <cell r="Z4" t="str">
            <v>振込</v>
          </cell>
          <cell r="AC4" t="str">
            <v>支出</v>
          </cell>
        </row>
        <row r="5">
          <cell r="B5" t="str">
            <v>参議院比例代表</v>
          </cell>
          <cell r="E5" t="str">
            <v>選出議員再選挙</v>
          </cell>
          <cell r="T5" t="str">
            <v>家屋費
(集合会場費等)</v>
          </cell>
          <cell r="W5" t="str">
            <v>その他の者</v>
          </cell>
        </row>
        <row r="6">
          <cell r="B6" t="str">
            <v>都道府県</v>
          </cell>
          <cell r="T6" t="str">
            <v>通信費</v>
          </cell>
        </row>
        <row r="7">
          <cell r="B7" t="str">
            <v>市区町村</v>
          </cell>
          <cell r="T7" t="str">
            <v>交通費</v>
          </cell>
        </row>
        <row r="8">
          <cell r="T8" t="str">
            <v>印刷費</v>
          </cell>
        </row>
        <row r="9">
          <cell r="T9" t="str">
            <v>広告費</v>
          </cell>
        </row>
        <row r="10">
          <cell r="T10" t="str">
            <v>文具費</v>
          </cell>
        </row>
        <row r="11">
          <cell r="T11" t="str">
            <v>食料費</v>
          </cell>
        </row>
        <row r="12">
          <cell r="T12" t="str">
            <v>休泊費</v>
          </cell>
        </row>
        <row r="13">
          <cell r="T13" t="str">
            <v>雑費</v>
          </cell>
        </row>
      </sheetData>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ow r="50">
          <cell r="B50" t="e">
            <v>#N/A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8">
          <cell r="B48" t="str">
            <v>要</v>
          </cell>
        </row>
        <row r="51">
          <cell r="B51" t="str">
            <v>(特)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48">
          <cell r="C48" t="str">
            <v>領収書等を徴し難かった支出の明細書</v>
          </cell>
        </row>
        <row r="49">
          <cell r="C49" t="str">
            <v>振込明細書に係る支出目的書</v>
          </cell>
        </row>
        <row r="52">
          <cell r="C52" t="str">
            <v>振込のため</v>
          </cell>
        </row>
        <row r="57">
          <cell r="B57" t="str">
            <v>(交)</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DK125"/>
  <sheetViews>
    <sheetView view="pageBreakPreview" topLeftCell="A104" zoomScale="40" zoomScaleNormal="80" zoomScaleSheetLayoutView="40" workbookViewId="0">
      <selection activeCell="P52" sqref="P52:AA52"/>
    </sheetView>
  </sheetViews>
  <sheetFormatPr defaultColWidth="1.26953125" defaultRowHeight="14"/>
  <cols>
    <col min="1" max="1" width="4.632812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1:115" ht="18" customHeight="1">
      <c r="A1" s="153" t="s">
        <v>17</v>
      </c>
      <c r="B1" s="153"/>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53"/>
      <c r="BC1" s="153"/>
      <c r="BD1" s="153"/>
      <c r="BE1" s="153"/>
      <c r="BF1" s="153"/>
      <c r="BG1" s="153"/>
      <c r="BH1" s="153"/>
      <c r="BI1" s="153"/>
      <c r="BJ1" s="153"/>
      <c r="BK1" s="153"/>
      <c r="BL1" s="153"/>
      <c r="BM1" s="153"/>
      <c r="BN1" s="153"/>
      <c r="BO1" s="153"/>
      <c r="BP1" s="153"/>
      <c r="BQ1" s="153"/>
      <c r="BR1" s="153"/>
      <c r="BS1" s="153"/>
      <c r="BT1" s="153"/>
      <c r="BU1" s="153"/>
      <c r="BV1" s="153"/>
      <c r="BW1" s="153"/>
      <c r="BX1" s="153"/>
      <c r="BY1" s="153"/>
      <c r="BZ1" s="153"/>
      <c r="CA1" s="153"/>
      <c r="CB1" s="153"/>
      <c r="CC1" s="153"/>
      <c r="CD1" s="153"/>
      <c r="CE1" s="153"/>
      <c r="CF1" s="153"/>
      <c r="CG1" s="153"/>
      <c r="CH1" s="153"/>
      <c r="CI1" s="153"/>
      <c r="CJ1" s="153"/>
      <c r="CK1" s="153"/>
      <c r="CL1" s="153"/>
      <c r="CM1" s="153"/>
      <c r="CN1" s="153"/>
      <c r="CO1" s="153"/>
      <c r="CP1" s="153"/>
      <c r="CQ1" s="153"/>
      <c r="CR1" s="153"/>
      <c r="CS1" s="153"/>
      <c r="CT1" s="153"/>
      <c r="CU1" s="153"/>
      <c r="CV1" s="153"/>
      <c r="CW1" s="153"/>
      <c r="CX1" s="153"/>
      <c r="CY1" s="153"/>
      <c r="CZ1" s="153"/>
      <c r="DA1" s="153"/>
      <c r="DB1" s="153"/>
      <c r="DC1" s="153"/>
      <c r="DD1" s="153"/>
      <c r="DE1" s="153"/>
      <c r="DF1" s="153"/>
      <c r="DG1" s="153"/>
      <c r="DH1" s="153"/>
      <c r="DI1" s="153"/>
      <c r="DJ1" s="153"/>
      <c r="DK1" s="153"/>
    </row>
    <row r="2" spans="1:115" ht="18" customHeight="1">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row>
    <row r="3" spans="1:115" ht="15" customHeight="1">
      <c r="A3" s="6"/>
      <c r="B3" s="25"/>
      <c r="C3" s="25"/>
      <c r="D3" s="25"/>
      <c r="E3" s="25"/>
      <c r="F3" s="25"/>
      <c r="G3" s="25"/>
      <c r="H3" s="25"/>
      <c r="I3" s="25"/>
      <c r="J3" s="25"/>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row>
    <row r="4" spans="1:115" s="49" customFormat="1" ht="18.75" customHeight="1">
      <c r="B4" s="151" t="s">
        <v>123</v>
      </c>
      <c r="C4" s="151"/>
      <c r="D4" s="151"/>
      <c r="E4" s="44"/>
      <c r="F4" s="152" t="s">
        <v>23</v>
      </c>
      <c r="G4" s="152"/>
      <c r="H4" s="152"/>
      <c r="I4" s="152"/>
      <c r="J4" s="152"/>
      <c r="K4" s="158" t="s">
        <v>160</v>
      </c>
      <c r="L4" s="159"/>
      <c r="M4" s="159"/>
      <c r="N4" s="159"/>
      <c r="O4" s="159" t="s">
        <v>124</v>
      </c>
      <c r="P4" s="159"/>
      <c r="Q4" s="159"/>
      <c r="R4" s="159"/>
      <c r="S4" s="158" t="s">
        <v>21</v>
      </c>
      <c r="T4" s="159"/>
      <c r="U4" s="159"/>
      <c r="V4" s="159"/>
      <c r="W4" s="159" t="s">
        <v>120</v>
      </c>
      <c r="X4" s="159"/>
      <c r="Y4" s="159"/>
      <c r="Z4" s="159"/>
      <c r="AA4" s="158" t="s">
        <v>160</v>
      </c>
      <c r="AB4" s="159"/>
      <c r="AC4" s="159"/>
      <c r="AD4" s="159"/>
      <c r="AE4" s="159" t="s">
        <v>125</v>
      </c>
      <c r="AF4" s="159"/>
      <c r="AG4" s="159"/>
      <c r="AH4" s="159"/>
      <c r="AI4" s="159"/>
      <c r="AJ4" s="159"/>
      <c r="AK4" s="159"/>
      <c r="AL4" s="159"/>
      <c r="AM4" s="159"/>
      <c r="AN4" s="159"/>
      <c r="AO4" s="159"/>
      <c r="AP4" s="159"/>
      <c r="AQ4" s="159"/>
      <c r="AR4" s="66" t="s">
        <v>146</v>
      </c>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71"/>
      <c r="BT4" s="71"/>
      <c r="BU4" s="71"/>
      <c r="BV4" s="66" t="s">
        <v>147</v>
      </c>
      <c r="BW4" s="71"/>
      <c r="BX4" s="66"/>
      <c r="BY4" s="66"/>
      <c r="BZ4" s="66"/>
      <c r="CA4" s="66"/>
      <c r="CB4" s="66"/>
      <c r="CC4" s="66"/>
      <c r="CD4" s="71"/>
      <c r="CE4" s="71"/>
      <c r="CF4" s="71"/>
      <c r="CG4" s="71"/>
      <c r="CH4" s="72"/>
      <c r="CI4" s="72"/>
      <c r="CJ4" s="66"/>
      <c r="CK4" s="66" t="s">
        <v>148</v>
      </c>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row>
    <row r="5" spans="1:115" ht="7.5" customHeight="1">
      <c r="B5" s="27"/>
      <c r="C5" s="27"/>
      <c r="D5" s="27"/>
      <c r="E5" s="27"/>
      <c r="F5" s="27"/>
      <c r="G5" s="27"/>
      <c r="H5" s="27"/>
      <c r="I5" s="27"/>
      <c r="J5" s="27"/>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row>
    <row r="6" spans="1:115" s="23" customFormat="1" ht="22.5" customHeight="1">
      <c r="B6" s="157" t="s">
        <v>21</v>
      </c>
      <c r="C6" s="157"/>
      <c r="D6" s="157"/>
      <c r="E6" s="26"/>
      <c r="F6" s="152" t="s">
        <v>24</v>
      </c>
      <c r="G6" s="152"/>
      <c r="H6" s="152"/>
      <c r="I6" s="152"/>
      <c r="J6" s="152"/>
      <c r="K6" s="152"/>
      <c r="L6" s="152"/>
      <c r="M6" s="152"/>
      <c r="N6" s="152"/>
      <c r="O6" s="152"/>
      <c r="P6" s="152"/>
      <c r="Q6" s="152"/>
      <c r="R6" s="152"/>
      <c r="S6" s="152"/>
      <c r="T6" s="152" t="s">
        <v>15</v>
      </c>
      <c r="U6" s="152"/>
      <c r="V6" s="152"/>
      <c r="W6" s="152"/>
      <c r="X6" s="152"/>
      <c r="Y6" s="152"/>
      <c r="Z6" s="152"/>
      <c r="AA6" s="152"/>
      <c r="AB6" s="152"/>
      <c r="AC6" s="152"/>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row>
    <row r="7" spans="1:115" ht="8.15" customHeight="1">
      <c r="K7" s="5"/>
      <c r="L7" s="5"/>
      <c r="M7" s="5"/>
      <c r="N7" s="5"/>
      <c r="O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row>
    <row r="8" spans="1:115" s="23" customFormat="1" ht="22.5" customHeight="1">
      <c r="B8" s="26"/>
      <c r="C8" s="26"/>
      <c r="D8" s="26"/>
      <c r="E8" s="26"/>
      <c r="F8" s="26"/>
      <c r="G8" s="26"/>
      <c r="H8" s="26"/>
      <c r="I8" s="26"/>
      <c r="J8" s="26"/>
      <c r="K8" s="24"/>
      <c r="L8" s="24"/>
      <c r="M8" s="24"/>
      <c r="N8" s="24"/>
      <c r="O8" s="24"/>
      <c r="Q8" s="24"/>
      <c r="R8" s="24"/>
      <c r="T8" s="152" t="s">
        <v>16</v>
      </c>
      <c r="U8" s="152"/>
      <c r="V8" s="152"/>
      <c r="W8" s="152"/>
      <c r="X8" s="152"/>
      <c r="Y8" s="152"/>
      <c r="Z8" s="152"/>
      <c r="AA8" s="152"/>
      <c r="AB8" s="152"/>
      <c r="AC8" s="152"/>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c r="BS8" s="156"/>
      <c r="BT8" s="156"/>
      <c r="BU8" s="156"/>
      <c r="BV8" s="156"/>
      <c r="BW8" s="156"/>
      <c r="BX8" s="156"/>
      <c r="BY8" s="156"/>
      <c r="BZ8" s="156"/>
      <c r="CA8" s="156"/>
      <c r="CB8" s="156"/>
      <c r="CC8" s="156"/>
      <c r="CD8" s="156"/>
      <c r="CE8" s="156"/>
      <c r="CF8" s="156"/>
      <c r="CG8" s="156"/>
      <c r="CH8" s="156"/>
      <c r="CI8" s="156"/>
      <c r="CJ8" s="156"/>
      <c r="CK8" s="156"/>
      <c r="CL8" s="156"/>
      <c r="CM8" s="156"/>
      <c r="CN8" s="156"/>
      <c r="CO8" s="156"/>
      <c r="CP8" s="156"/>
      <c r="CQ8" s="156"/>
      <c r="CR8" s="156"/>
      <c r="CS8" s="156"/>
      <c r="CT8" s="156"/>
      <c r="CU8" s="156"/>
      <c r="CV8" s="156"/>
      <c r="CW8" s="156"/>
      <c r="CX8" s="156"/>
      <c r="CY8" s="156"/>
      <c r="CZ8" s="156"/>
      <c r="DA8" s="156"/>
      <c r="DB8" s="156"/>
      <c r="DC8" s="156"/>
      <c r="DD8" s="156"/>
      <c r="DE8" s="156"/>
      <c r="DF8" s="156"/>
      <c r="DG8" s="156"/>
      <c r="DH8" s="156"/>
      <c r="DI8" s="156"/>
      <c r="DJ8" s="156"/>
      <c r="DK8" s="156"/>
    </row>
    <row r="9" spans="1:115" ht="7.5" customHeight="1">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row>
    <row r="10" spans="1:115" s="23" customFormat="1" ht="19.5" customHeight="1">
      <c r="B10" s="157" t="s">
        <v>25</v>
      </c>
      <c r="C10" s="157"/>
      <c r="D10" s="157"/>
      <c r="E10" s="26"/>
      <c r="F10" s="26" t="s">
        <v>27</v>
      </c>
      <c r="G10" s="72"/>
      <c r="H10" s="72"/>
      <c r="I10" s="72"/>
      <c r="J10" s="72"/>
      <c r="K10" s="72"/>
      <c r="L10" s="154" t="s">
        <v>19</v>
      </c>
      <c r="M10" s="154"/>
      <c r="N10" s="154"/>
      <c r="O10" s="72"/>
      <c r="P10" s="72"/>
      <c r="Q10" s="72"/>
      <c r="R10" s="72"/>
      <c r="S10" s="72"/>
      <c r="T10" s="151" t="s">
        <v>29</v>
      </c>
      <c r="U10" s="151"/>
      <c r="V10" s="151"/>
      <c r="W10" s="151"/>
      <c r="X10" s="151"/>
      <c r="Y10" s="151"/>
      <c r="Z10" s="151"/>
      <c r="AA10" s="151"/>
      <c r="AB10" s="151"/>
      <c r="AC10" s="152" t="s">
        <v>82</v>
      </c>
      <c r="AD10" s="152"/>
      <c r="AE10" s="152"/>
      <c r="AF10" s="152"/>
      <c r="AG10" s="72"/>
      <c r="AH10" s="72"/>
      <c r="AI10" s="72"/>
      <c r="AJ10" s="72"/>
      <c r="AK10" s="72"/>
      <c r="AL10" s="72"/>
      <c r="AM10" s="152" t="s">
        <v>83</v>
      </c>
      <c r="AN10" s="152"/>
      <c r="AO10" s="152"/>
      <c r="AP10" s="152"/>
      <c r="AQ10" s="152"/>
      <c r="AR10" s="152"/>
      <c r="AS10" s="152"/>
      <c r="AT10" s="152"/>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row>
    <row r="11" spans="1:115" s="23" customFormat="1" ht="19.5" customHeight="1">
      <c r="B11" s="26"/>
      <c r="C11" s="26"/>
      <c r="D11" s="26"/>
      <c r="E11" s="26"/>
      <c r="F11" s="26" t="s">
        <v>26</v>
      </c>
      <c r="G11" s="72"/>
      <c r="H11" s="72"/>
      <c r="I11" s="72"/>
      <c r="J11" s="72"/>
      <c r="K11" s="72"/>
      <c r="L11" s="154" t="s">
        <v>19</v>
      </c>
      <c r="M11" s="154"/>
      <c r="N11" s="154"/>
      <c r="O11" s="72"/>
      <c r="P11" s="72"/>
      <c r="Q11" s="72"/>
      <c r="R11" s="72"/>
      <c r="S11" s="72"/>
      <c r="T11" s="151" t="s">
        <v>28</v>
      </c>
      <c r="U11" s="151"/>
      <c r="V11" s="151"/>
      <c r="W11" s="151"/>
      <c r="X11" s="151"/>
      <c r="Y11" s="151"/>
      <c r="Z11" s="151"/>
      <c r="AA11" s="151"/>
      <c r="AB11" s="151"/>
      <c r="AC11" s="152"/>
      <c r="AD11" s="152"/>
      <c r="AE11" s="152"/>
      <c r="AF11" s="152"/>
      <c r="AG11" s="72"/>
      <c r="AH11" s="72"/>
      <c r="AI11" s="72"/>
      <c r="AJ11" s="72"/>
      <c r="AK11" s="72"/>
      <c r="AL11" s="72"/>
      <c r="AM11" s="152"/>
      <c r="AN11" s="152"/>
      <c r="AO11" s="152"/>
      <c r="AP11" s="152"/>
      <c r="AQ11" s="152"/>
      <c r="AR11" s="152"/>
      <c r="AS11" s="152"/>
      <c r="AT11" s="152"/>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row>
    <row r="12" spans="1:115" ht="7.5" customHeight="1">
      <c r="B12" s="150"/>
      <c r="C12" s="150"/>
      <c r="D12" s="150"/>
      <c r="E12" s="150"/>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c r="BI12" s="150"/>
      <c r="BJ12" s="150"/>
      <c r="BK12" s="150"/>
      <c r="BL12" s="150"/>
      <c r="BM12" s="150"/>
      <c r="BN12" s="150"/>
      <c r="BO12" s="150"/>
      <c r="BP12" s="150"/>
      <c r="BQ12" s="150"/>
      <c r="BR12" s="150"/>
      <c r="BS12" s="150"/>
      <c r="BT12" s="150"/>
      <c r="BU12" s="150"/>
      <c r="BV12" s="150"/>
      <c r="BW12" s="150"/>
      <c r="BX12" s="150"/>
      <c r="BY12" s="150"/>
      <c r="BZ12" s="150"/>
      <c r="CA12" s="150"/>
      <c r="CB12" s="150"/>
      <c r="CC12" s="150"/>
      <c r="CD12" s="150"/>
      <c r="CE12" s="150"/>
      <c r="CF12" s="150"/>
      <c r="CG12" s="150"/>
      <c r="CH12" s="150"/>
      <c r="CI12" s="150"/>
      <c r="CJ12" s="150"/>
      <c r="CK12" s="150"/>
      <c r="CL12" s="150"/>
      <c r="CM12" s="150"/>
      <c r="CN12" s="150"/>
      <c r="CO12" s="150"/>
      <c r="CP12" s="150"/>
      <c r="CQ12" s="150"/>
      <c r="CR12" s="150"/>
      <c r="CS12" s="150"/>
      <c r="CT12" s="150"/>
      <c r="CU12" s="150"/>
      <c r="CV12" s="150"/>
      <c r="CW12" s="150"/>
      <c r="CX12" s="150"/>
      <c r="CY12" s="150"/>
      <c r="CZ12" s="150"/>
      <c r="DA12" s="150"/>
      <c r="DB12" s="150"/>
      <c r="DC12" s="150"/>
      <c r="DD12" s="150"/>
      <c r="DE12" s="150"/>
      <c r="DF12" s="150"/>
      <c r="DG12" s="150"/>
      <c r="DH12" s="150"/>
      <c r="DI12" s="150"/>
      <c r="DJ12" s="150"/>
      <c r="DK12" s="150"/>
    </row>
    <row r="13" spans="1:115" ht="22.5" customHeight="1">
      <c r="B13" s="147" t="s">
        <v>101</v>
      </c>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c r="BI13" s="147"/>
      <c r="BJ13" s="147"/>
      <c r="BK13" s="147"/>
      <c r="BL13" s="147"/>
      <c r="BM13" s="147"/>
      <c r="BN13" s="147"/>
      <c r="BO13" s="147"/>
      <c r="BP13" s="147"/>
      <c r="BQ13" s="147"/>
      <c r="BR13" s="147"/>
      <c r="BS13" s="147"/>
      <c r="BT13" s="147"/>
      <c r="BU13" s="147"/>
      <c r="BV13" s="147"/>
      <c r="BW13" s="147"/>
      <c r="BX13" s="147"/>
      <c r="BY13" s="147"/>
      <c r="BZ13" s="147"/>
      <c r="CA13" s="147"/>
      <c r="CB13" s="147"/>
      <c r="CC13" s="147"/>
      <c r="CD13" s="147"/>
      <c r="CE13" s="147"/>
      <c r="CF13" s="147"/>
      <c r="CG13" s="147"/>
      <c r="CH13" s="147"/>
      <c r="CI13" s="147"/>
      <c r="CJ13" s="147"/>
      <c r="CK13" s="147"/>
      <c r="CL13" s="147"/>
      <c r="CM13" s="147"/>
      <c r="CN13" s="147"/>
      <c r="CO13" s="147"/>
      <c r="CP13" s="147"/>
      <c r="CQ13" s="147"/>
      <c r="CR13" s="147"/>
      <c r="CS13" s="147"/>
      <c r="CT13" s="147"/>
      <c r="CU13" s="147"/>
      <c r="CV13" s="147"/>
      <c r="CW13" s="147"/>
      <c r="CX13" s="147"/>
      <c r="CY13" s="147"/>
      <c r="CZ13" s="147"/>
      <c r="DA13" s="147"/>
      <c r="DB13" s="147"/>
      <c r="DC13" s="147"/>
      <c r="DD13" s="147"/>
      <c r="DE13" s="147"/>
      <c r="DF13" s="147"/>
      <c r="DG13" s="147"/>
      <c r="DH13" s="147"/>
      <c r="DI13" s="147"/>
      <c r="DJ13" s="147"/>
      <c r="DK13" s="147"/>
    </row>
    <row r="14" spans="1:115" ht="23.25" customHeight="1">
      <c r="B14" s="123" t="s">
        <v>102</v>
      </c>
      <c r="C14" s="124"/>
      <c r="D14" s="124"/>
      <c r="E14" s="124"/>
      <c r="F14" s="124"/>
      <c r="G14" s="124"/>
      <c r="H14" s="124"/>
      <c r="I14" s="124"/>
      <c r="J14" s="124"/>
      <c r="K14" s="124"/>
      <c r="L14" s="124"/>
      <c r="M14" s="124"/>
      <c r="N14" s="124"/>
      <c r="O14" s="125"/>
      <c r="P14" s="129" t="s">
        <v>132</v>
      </c>
      <c r="Q14" s="124"/>
      <c r="R14" s="124"/>
      <c r="S14" s="124"/>
      <c r="T14" s="124"/>
      <c r="U14" s="124"/>
      <c r="V14" s="124"/>
      <c r="W14" s="124"/>
      <c r="X14" s="124"/>
      <c r="Y14" s="124"/>
      <c r="Z14" s="124"/>
      <c r="AA14" s="124"/>
      <c r="AB14" s="124"/>
      <c r="AC14" s="125"/>
      <c r="AD14" s="129" t="s">
        <v>30</v>
      </c>
      <c r="AE14" s="130"/>
      <c r="AF14" s="130"/>
      <c r="AG14" s="130"/>
      <c r="AH14" s="130"/>
      <c r="AI14" s="130"/>
      <c r="AJ14" s="130"/>
      <c r="AK14" s="130"/>
      <c r="AL14" s="130"/>
      <c r="AM14" s="131"/>
      <c r="AN14" s="135" t="s">
        <v>103</v>
      </c>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7"/>
      <c r="CK14" s="138" t="s">
        <v>104</v>
      </c>
      <c r="CL14" s="139"/>
      <c r="CM14" s="139"/>
      <c r="CN14" s="139"/>
      <c r="CO14" s="139"/>
      <c r="CP14" s="139"/>
      <c r="CQ14" s="139"/>
      <c r="CR14" s="139"/>
      <c r="CS14" s="139"/>
      <c r="CT14" s="139"/>
      <c r="CU14" s="139"/>
      <c r="CV14" s="139"/>
      <c r="CW14" s="139"/>
      <c r="CX14" s="140"/>
      <c r="CY14" s="123" t="s">
        <v>105</v>
      </c>
      <c r="CZ14" s="124"/>
      <c r="DA14" s="124"/>
      <c r="DB14" s="124"/>
      <c r="DC14" s="124"/>
      <c r="DD14" s="124"/>
      <c r="DE14" s="124"/>
      <c r="DF14" s="124"/>
      <c r="DG14" s="124"/>
      <c r="DH14" s="124"/>
      <c r="DI14" s="124"/>
      <c r="DJ14" s="124"/>
      <c r="DK14" s="125"/>
    </row>
    <row r="15" spans="1:115" ht="33" customHeight="1">
      <c r="B15" s="126"/>
      <c r="C15" s="127"/>
      <c r="D15" s="127"/>
      <c r="E15" s="127"/>
      <c r="F15" s="127"/>
      <c r="G15" s="127"/>
      <c r="H15" s="127"/>
      <c r="I15" s="127"/>
      <c r="J15" s="127"/>
      <c r="K15" s="127"/>
      <c r="L15" s="127"/>
      <c r="M15" s="127"/>
      <c r="N15" s="127"/>
      <c r="O15" s="128"/>
      <c r="P15" s="126"/>
      <c r="Q15" s="127"/>
      <c r="R15" s="127"/>
      <c r="S15" s="127"/>
      <c r="T15" s="127"/>
      <c r="U15" s="127"/>
      <c r="V15" s="127"/>
      <c r="W15" s="127"/>
      <c r="X15" s="127"/>
      <c r="Y15" s="127"/>
      <c r="Z15" s="127"/>
      <c r="AA15" s="127"/>
      <c r="AB15" s="127"/>
      <c r="AC15" s="128"/>
      <c r="AD15" s="132"/>
      <c r="AE15" s="133"/>
      <c r="AF15" s="133"/>
      <c r="AG15" s="133"/>
      <c r="AH15" s="133"/>
      <c r="AI15" s="133"/>
      <c r="AJ15" s="133"/>
      <c r="AK15" s="133"/>
      <c r="AL15" s="133"/>
      <c r="AM15" s="134"/>
      <c r="AN15" s="144" t="s">
        <v>106</v>
      </c>
      <c r="AO15" s="145"/>
      <c r="AP15" s="145"/>
      <c r="AQ15" s="145"/>
      <c r="AR15" s="145"/>
      <c r="AS15" s="145"/>
      <c r="AT15" s="145"/>
      <c r="AU15" s="145"/>
      <c r="AV15" s="145"/>
      <c r="AW15" s="145"/>
      <c r="AX15" s="145"/>
      <c r="AY15" s="145"/>
      <c r="AZ15" s="145"/>
      <c r="BA15" s="145"/>
      <c r="BB15" s="145"/>
      <c r="BC15" s="145"/>
      <c r="BD15" s="145"/>
      <c r="BE15" s="145"/>
      <c r="BF15" s="145"/>
      <c r="BG15" s="145"/>
      <c r="BH15" s="145"/>
      <c r="BI15" s="145"/>
      <c r="BJ15" s="145"/>
      <c r="BK15" s="145"/>
      <c r="BL15" s="145"/>
      <c r="BM15" s="146"/>
      <c r="BN15" s="80" t="s">
        <v>107</v>
      </c>
      <c r="BO15" s="81"/>
      <c r="BP15" s="81"/>
      <c r="BQ15" s="81"/>
      <c r="BR15" s="81"/>
      <c r="BS15" s="81"/>
      <c r="BT15" s="81"/>
      <c r="BU15" s="81"/>
      <c r="BV15" s="81"/>
      <c r="BW15" s="81"/>
      <c r="BX15" s="81"/>
      <c r="BY15" s="81"/>
      <c r="BZ15" s="81"/>
      <c r="CA15" s="82"/>
      <c r="CB15" s="80" t="s">
        <v>108</v>
      </c>
      <c r="CC15" s="81"/>
      <c r="CD15" s="81"/>
      <c r="CE15" s="81"/>
      <c r="CF15" s="81"/>
      <c r="CG15" s="81"/>
      <c r="CH15" s="81"/>
      <c r="CI15" s="81"/>
      <c r="CJ15" s="82"/>
      <c r="CK15" s="141"/>
      <c r="CL15" s="142"/>
      <c r="CM15" s="142"/>
      <c r="CN15" s="142"/>
      <c r="CO15" s="142"/>
      <c r="CP15" s="142"/>
      <c r="CQ15" s="142"/>
      <c r="CR15" s="142"/>
      <c r="CS15" s="142"/>
      <c r="CT15" s="142"/>
      <c r="CU15" s="142"/>
      <c r="CV15" s="142"/>
      <c r="CW15" s="142"/>
      <c r="CX15" s="143"/>
      <c r="CY15" s="126"/>
      <c r="CZ15" s="127"/>
      <c r="DA15" s="127"/>
      <c r="DB15" s="127"/>
      <c r="DC15" s="127"/>
      <c r="DD15" s="127"/>
      <c r="DE15" s="127"/>
      <c r="DF15" s="127"/>
      <c r="DG15" s="127"/>
      <c r="DH15" s="127"/>
      <c r="DI15" s="127"/>
      <c r="DJ15" s="127"/>
      <c r="DK15" s="128"/>
    </row>
    <row r="16" spans="1:115" ht="23.25" customHeight="1">
      <c r="B16" s="96"/>
      <c r="C16" s="97"/>
      <c r="D16" s="97"/>
      <c r="E16" s="97"/>
      <c r="F16" s="97"/>
      <c r="G16" s="97"/>
      <c r="H16" s="97"/>
      <c r="I16" s="97"/>
      <c r="J16" s="97"/>
      <c r="K16" s="97"/>
      <c r="L16" s="97"/>
      <c r="M16" s="97"/>
      <c r="N16" s="97"/>
      <c r="O16" s="98"/>
      <c r="P16" s="148"/>
      <c r="Q16" s="149"/>
      <c r="R16" s="149"/>
      <c r="S16" s="149"/>
      <c r="T16" s="149"/>
      <c r="U16" s="149"/>
      <c r="V16" s="149"/>
      <c r="W16" s="149"/>
      <c r="X16" s="149"/>
      <c r="Y16" s="149"/>
      <c r="Z16" s="149"/>
      <c r="AA16" s="149"/>
      <c r="AB16" s="160"/>
      <c r="AC16" s="161"/>
      <c r="AD16" s="103"/>
      <c r="AE16" s="104"/>
      <c r="AF16" s="104"/>
      <c r="AG16" s="104"/>
      <c r="AH16" s="104"/>
      <c r="AI16" s="104"/>
      <c r="AJ16" s="104"/>
      <c r="AK16" s="104"/>
      <c r="AL16" s="104"/>
      <c r="AM16" s="105"/>
      <c r="AN16" s="106"/>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8"/>
      <c r="BN16" s="106"/>
      <c r="BO16" s="107"/>
      <c r="BP16" s="107"/>
      <c r="BQ16" s="107"/>
      <c r="BR16" s="107"/>
      <c r="BS16" s="107"/>
      <c r="BT16" s="107"/>
      <c r="BU16" s="107"/>
      <c r="BV16" s="107"/>
      <c r="BW16" s="107"/>
      <c r="BX16" s="107"/>
      <c r="BY16" s="107"/>
      <c r="BZ16" s="107"/>
      <c r="CA16" s="108"/>
      <c r="CB16" s="106"/>
      <c r="CC16" s="107"/>
      <c r="CD16" s="107"/>
      <c r="CE16" s="107"/>
      <c r="CF16" s="107"/>
      <c r="CG16" s="107"/>
      <c r="CH16" s="107"/>
      <c r="CI16" s="107"/>
      <c r="CJ16" s="108"/>
      <c r="CK16" s="106"/>
      <c r="CL16" s="107"/>
      <c r="CM16" s="107"/>
      <c r="CN16" s="107"/>
      <c r="CO16" s="107"/>
      <c r="CP16" s="107"/>
      <c r="CQ16" s="107"/>
      <c r="CR16" s="107"/>
      <c r="CS16" s="107"/>
      <c r="CT16" s="107"/>
      <c r="CU16" s="107"/>
      <c r="CV16" s="107"/>
      <c r="CW16" s="107"/>
      <c r="CX16" s="108"/>
      <c r="CY16" s="106"/>
      <c r="CZ16" s="107"/>
      <c r="DA16" s="107"/>
      <c r="DB16" s="107"/>
      <c r="DC16" s="107"/>
      <c r="DD16" s="107"/>
      <c r="DE16" s="107"/>
      <c r="DF16" s="107"/>
      <c r="DG16" s="107"/>
      <c r="DH16" s="107"/>
      <c r="DI16" s="107"/>
      <c r="DJ16" s="107"/>
      <c r="DK16" s="108"/>
    </row>
    <row r="17" spans="2:115" ht="23.25" customHeight="1">
      <c r="B17" s="96"/>
      <c r="C17" s="97"/>
      <c r="D17" s="97"/>
      <c r="E17" s="97"/>
      <c r="F17" s="97"/>
      <c r="G17" s="97"/>
      <c r="H17" s="97"/>
      <c r="I17" s="97"/>
      <c r="J17" s="97"/>
      <c r="K17" s="97"/>
      <c r="L17" s="97"/>
      <c r="M17" s="97"/>
      <c r="N17" s="97"/>
      <c r="O17" s="98"/>
      <c r="P17" s="99"/>
      <c r="Q17" s="100"/>
      <c r="R17" s="100"/>
      <c r="S17" s="100"/>
      <c r="T17" s="100"/>
      <c r="U17" s="100"/>
      <c r="V17" s="100"/>
      <c r="W17" s="100"/>
      <c r="X17" s="100"/>
      <c r="Y17" s="100"/>
      <c r="Z17" s="100"/>
      <c r="AA17" s="100"/>
      <c r="AB17" s="121"/>
      <c r="AC17" s="122"/>
      <c r="AD17" s="103"/>
      <c r="AE17" s="104"/>
      <c r="AF17" s="104"/>
      <c r="AG17" s="104"/>
      <c r="AH17" s="104"/>
      <c r="AI17" s="104"/>
      <c r="AJ17" s="104"/>
      <c r="AK17" s="104"/>
      <c r="AL17" s="104"/>
      <c r="AM17" s="105"/>
      <c r="AN17" s="106"/>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8"/>
      <c r="BN17" s="106"/>
      <c r="BO17" s="107"/>
      <c r="BP17" s="107"/>
      <c r="BQ17" s="107"/>
      <c r="BR17" s="107"/>
      <c r="BS17" s="107"/>
      <c r="BT17" s="107"/>
      <c r="BU17" s="107"/>
      <c r="BV17" s="107"/>
      <c r="BW17" s="107"/>
      <c r="BX17" s="107"/>
      <c r="BY17" s="107"/>
      <c r="BZ17" s="107"/>
      <c r="CA17" s="108"/>
      <c r="CB17" s="106"/>
      <c r="CC17" s="107"/>
      <c r="CD17" s="107"/>
      <c r="CE17" s="107"/>
      <c r="CF17" s="107"/>
      <c r="CG17" s="107"/>
      <c r="CH17" s="107"/>
      <c r="CI17" s="107"/>
      <c r="CJ17" s="108"/>
      <c r="CK17" s="106"/>
      <c r="CL17" s="107"/>
      <c r="CM17" s="107"/>
      <c r="CN17" s="107"/>
      <c r="CO17" s="107"/>
      <c r="CP17" s="107"/>
      <c r="CQ17" s="107"/>
      <c r="CR17" s="107"/>
      <c r="CS17" s="107"/>
      <c r="CT17" s="107"/>
      <c r="CU17" s="107"/>
      <c r="CV17" s="107"/>
      <c r="CW17" s="107"/>
      <c r="CX17" s="108"/>
      <c r="CY17" s="106"/>
      <c r="CZ17" s="107"/>
      <c r="DA17" s="107"/>
      <c r="DB17" s="107"/>
      <c r="DC17" s="107"/>
      <c r="DD17" s="107"/>
      <c r="DE17" s="107"/>
      <c r="DF17" s="107"/>
      <c r="DG17" s="107"/>
      <c r="DH17" s="107"/>
      <c r="DI17" s="107"/>
      <c r="DJ17" s="107"/>
      <c r="DK17" s="108"/>
    </row>
    <row r="18" spans="2:115" ht="23.25" customHeight="1">
      <c r="B18" s="96"/>
      <c r="C18" s="97"/>
      <c r="D18" s="97"/>
      <c r="E18" s="97"/>
      <c r="F18" s="97"/>
      <c r="G18" s="97"/>
      <c r="H18" s="97"/>
      <c r="I18" s="97"/>
      <c r="J18" s="97"/>
      <c r="K18" s="97"/>
      <c r="L18" s="97"/>
      <c r="M18" s="97"/>
      <c r="N18" s="97"/>
      <c r="O18" s="98"/>
      <c r="P18" s="99"/>
      <c r="Q18" s="100"/>
      <c r="R18" s="100"/>
      <c r="S18" s="100"/>
      <c r="T18" s="100"/>
      <c r="U18" s="100"/>
      <c r="V18" s="100"/>
      <c r="W18" s="100"/>
      <c r="X18" s="100"/>
      <c r="Y18" s="100"/>
      <c r="Z18" s="100"/>
      <c r="AA18" s="100"/>
      <c r="AB18" s="101"/>
      <c r="AC18" s="102"/>
      <c r="AD18" s="103"/>
      <c r="AE18" s="104"/>
      <c r="AF18" s="104"/>
      <c r="AG18" s="104"/>
      <c r="AH18" s="104"/>
      <c r="AI18" s="104"/>
      <c r="AJ18" s="104"/>
      <c r="AK18" s="104"/>
      <c r="AL18" s="104"/>
      <c r="AM18" s="105"/>
      <c r="AN18" s="106"/>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8"/>
      <c r="BN18" s="106"/>
      <c r="BO18" s="107"/>
      <c r="BP18" s="107"/>
      <c r="BQ18" s="107"/>
      <c r="BR18" s="107"/>
      <c r="BS18" s="107"/>
      <c r="BT18" s="107"/>
      <c r="BU18" s="107"/>
      <c r="BV18" s="107"/>
      <c r="BW18" s="107"/>
      <c r="BX18" s="107"/>
      <c r="BY18" s="107"/>
      <c r="BZ18" s="107"/>
      <c r="CA18" s="108"/>
      <c r="CB18" s="106"/>
      <c r="CC18" s="107"/>
      <c r="CD18" s="107"/>
      <c r="CE18" s="107"/>
      <c r="CF18" s="107"/>
      <c r="CG18" s="107"/>
      <c r="CH18" s="107"/>
      <c r="CI18" s="107"/>
      <c r="CJ18" s="108"/>
      <c r="CK18" s="106"/>
      <c r="CL18" s="107"/>
      <c r="CM18" s="107"/>
      <c r="CN18" s="107"/>
      <c r="CO18" s="107"/>
      <c r="CP18" s="107"/>
      <c r="CQ18" s="107"/>
      <c r="CR18" s="107"/>
      <c r="CS18" s="107"/>
      <c r="CT18" s="107"/>
      <c r="CU18" s="107"/>
      <c r="CV18" s="107"/>
      <c r="CW18" s="107"/>
      <c r="CX18" s="108"/>
      <c r="CY18" s="106"/>
      <c r="CZ18" s="107"/>
      <c r="DA18" s="107"/>
      <c r="DB18" s="107"/>
      <c r="DC18" s="107"/>
      <c r="DD18" s="107"/>
      <c r="DE18" s="107"/>
      <c r="DF18" s="107"/>
      <c r="DG18" s="107"/>
      <c r="DH18" s="107"/>
      <c r="DI18" s="107"/>
      <c r="DJ18" s="107"/>
      <c r="DK18" s="108"/>
    </row>
    <row r="19" spans="2:115" ht="23.25" customHeight="1">
      <c r="B19" s="96"/>
      <c r="C19" s="97"/>
      <c r="D19" s="97"/>
      <c r="E19" s="97"/>
      <c r="F19" s="97"/>
      <c r="G19" s="97"/>
      <c r="H19" s="97"/>
      <c r="I19" s="97"/>
      <c r="J19" s="97"/>
      <c r="K19" s="97"/>
      <c r="L19" s="97"/>
      <c r="M19" s="97"/>
      <c r="N19" s="97"/>
      <c r="O19" s="98"/>
      <c r="P19" s="99"/>
      <c r="Q19" s="100"/>
      <c r="R19" s="100"/>
      <c r="S19" s="100"/>
      <c r="T19" s="100"/>
      <c r="U19" s="100"/>
      <c r="V19" s="100"/>
      <c r="W19" s="100"/>
      <c r="X19" s="100"/>
      <c r="Y19" s="100"/>
      <c r="Z19" s="100"/>
      <c r="AA19" s="100"/>
      <c r="AB19" s="101"/>
      <c r="AC19" s="102"/>
      <c r="AD19" s="103"/>
      <c r="AE19" s="104"/>
      <c r="AF19" s="104"/>
      <c r="AG19" s="104"/>
      <c r="AH19" s="104"/>
      <c r="AI19" s="104"/>
      <c r="AJ19" s="104"/>
      <c r="AK19" s="104"/>
      <c r="AL19" s="104"/>
      <c r="AM19" s="105"/>
      <c r="AN19" s="106"/>
      <c r="AO19" s="107"/>
      <c r="AP19" s="107"/>
      <c r="AQ19" s="107"/>
      <c r="AR19" s="107"/>
      <c r="AS19" s="107"/>
      <c r="AT19" s="107"/>
      <c r="AU19" s="107"/>
      <c r="AV19" s="107"/>
      <c r="AW19" s="107"/>
      <c r="AX19" s="107"/>
      <c r="AY19" s="107"/>
      <c r="AZ19" s="107"/>
      <c r="BA19" s="107"/>
      <c r="BB19" s="107"/>
      <c r="BC19" s="107"/>
      <c r="BD19" s="107"/>
      <c r="BE19" s="107"/>
      <c r="BF19" s="107"/>
      <c r="BG19" s="107"/>
      <c r="BH19" s="107"/>
      <c r="BI19" s="107"/>
      <c r="BJ19" s="107"/>
      <c r="BK19" s="107"/>
      <c r="BL19" s="107"/>
      <c r="BM19" s="108"/>
      <c r="BN19" s="106"/>
      <c r="BO19" s="107"/>
      <c r="BP19" s="107"/>
      <c r="BQ19" s="107"/>
      <c r="BR19" s="107"/>
      <c r="BS19" s="107"/>
      <c r="BT19" s="107"/>
      <c r="BU19" s="107"/>
      <c r="BV19" s="107"/>
      <c r="BW19" s="107"/>
      <c r="BX19" s="107"/>
      <c r="BY19" s="107"/>
      <c r="BZ19" s="107"/>
      <c r="CA19" s="108"/>
      <c r="CB19" s="106"/>
      <c r="CC19" s="107"/>
      <c r="CD19" s="107"/>
      <c r="CE19" s="107"/>
      <c r="CF19" s="107"/>
      <c r="CG19" s="107"/>
      <c r="CH19" s="107"/>
      <c r="CI19" s="107"/>
      <c r="CJ19" s="108"/>
      <c r="CK19" s="106"/>
      <c r="CL19" s="107"/>
      <c r="CM19" s="107"/>
      <c r="CN19" s="107"/>
      <c r="CO19" s="107"/>
      <c r="CP19" s="107"/>
      <c r="CQ19" s="107"/>
      <c r="CR19" s="107"/>
      <c r="CS19" s="107"/>
      <c r="CT19" s="107"/>
      <c r="CU19" s="107"/>
      <c r="CV19" s="107"/>
      <c r="CW19" s="107"/>
      <c r="CX19" s="108"/>
      <c r="CY19" s="106"/>
      <c r="CZ19" s="107"/>
      <c r="DA19" s="107"/>
      <c r="DB19" s="107"/>
      <c r="DC19" s="107"/>
      <c r="DD19" s="107"/>
      <c r="DE19" s="107"/>
      <c r="DF19" s="107"/>
      <c r="DG19" s="107"/>
      <c r="DH19" s="107"/>
      <c r="DI19" s="107"/>
      <c r="DJ19" s="107"/>
      <c r="DK19" s="108"/>
    </row>
    <row r="20" spans="2:115" ht="23.25" customHeight="1">
      <c r="B20" s="96"/>
      <c r="C20" s="97"/>
      <c r="D20" s="97"/>
      <c r="E20" s="97"/>
      <c r="F20" s="97"/>
      <c r="G20" s="97"/>
      <c r="H20" s="97"/>
      <c r="I20" s="97"/>
      <c r="J20" s="97"/>
      <c r="K20" s="97"/>
      <c r="L20" s="97"/>
      <c r="M20" s="97"/>
      <c r="N20" s="97"/>
      <c r="O20" s="98"/>
      <c r="P20" s="99"/>
      <c r="Q20" s="100"/>
      <c r="R20" s="100"/>
      <c r="S20" s="100"/>
      <c r="T20" s="100"/>
      <c r="U20" s="100"/>
      <c r="V20" s="100"/>
      <c r="W20" s="100"/>
      <c r="X20" s="100"/>
      <c r="Y20" s="100"/>
      <c r="Z20" s="100"/>
      <c r="AA20" s="100"/>
      <c r="AB20" s="101"/>
      <c r="AC20" s="102"/>
      <c r="AD20" s="103"/>
      <c r="AE20" s="104"/>
      <c r="AF20" s="104"/>
      <c r="AG20" s="104"/>
      <c r="AH20" s="104"/>
      <c r="AI20" s="104"/>
      <c r="AJ20" s="104"/>
      <c r="AK20" s="104"/>
      <c r="AL20" s="104"/>
      <c r="AM20" s="105"/>
      <c r="AN20" s="106"/>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8"/>
      <c r="BN20" s="106"/>
      <c r="BO20" s="107"/>
      <c r="BP20" s="107"/>
      <c r="BQ20" s="107"/>
      <c r="BR20" s="107"/>
      <c r="BS20" s="107"/>
      <c r="BT20" s="107"/>
      <c r="BU20" s="107"/>
      <c r="BV20" s="107"/>
      <c r="BW20" s="107"/>
      <c r="BX20" s="107"/>
      <c r="BY20" s="107"/>
      <c r="BZ20" s="107"/>
      <c r="CA20" s="108"/>
      <c r="CB20" s="106"/>
      <c r="CC20" s="107"/>
      <c r="CD20" s="107"/>
      <c r="CE20" s="107"/>
      <c r="CF20" s="107"/>
      <c r="CG20" s="107"/>
      <c r="CH20" s="107"/>
      <c r="CI20" s="107"/>
      <c r="CJ20" s="108"/>
      <c r="CK20" s="106"/>
      <c r="CL20" s="107"/>
      <c r="CM20" s="107"/>
      <c r="CN20" s="107"/>
      <c r="CO20" s="107"/>
      <c r="CP20" s="107"/>
      <c r="CQ20" s="107"/>
      <c r="CR20" s="107"/>
      <c r="CS20" s="107"/>
      <c r="CT20" s="107"/>
      <c r="CU20" s="107"/>
      <c r="CV20" s="107"/>
      <c r="CW20" s="107"/>
      <c r="CX20" s="108"/>
      <c r="CY20" s="106"/>
      <c r="CZ20" s="107"/>
      <c r="DA20" s="107"/>
      <c r="DB20" s="107"/>
      <c r="DC20" s="107"/>
      <c r="DD20" s="107"/>
      <c r="DE20" s="107"/>
      <c r="DF20" s="107"/>
      <c r="DG20" s="107"/>
      <c r="DH20" s="107"/>
      <c r="DI20" s="107"/>
      <c r="DJ20" s="107"/>
      <c r="DK20" s="108"/>
    </row>
    <row r="21" spans="2:115" ht="23.25" customHeight="1">
      <c r="B21" s="96"/>
      <c r="C21" s="97"/>
      <c r="D21" s="97"/>
      <c r="E21" s="97"/>
      <c r="F21" s="97"/>
      <c r="G21" s="97"/>
      <c r="H21" s="97"/>
      <c r="I21" s="97"/>
      <c r="J21" s="97"/>
      <c r="K21" s="97"/>
      <c r="L21" s="97"/>
      <c r="M21" s="97"/>
      <c r="N21" s="97"/>
      <c r="O21" s="98"/>
      <c r="P21" s="99"/>
      <c r="Q21" s="100"/>
      <c r="R21" s="100"/>
      <c r="S21" s="100"/>
      <c r="T21" s="100"/>
      <c r="U21" s="100"/>
      <c r="V21" s="100"/>
      <c r="W21" s="100"/>
      <c r="X21" s="100"/>
      <c r="Y21" s="100"/>
      <c r="Z21" s="100"/>
      <c r="AA21" s="100"/>
      <c r="AB21" s="121"/>
      <c r="AC21" s="122"/>
      <c r="AD21" s="103"/>
      <c r="AE21" s="104"/>
      <c r="AF21" s="104"/>
      <c r="AG21" s="104"/>
      <c r="AH21" s="104"/>
      <c r="AI21" s="104"/>
      <c r="AJ21" s="104"/>
      <c r="AK21" s="104"/>
      <c r="AL21" s="104"/>
      <c r="AM21" s="105"/>
      <c r="AN21" s="106"/>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8"/>
      <c r="BN21" s="106"/>
      <c r="BO21" s="107"/>
      <c r="BP21" s="107"/>
      <c r="BQ21" s="107"/>
      <c r="BR21" s="107"/>
      <c r="BS21" s="107"/>
      <c r="BT21" s="107"/>
      <c r="BU21" s="107"/>
      <c r="BV21" s="107"/>
      <c r="BW21" s="107"/>
      <c r="BX21" s="107"/>
      <c r="BY21" s="107"/>
      <c r="BZ21" s="107"/>
      <c r="CA21" s="108"/>
      <c r="CB21" s="106"/>
      <c r="CC21" s="107"/>
      <c r="CD21" s="107"/>
      <c r="CE21" s="107"/>
      <c r="CF21" s="107"/>
      <c r="CG21" s="107"/>
      <c r="CH21" s="107"/>
      <c r="CI21" s="107"/>
      <c r="CJ21" s="108"/>
      <c r="CK21" s="106"/>
      <c r="CL21" s="107"/>
      <c r="CM21" s="107"/>
      <c r="CN21" s="107"/>
      <c r="CO21" s="107"/>
      <c r="CP21" s="107"/>
      <c r="CQ21" s="107"/>
      <c r="CR21" s="107"/>
      <c r="CS21" s="107"/>
      <c r="CT21" s="107"/>
      <c r="CU21" s="107"/>
      <c r="CV21" s="107"/>
      <c r="CW21" s="107"/>
      <c r="CX21" s="108"/>
      <c r="CY21" s="106"/>
      <c r="CZ21" s="107"/>
      <c r="DA21" s="107"/>
      <c r="DB21" s="107"/>
      <c r="DC21" s="107"/>
      <c r="DD21" s="107"/>
      <c r="DE21" s="107"/>
      <c r="DF21" s="107"/>
      <c r="DG21" s="107"/>
      <c r="DH21" s="107"/>
      <c r="DI21" s="107"/>
      <c r="DJ21" s="107"/>
      <c r="DK21" s="108"/>
    </row>
    <row r="22" spans="2:115" ht="23.25" customHeight="1">
      <c r="B22" s="96"/>
      <c r="C22" s="97"/>
      <c r="D22" s="97"/>
      <c r="E22" s="97"/>
      <c r="F22" s="97"/>
      <c r="G22" s="97"/>
      <c r="H22" s="97"/>
      <c r="I22" s="97"/>
      <c r="J22" s="97"/>
      <c r="K22" s="97"/>
      <c r="L22" s="97"/>
      <c r="M22" s="97"/>
      <c r="N22" s="97"/>
      <c r="O22" s="98"/>
      <c r="P22" s="99"/>
      <c r="Q22" s="100"/>
      <c r="R22" s="100"/>
      <c r="S22" s="100"/>
      <c r="T22" s="100"/>
      <c r="U22" s="100"/>
      <c r="V22" s="100"/>
      <c r="W22" s="100"/>
      <c r="X22" s="100"/>
      <c r="Y22" s="100"/>
      <c r="Z22" s="100"/>
      <c r="AA22" s="100"/>
      <c r="AB22" s="101"/>
      <c r="AC22" s="102"/>
      <c r="AD22" s="103"/>
      <c r="AE22" s="104"/>
      <c r="AF22" s="104"/>
      <c r="AG22" s="104"/>
      <c r="AH22" s="104"/>
      <c r="AI22" s="104"/>
      <c r="AJ22" s="104"/>
      <c r="AK22" s="104"/>
      <c r="AL22" s="104"/>
      <c r="AM22" s="105"/>
      <c r="AN22" s="106"/>
      <c r="AO22" s="107"/>
      <c r="AP22" s="107"/>
      <c r="AQ22" s="107"/>
      <c r="AR22" s="107"/>
      <c r="AS22" s="107"/>
      <c r="AT22" s="107"/>
      <c r="AU22" s="107"/>
      <c r="AV22" s="107"/>
      <c r="AW22" s="107"/>
      <c r="AX22" s="107"/>
      <c r="AY22" s="107"/>
      <c r="AZ22" s="107"/>
      <c r="BA22" s="107"/>
      <c r="BB22" s="107"/>
      <c r="BC22" s="107"/>
      <c r="BD22" s="107"/>
      <c r="BE22" s="107"/>
      <c r="BF22" s="107"/>
      <c r="BG22" s="107"/>
      <c r="BH22" s="107"/>
      <c r="BI22" s="107"/>
      <c r="BJ22" s="107"/>
      <c r="BK22" s="107"/>
      <c r="BL22" s="107"/>
      <c r="BM22" s="108"/>
      <c r="BN22" s="106"/>
      <c r="BO22" s="107"/>
      <c r="BP22" s="107"/>
      <c r="BQ22" s="107"/>
      <c r="BR22" s="107"/>
      <c r="BS22" s="107"/>
      <c r="BT22" s="107"/>
      <c r="BU22" s="107"/>
      <c r="BV22" s="107"/>
      <c r="BW22" s="107"/>
      <c r="BX22" s="107"/>
      <c r="BY22" s="107"/>
      <c r="BZ22" s="107"/>
      <c r="CA22" s="108"/>
      <c r="CB22" s="106"/>
      <c r="CC22" s="107"/>
      <c r="CD22" s="107"/>
      <c r="CE22" s="107"/>
      <c r="CF22" s="107"/>
      <c r="CG22" s="107"/>
      <c r="CH22" s="107"/>
      <c r="CI22" s="107"/>
      <c r="CJ22" s="108"/>
      <c r="CK22" s="106"/>
      <c r="CL22" s="107"/>
      <c r="CM22" s="107"/>
      <c r="CN22" s="107"/>
      <c r="CO22" s="107"/>
      <c r="CP22" s="107"/>
      <c r="CQ22" s="107"/>
      <c r="CR22" s="107"/>
      <c r="CS22" s="107"/>
      <c r="CT22" s="107"/>
      <c r="CU22" s="107"/>
      <c r="CV22" s="107"/>
      <c r="CW22" s="107"/>
      <c r="CX22" s="108"/>
      <c r="CY22" s="106"/>
      <c r="CZ22" s="107"/>
      <c r="DA22" s="107"/>
      <c r="DB22" s="107"/>
      <c r="DC22" s="107"/>
      <c r="DD22" s="107"/>
      <c r="DE22" s="107"/>
      <c r="DF22" s="107"/>
      <c r="DG22" s="107"/>
      <c r="DH22" s="107"/>
      <c r="DI22" s="107"/>
      <c r="DJ22" s="107"/>
      <c r="DK22" s="108"/>
    </row>
    <row r="23" spans="2:115" ht="23.25" customHeight="1">
      <c r="B23" s="96"/>
      <c r="C23" s="97"/>
      <c r="D23" s="97"/>
      <c r="E23" s="97"/>
      <c r="F23" s="97"/>
      <c r="G23" s="97"/>
      <c r="H23" s="97"/>
      <c r="I23" s="97"/>
      <c r="J23" s="97"/>
      <c r="K23" s="97"/>
      <c r="L23" s="97"/>
      <c r="M23" s="97"/>
      <c r="N23" s="97"/>
      <c r="O23" s="98"/>
      <c r="P23" s="99"/>
      <c r="Q23" s="100"/>
      <c r="R23" s="100"/>
      <c r="S23" s="100"/>
      <c r="T23" s="100"/>
      <c r="U23" s="100"/>
      <c r="V23" s="100"/>
      <c r="W23" s="100"/>
      <c r="X23" s="100"/>
      <c r="Y23" s="100"/>
      <c r="Z23" s="100"/>
      <c r="AA23" s="100"/>
      <c r="AB23" s="101"/>
      <c r="AC23" s="102"/>
      <c r="AD23" s="103"/>
      <c r="AE23" s="104"/>
      <c r="AF23" s="104"/>
      <c r="AG23" s="104"/>
      <c r="AH23" s="104"/>
      <c r="AI23" s="104"/>
      <c r="AJ23" s="104"/>
      <c r="AK23" s="104"/>
      <c r="AL23" s="104"/>
      <c r="AM23" s="105"/>
      <c r="AN23" s="106"/>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8"/>
      <c r="BN23" s="106"/>
      <c r="BO23" s="107"/>
      <c r="BP23" s="107"/>
      <c r="BQ23" s="107"/>
      <c r="BR23" s="107"/>
      <c r="BS23" s="107"/>
      <c r="BT23" s="107"/>
      <c r="BU23" s="107"/>
      <c r="BV23" s="107"/>
      <c r="BW23" s="107"/>
      <c r="BX23" s="107"/>
      <c r="BY23" s="107"/>
      <c r="BZ23" s="107"/>
      <c r="CA23" s="108"/>
      <c r="CB23" s="106"/>
      <c r="CC23" s="107"/>
      <c r="CD23" s="107"/>
      <c r="CE23" s="107"/>
      <c r="CF23" s="107"/>
      <c r="CG23" s="107"/>
      <c r="CH23" s="107"/>
      <c r="CI23" s="107"/>
      <c r="CJ23" s="108"/>
      <c r="CK23" s="106"/>
      <c r="CL23" s="107"/>
      <c r="CM23" s="107"/>
      <c r="CN23" s="107"/>
      <c r="CO23" s="107"/>
      <c r="CP23" s="107"/>
      <c r="CQ23" s="107"/>
      <c r="CR23" s="107"/>
      <c r="CS23" s="107"/>
      <c r="CT23" s="107"/>
      <c r="CU23" s="107"/>
      <c r="CV23" s="107"/>
      <c r="CW23" s="107"/>
      <c r="CX23" s="108"/>
      <c r="CY23" s="106"/>
      <c r="CZ23" s="107"/>
      <c r="DA23" s="107"/>
      <c r="DB23" s="107"/>
      <c r="DC23" s="107"/>
      <c r="DD23" s="107"/>
      <c r="DE23" s="107"/>
      <c r="DF23" s="107"/>
      <c r="DG23" s="107"/>
      <c r="DH23" s="107"/>
      <c r="DI23" s="107"/>
      <c r="DJ23" s="107"/>
      <c r="DK23" s="108"/>
    </row>
    <row r="24" spans="2:115" ht="23.25" customHeight="1">
      <c r="B24" s="96"/>
      <c r="C24" s="97"/>
      <c r="D24" s="97"/>
      <c r="E24" s="97"/>
      <c r="F24" s="97"/>
      <c r="G24" s="97"/>
      <c r="H24" s="97"/>
      <c r="I24" s="97"/>
      <c r="J24" s="97"/>
      <c r="K24" s="97"/>
      <c r="L24" s="97"/>
      <c r="M24" s="97"/>
      <c r="N24" s="97"/>
      <c r="O24" s="98"/>
      <c r="P24" s="99"/>
      <c r="Q24" s="100"/>
      <c r="R24" s="100"/>
      <c r="S24" s="100"/>
      <c r="T24" s="100"/>
      <c r="U24" s="100"/>
      <c r="V24" s="100"/>
      <c r="W24" s="100"/>
      <c r="X24" s="100"/>
      <c r="Y24" s="100"/>
      <c r="Z24" s="100"/>
      <c r="AA24" s="100"/>
      <c r="AB24" s="101"/>
      <c r="AC24" s="102"/>
      <c r="AD24" s="103"/>
      <c r="AE24" s="104"/>
      <c r="AF24" s="104"/>
      <c r="AG24" s="104"/>
      <c r="AH24" s="104"/>
      <c r="AI24" s="104"/>
      <c r="AJ24" s="104"/>
      <c r="AK24" s="104"/>
      <c r="AL24" s="104"/>
      <c r="AM24" s="105"/>
      <c r="AN24" s="106"/>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8"/>
      <c r="BN24" s="106"/>
      <c r="BO24" s="107"/>
      <c r="BP24" s="107"/>
      <c r="BQ24" s="107"/>
      <c r="BR24" s="107"/>
      <c r="BS24" s="107"/>
      <c r="BT24" s="107"/>
      <c r="BU24" s="107"/>
      <c r="BV24" s="107"/>
      <c r="BW24" s="107"/>
      <c r="BX24" s="107"/>
      <c r="BY24" s="107"/>
      <c r="BZ24" s="107"/>
      <c r="CA24" s="108"/>
      <c r="CB24" s="106"/>
      <c r="CC24" s="107"/>
      <c r="CD24" s="107"/>
      <c r="CE24" s="107"/>
      <c r="CF24" s="107"/>
      <c r="CG24" s="107"/>
      <c r="CH24" s="107"/>
      <c r="CI24" s="107"/>
      <c r="CJ24" s="108"/>
      <c r="CK24" s="106"/>
      <c r="CL24" s="107"/>
      <c r="CM24" s="107"/>
      <c r="CN24" s="107"/>
      <c r="CO24" s="107"/>
      <c r="CP24" s="107"/>
      <c r="CQ24" s="107"/>
      <c r="CR24" s="107"/>
      <c r="CS24" s="107"/>
      <c r="CT24" s="107"/>
      <c r="CU24" s="107"/>
      <c r="CV24" s="107"/>
      <c r="CW24" s="107"/>
      <c r="CX24" s="108"/>
      <c r="CY24" s="106"/>
      <c r="CZ24" s="107"/>
      <c r="DA24" s="107"/>
      <c r="DB24" s="107"/>
      <c r="DC24" s="107"/>
      <c r="DD24" s="107"/>
      <c r="DE24" s="107"/>
      <c r="DF24" s="107"/>
      <c r="DG24" s="107"/>
      <c r="DH24" s="107"/>
      <c r="DI24" s="107"/>
      <c r="DJ24" s="107"/>
      <c r="DK24" s="108"/>
    </row>
    <row r="25" spans="2:115" ht="23.25" customHeight="1" thickBot="1">
      <c r="B25" s="83"/>
      <c r="C25" s="84"/>
      <c r="D25" s="84"/>
      <c r="E25" s="84"/>
      <c r="F25" s="84"/>
      <c r="G25" s="84"/>
      <c r="H25" s="84"/>
      <c r="I25" s="84"/>
      <c r="J25" s="84"/>
      <c r="K25" s="84"/>
      <c r="L25" s="84"/>
      <c r="M25" s="84"/>
      <c r="N25" s="84"/>
      <c r="O25" s="85"/>
      <c r="P25" s="86"/>
      <c r="Q25" s="87"/>
      <c r="R25" s="87"/>
      <c r="S25" s="87"/>
      <c r="T25" s="87"/>
      <c r="U25" s="87"/>
      <c r="V25" s="87"/>
      <c r="W25" s="87"/>
      <c r="X25" s="87"/>
      <c r="Y25" s="87"/>
      <c r="Z25" s="87"/>
      <c r="AA25" s="87"/>
      <c r="AB25" s="88"/>
      <c r="AC25" s="89"/>
      <c r="AD25" s="90"/>
      <c r="AE25" s="91"/>
      <c r="AF25" s="91"/>
      <c r="AG25" s="91"/>
      <c r="AH25" s="91"/>
      <c r="AI25" s="91"/>
      <c r="AJ25" s="91"/>
      <c r="AK25" s="91"/>
      <c r="AL25" s="91"/>
      <c r="AM25" s="92"/>
      <c r="AN25" s="93"/>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5"/>
      <c r="BN25" s="93"/>
      <c r="BO25" s="94"/>
      <c r="BP25" s="94"/>
      <c r="BQ25" s="94"/>
      <c r="BR25" s="94"/>
      <c r="BS25" s="94"/>
      <c r="BT25" s="94"/>
      <c r="BU25" s="94"/>
      <c r="BV25" s="94"/>
      <c r="BW25" s="94"/>
      <c r="BX25" s="94"/>
      <c r="BY25" s="94"/>
      <c r="BZ25" s="94"/>
      <c r="CA25" s="95"/>
      <c r="CB25" s="93"/>
      <c r="CC25" s="94"/>
      <c r="CD25" s="94"/>
      <c r="CE25" s="94"/>
      <c r="CF25" s="94"/>
      <c r="CG25" s="94"/>
      <c r="CH25" s="94"/>
      <c r="CI25" s="94"/>
      <c r="CJ25" s="95"/>
      <c r="CK25" s="93"/>
      <c r="CL25" s="94"/>
      <c r="CM25" s="94"/>
      <c r="CN25" s="94"/>
      <c r="CO25" s="94"/>
      <c r="CP25" s="94"/>
      <c r="CQ25" s="94"/>
      <c r="CR25" s="94"/>
      <c r="CS25" s="94"/>
      <c r="CT25" s="94"/>
      <c r="CU25" s="94"/>
      <c r="CV25" s="94"/>
      <c r="CW25" s="94"/>
      <c r="CX25" s="95"/>
      <c r="CY25" s="93"/>
      <c r="CZ25" s="94"/>
      <c r="DA25" s="94"/>
      <c r="DB25" s="94"/>
      <c r="DC25" s="94"/>
      <c r="DD25" s="94"/>
      <c r="DE25" s="94"/>
      <c r="DF25" s="94"/>
      <c r="DG25" s="94"/>
      <c r="DH25" s="94"/>
      <c r="DI25" s="94"/>
      <c r="DJ25" s="94"/>
      <c r="DK25" s="95"/>
    </row>
    <row r="26" spans="2:115" ht="23.25" customHeight="1" thickTop="1">
      <c r="B26" s="111" t="s">
        <v>65</v>
      </c>
      <c r="C26" s="112"/>
      <c r="D26" s="112"/>
      <c r="E26" s="112"/>
      <c r="F26" s="112"/>
      <c r="G26" s="112"/>
      <c r="H26" s="112"/>
      <c r="I26" s="112"/>
      <c r="J26" s="112"/>
      <c r="K26" s="112"/>
      <c r="L26" s="112"/>
      <c r="M26" s="112"/>
      <c r="N26" s="112"/>
      <c r="O26" s="113"/>
      <c r="P26" s="114">
        <f>SUMIF(AD16:AM25,"寄附",P16:AA25)</f>
        <v>0</v>
      </c>
      <c r="Q26" s="115"/>
      <c r="R26" s="115"/>
      <c r="S26" s="115"/>
      <c r="T26" s="115"/>
      <c r="U26" s="115"/>
      <c r="V26" s="115"/>
      <c r="W26" s="115"/>
      <c r="X26" s="115"/>
      <c r="Y26" s="115"/>
      <c r="Z26" s="115"/>
      <c r="AA26" s="115"/>
      <c r="AB26" s="116"/>
      <c r="AC26" s="117"/>
      <c r="AD26" s="118"/>
      <c r="AE26" s="119"/>
      <c r="AF26" s="119"/>
      <c r="AG26" s="119"/>
      <c r="AH26" s="119"/>
      <c r="AI26" s="119"/>
      <c r="AJ26" s="119"/>
      <c r="AK26" s="119"/>
      <c r="AL26" s="119"/>
      <c r="AM26" s="120"/>
      <c r="AN26" s="118"/>
      <c r="AO26" s="119"/>
      <c r="AP26" s="11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20"/>
      <c r="BN26" s="118"/>
      <c r="BO26" s="119"/>
      <c r="BP26" s="119"/>
      <c r="BQ26" s="119"/>
      <c r="BR26" s="119"/>
      <c r="BS26" s="119"/>
      <c r="BT26" s="119"/>
      <c r="BU26" s="119"/>
      <c r="BV26" s="119"/>
      <c r="BW26" s="119"/>
      <c r="BX26" s="119"/>
      <c r="BY26" s="119"/>
      <c r="BZ26" s="119"/>
      <c r="CA26" s="120"/>
      <c r="CB26" s="118"/>
      <c r="CC26" s="119"/>
      <c r="CD26" s="119"/>
      <c r="CE26" s="119"/>
      <c r="CF26" s="119"/>
      <c r="CG26" s="119"/>
      <c r="CH26" s="119"/>
      <c r="CI26" s="119"/>
      <c r="CJ26" s="120"/>
      <c r="CK26" s="118"/>
      <c r="CL26" s="119"/>
      <c r="CM26" s="119"/>
      <c r="CN26" s="119"/>
      <c r="CO26" s="119"/>
      <c r="CP26" s="119"/>
      <c r="CQ26" s="119"/>
      <c r="CR26" s="119"/>
      <c r="CS26" s="119"/>
      <c r="CT26" s="119"/>
      <c r="CU26" s="119"/>
      <c r="CV26" s="119"/>
      <c r="CW26" s="119"/>
      <c r="CX26" s="120"/>
      <c r="CY26" s="118"/>
      <c r="CZ26" s="119"/>
      <c r="DA26" s="119"/>
      <c r="DB26" s="119"/>
      <c r="DC26" s="119"/>
      <c r="DD26" s="119"/>
      <c r="DE26" s="119"/>
      <c r="DF26" s="119"/>
      <c r="DG26" s="119"/>
      <c r="DH26" s="119"/>
      <c r="DI26" s="119"/>
      <c r="DJ26" s="119"/>
      <c r="DK26" s="120"/>
    </row>
    <row r="27" spans="2:115" ht="23.25" customHeight="1">
      <c r="B27" s="73" t="s">
        <v>66</v>
      </c>
      <c r="C27" s="74"/>
      <c r="D27" s="74"/>
      <c r="E27" s="74"/>
      <c r="F27" s="74"/>
      <c r="G27" s="74"/>
      <c r="H27" s="74"/>
      <c r="I27" s="74"/>
      <c r="J27" s="74"/>
      <c r="K27" s="74"/>
      <c r="L27" s="74"/>
      <c r="M27" s="74"/>
      <c r="N27" s="74"/>
      <c r="O27" s="75"/>
      <c r="P27" s="76">
        <f>SUMIF(AD16:AM25,"その他の収入",P16:AA25)</f>
        <v>0</v>
      </c>
      <c r="Q27" s="77"/>
      <c r="R27" s="77"/>
      <c r="S27" s="77"/>
      <c r="T27" s="77"/>
      <c r="U27" s="77"/>
      <c r="V27" s="77"/>
      <c r="W27" s="77"/>
      <c r="X27" s="77"/>
      <c r="Y27" s="77"/>
      <c r="Z27" s="77"/>
      <c r="AA27" s="77"/>
      <c r="AB27" s="78"/>
      <c r="AC27" s="79"/>
      <c r="AD27" s="80"/>
      <c r="AE27" s="81"/>
      <c r="AF27" s="81"/>
      <c r="AG27" s="81"/>
      <c r="AH27" s="81"/>
      <c r="AI27" s="81"/>
      <c r="AJ27" s="81"/>
      <c r="AK27" s="81"/>
      <c r="AL27" s="81"/>
      <c r="AM27" s="82"/>
      <c r="AN27" s="80"/>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2"/>
      <c r="BN27" s="80"/>
      <c r="BO27" s="81"/>
      <c r="BP27" s="81"/>
      <c r="BQ27" s="81"/>
      <c r="BR27" s="81"/>
      <c r="BS27" s="81"/>
      <c r="BT27" s="81"/>
      <c r="BU27" s="81"/>
      <c r="BV27" s="81"/>
      <c r="BW27" s="81"/>
      <c r="BX27" s="81"/>
      <c r="BY27" s="81"/>
      <c r="BZ27" s="81"/>
      <c r="CA27" s="82"/>
      <c r="CB27" s="80"/>
      <c r="CC27" s="81"/>
      <c r="CD27" s="81"/>
      <c r="CE27" s="81"/>
      <c r="CF27" s="81"/>
      <c r="CG27" s="81"/>
      <c r="CH27" s="81"/>
      <c r="CI27" s="81"/>
      <c r="CJ27" s="82"/>
      <c r="CK27" s="80"/>
      <c r="CL27" s="81"/>
      <c r="CM27" s="81"/>
      <c r="CN27" s="81"/>
      <c r="CO27" s="81"/>
      <c r="CP27" s="81"/>
      <c r="CQ27" s="81"/>
      <c r="CR27" s="81"/>
      <c r="CS27" s="81"/>
      <c r="CT27" s="81"/>
      <c r="CU27" s="81"/>
      <c r="CV27" s="81"/>
      <c r="CW27" s="81"/>
      <c r="CX27" s="82"/>
      <c r="CY27" s="80"/>
      <c r="CZ27" s="81"/>
      <c r="DA27" s="81"/>
      <c r="DB27" s="81"/>
      <c r="DC27" s="81"/>
      <c r="DD27" s="81"/>
      <c r="DE27" s="81"/>
      <c r="DF27" s="81"/>
      <c r="DG27" s="81"/>
      <c r="DH27" s="81"/>
      <c r="DI27" s="81"/>
      <c r="DJ27" s="81"/>
      <c r="DK27" s="82"/>
    </row>
    <row r="28" spans="2:115" ht="23.25" customHeight="1">
      <c r="B28" s="73" t="s">
        <v>3</v>
      </c>
      <c r="C28" s="74"/>
      <c r="D28" s="74"/>
      <c r="E28" s="74"/>
      <c r="F28" s="74"/>
      <c r="G28" s="74"/>
      <c r="H28" s="74"/>
      <c r="I28" s="74"/>
      <c r="J28" s="74"/>
      <c r="K28" s="74"/>
      <c r="L28" s="74"/>
      <c r="M28" s="74"/>
      <c r="N28" s="74"/>
      <c r="O28" s="75"/>
      <c r="P28" s="76">
        <f>P26+P27</f>
        <v>0</v>
      </c>
      <c r="Q28" s="77"/>
      <c r="R28" s="77"/>
      <c r="S28" s="77"/>
      <c r="T28" s="77"/>
      <c r="U28" s="77"/>
      <c r="V28" s="77"/>
      <c r="W28" s="77"/>
      <c r="X28" s="77"/>
      <c r="Y28" s="77"/>
      <c r="Z28" s="77"/>
      <c r="AA28" s="77"/>
      <c r="AB28" s="109"/>
      <c r="AC28" s="110"/>
      <c r="AD28" s="80"/>
      <c r="AE28" s="81"/>
      <c r="AF28" s="81"/>
      <c r="AG28" s="81"/>
      <c r="AH28" s="81"/>
      <c r="AI28" s="81"/>
      <c r="AJ28" s="81"/>
      <c r="AK28" s="81"/>
      <c r="AL28" s="81"/>
      <c r="AM28" s="82"/>
      <c r="AN28" s="80"/>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2"/>
      <c r="BN28" s="80"/>
      <c r="BO28" s="81"/>
      <c r="BP28" s="81"/>
      <c r="BQ28" s="81"/>
      <c r="BR28" s="81"/>
      <c r="BS28" s="81"/>
      <c r="BT28" s="81"/>
      <c r="BU28" s="81"/>
      <c r="BV28" s="81"/>
      <c r="BW28" s="81"/>
      <c r="BX28" s="81"/>
      <c r="BY28" s="81"/>
      <c r="BZ28" s="81"/>
      <c r="CA28" s="82"/>
      <c r="CB28" s="80"/>
      <c r="CC28" s="81"/>
      <c r="CD28" s="81"/>
      <c r="CE28" s="81"/>
      <c r="CF28" s="81"/>
      <c r="CG28" s="81"/>
      <c r="CH28" s="81"/>
      <c r="CI28" s="81"/>
      <c r="CJ28" s="82"/>
      <c r="CK28" s="80"/>
      <c r="CL28" s="81"/>
      <c r="CM28" s="81"/>
      <c r="CN28" s="81"/>
      <c r="CO28" s="81"/>
      <c r="CP28" s="81"/>
      <c r="CQ28" s="81"/>
      <c r="CR28" s="81"/>
      <c r="CS28" s="81"/>
      <c r="CT28" s="81"/>
      <c r="CU28" s="81"/>
      <c r="CV28" s="81"/>
      <c r="CW28" s="81"/>
      <c r="CX28" s="82"/>
      <c r="CY28" s="80"/>
      <c r="CZ28" s="81"/>
      <c r="DA28" s="81"/>
      <c r="DB28" s="81"/>
      <c r="DC28" s="81"/>
      <c r="DD28" s="81"/>
      <c r="DE28" s="81"/>
      <c r="DF28" s="81"/>
      <c r="DG28" s="81"/>
      <c r="DH28" s="81"/>
      <c r="DI28" s="81"/>
      <c r="DJ28" s="81"/>
      <c r="DK28" s="82"/>
    </row>
    <row r="29" spans="2:115" ht="7.5" customHeight="1">
      <c r="B29" s="30"/>
      <c r="C29" s="30"/>
      <c r="D29" s="30"/>
      <c r="E29" s="30"/>
      <c r="F29" s="30"/>
      <c r="G29" s="30"/>
      <c r="H29" s="30"/>
      <c r="I29" s="30"/>
      <c r="J29" s="30"/>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row>
    <row r="30" spans="2:115" ht="23.25" customHeight="1">
      <c r="B30" s="123" t="s">
        <v>81</v>
      </c>
      <c r="C30" s="124"/>
      <c r="D30" s="124"/>
      <c r="E30" s="124"/>
      <c r="F30" s="124"/>
      <c r="G30" s="124"/>
      <c r="H30" s="124"/>
      <c r="I30" s="124"/>
      <c r="J30" s="124"/>
      <c r="K30" s="124"/>
      <c r="L30" s="124"/>
      <c r="M30" s="124"/>
      <c r="N30" s="124"/>
      <c r="O30" s="125"/>
      <c r="P30" s="129" t="s">
        <v>132</v>
      </c>
      <c r="Q30" s="124"/>
      <c r="R30" s="124"/>
      <c r="S30" s="124"/>
      <c r="T30" s="124"/>
      <c r="U30" s="124"/>
      <c r="V30" s="124"/>
      <c r="W30" s="124"/>
      <c r="X30" s="124"/>
      <c r="Y30" s="124"/>
      <c r="Z30" s="124"/>
      <c r="AA30" s="124"/>
      <c r="AB30" s="124"/>
      <c r="AC30" s="125"/>
      <c r="AD30" s="129" t="s">
        <v>30</v>
      </c>
      <c r="AE30" s="130"/>
      <c r="AF30" s="130"/>
      <c r="AG30" s="130"/>
      <c r="AH30" s="130"/>
      <c r="AI30" s="130"/>
      <c r="AJ30" s="130"/>
      <c r="AK30" s="130"/>
      <c r="AL30" s="130"/>
      <c r="AM30" s="131"/>
      <c r="AN30" s="135" t="s">
        <v>80</v>
      </c>
      <c r="AO30" s="136"/>
      <c r="AP30" s="136"/>
      <c r="AQ30" s="136"/>
      <c r="AR30" s="136"/>
      <c r="AS30" s="136"/>
      <c r="AT30" s="136"/>
      <c r="AU30" s="136"/>
      <c r="AV30" s="136"/>
      <c r="AW30" s="136"/>
      <c r="AX30" s="136"/>
      <c r="AY30" s="136"/>
      <c r="AZ30" s="136"/>
      <c r="BA30" s="136"/>
      <c r="BB30" s="136"/>
      <c r="BC30" s="136"/>
      <c r="BD30" s="136"/>
      <c r="BE30" s="136"/>
      <c r="BF30" s="136"/>
      <c r="BG30" s="136"/>
      <c r="BH30" s="136"/>
      <c r="BI30" s="136"/>
      <c r="BJ30" s="136"/>
      <c r="BK30" s="136"/>
      <c r="BL30" s="136"/>
      <c r="BM30" s="136"/>
      <c r="BN30" s="136"/>
      <c r="BO30" s="136"/>
      <c r="BP30" s="136"/>
      <c r="BQ30" s="136"/>
      <c r="BR30" s="136"/>
      <c r="BS30" s="136"/>
      <c r="BT30" s="136"/>
      <c r="BU30" s="136"/>
      <c r="BV30" s="136"/>
      <c r="BW30" s="136"/>
      <c r="BX30" s="136"/>
      <c r="BY30" s="136"/>
      <c r="BZ30" s="136"/>
      <c r="CA30" s="136"/>
      <c r="CB30" s="136"/>
      <c r="CC30" s="136"/>
      <c r="CD30" s="136"/>
      <c r="CE30" s="136"/>
      <c r="CF30" s="136"/>
      <c r="CG30" s="136"/>
      <c r="CH30" s="136"/>
      <c r="CI30" s="136"/>
      <c r="CJ30" s="137"/>
      <c r="CK30" s="138" t="s">
        <v>79</v>
      </c>
      <c r="CL30" s="139"/>
      <c r="CM30" s="139"/>
      <c r="CN30" s="139"/>
      <c r="CO30" s="139"/>
      <c r="CP30" s="139"/>
      <c r="CQ30" s="139"/>
      <c r="CR30" s="139"/>
      <c r="CS30" s="139"/>
      <c r="CT30" s="139"/>
      <c r="CU30" s="139"/>
      <c r="CV30" s="139"/>
      <c r="CW30" s="139"/>
      <c r="CX30" s="140"/>
      <c r="CY30" s="123" t="s">
        <v>78</v>
      </c>
      <c r="CZ30" s="124"/>
      <c r="DA30" s="124"/>
      <c r="DB30" s="124"/>
      <c r="DC30" s="124"/>
      <c r="DD30" s="124"/>
      <c r="DE30" s="124"/>
      <c r="DF30" s="124"/>
      <c r="DG30" s="124"/>
      <c r="DH30" s="124"/>
      <c r="DI30" s="124"/>
      <c r="DJ30" s="124"/>
      <c r="DK30" s="125"/>
    </row>
    <row r="31" spans="2:115" ht="33" customHeight="1">
      <c r="B31" s="126"/>
      <c r="C31" s="127"/>
      <c r="D31" s="127"/>
      <c r="E31" s="127"/>
      <c r="F31" s="127"/>
      <c r="G31" s="127"/>
      <c r="H31" s="127"/>
      <c r="I31" s="127"/>
      <c r="J31" s="127"/>
      <c r="K31" s="127"/>
      <c r="L31" s="127"/>
      <c r="M31" s="127"/>
      <c r="N31" s="127"/>
      <c r="O31" s="128"/>
      <c r="P31" s="126"/>
      <c r="Q31" s="127"/>
      <c r="R31" s="127"/>
      <c r="S31" s="127"/>
      <c r="T31" s="127"/>
      <c r="U31" s="127"/>
      <c r="V31" s="127"/>
      <c r="W31" s="127"/>
      <c r="X31" s="127"/>
      <c r="Y31" s="127"/>
      <c r="Z31" s="127"/>
      <c r="AA31" s="127"/>
      <c r="AB31" s="127"/>
      <c r="AC31" s="128"/>
      <c r="AD31" s="132"/>
      <c r="AE31" s="133"/>
      <c r="AF31" s="133"/>
      <c r="AG31" s="133"/>
      <c r="AH31" s="133"/>
      <c r="AI31" s="133"/>
      <c r="AJ31" s="133"/>
      <c r="AK31" s="133"/>
      <c r="AL31" s="133"/>
      <c r="AM31" s="134"/>
      <c r="AN31" s="144" t="s">
        <v>0</v>
      </c>
      <c r="AO31" s="145"/>
      <c r="AP31" s="145"/>
      <c r="AQ31" s="145"/>
      <c r="AR31" s="145"/>
      <c r="AS31" s="145"/>
      <c r="AT31" s="145"/>
      <c r="AU31" s="145"/>
      <c r="AV31" s="145"/>
      <c r="AW31" s="145"/>
      <c r="AX31" s="145"/>
      <c r="AY31" s="145"/>
      <c r="AZ31" s="145"/>
      <c r="BA31" s="145"/>
      <c r="BB31" s="145"/>
      <c r="BC31" s="145"/>
      <c r="BD31" s="145"/>
      <c r="BE31" s="145"/>
      <c r="BF31" s="145"/>
      <c r="BG31" s="145"/>
      <c r="BH31" s="145"/>
      <c r="BI31" s="145"/>
      <c r="BJ31" s="145"/>
      <c r="BK31" s="145"/>
      <c r="BL31" s="145"/>
      <c r="BM31" s="146"/>
      <c r="BN31" s="80" t="s">
        <v>77</v>
      </c>
      <c r="BO31" s="81"/>
      <c r="BP31" s="81"/>
      <c r="BQ31" s="81"/>
      <c r="BR31" s="81"/>
      <c r="BS31" s="81"/>
      <c r="BT31" s="81"/>
      <c r="BU31" s="81"/>
      <c r="BV31" s="81"/>
      <c r="BW31" s="81"/>
      <c r="BX31" s="81"/>
      <c r="BY31" s="81"/>
      <c r="BZ31" s="81"/>
      <c r="CA31" s="82"/>
      <c r="CB31" s="80" t="s">
        <v>76</v>
      </c>
      <c r="CC31" s="81"/>
      <c r="CD31" s="81"/>
      <c r="CE31" s="81"/>
      <c r="CF31" s="81"/>
      <c r="CG31" s="81"/>
      <c r="CH31" s="81"/>
      <c r="CI31" s="81"/>
      <c r="CJ31" s="82"/>
      <c r="CK31" s="141"/>
      <c r="CL31" s="142"/>
      <c r="CM31" s="142"/>
      <c r="CN31" s="142"/>
      <c r="CO31" s="142"/>
      <c r="CP31" s="142"/>
      <c r="CQ31" s="142"/>
      <c r="CR31" s="142"/>
      <c r="CS31" s="142"/>
      <c r="CT31" s="142"/>
      <c r="CU31" s="142"/>
      <c r="CV31" s="142"/>
      <c r="CW31" s="142"/>
      <c r="CX31" s="143"/>
      <c r="CY31" s="126"/>
      <c r="CZ31" s="127"/>
      <c r="DA31" s="127"/>
      <c r="DB31" s="127"/>
      <c r="DC31" s="127"/>
      <c r="DD31" s="127"/>
      <c r="DE31" s="127"/>
      <c r="DF31" s="127"/>
      <c r="DG31" s="127"/>
      <c r="DH31" s="127"/>
      <c r="DI31" s="127"/>
      <c r="DJ31" s="127"/>
      <c r="DK31" s="128"/>
    </row>
    <row r="32" spans="2:115" ht="23.25" customHeight="1">
      <c r="B32" s="96"/>
      <c r="C32" s="97"/>
      <c r="D32" s="97"/>
      <c r="E32" s="97"/>
      <c r="F32" s="97"/>
      <c r="G32" s="97"/>
      <c r="H32" s="97"/>
      <c r="I32" s="97"/>
      <c r="J32" s="97"/>
      <c r="K32" s="97"/>
      <c r="L32" s="97"/>
      <c r="M32" s="97"/>
      <c r="N32" s="97"/>
      <c r="O32" s="98"/>
      <c r="P32" s="99"/>
      <c r="Q32" s="100"/>
      <c r="R32" s="100"/>
      <c r="S32" s="100"/>
      <c r="T32" s="100"/>
      <c r="U32" s="100"/>
      <c r="V32" s="100"/>
      <c r="W32" s="100"/>
      <c r="X32" s="100"/>
      <c r="Y32" s="100"/>
      <c r="Z32" s="100"/>
      <c r="AA32" s="100"/>
      <c r="AB32" s="101"/>
      <c r="AC32" s="102"/>
      <c r="AD32" s="103"/>
      <c r="AE32" s="104"/>
      <c r="AF32" s="104"/>
      <c r="AG32" s="104"/>
      <c r="AH32" s="104"/>
      <c r="AI32" s="104"/>
      <c r="AJ32" s="104"/>
      <c r="AK32" s="104"/>
      <c r="AL32" s="104"/>
      <c r="AM32" s="105"/>
      <c r="AN32" s="106"/>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c r="BM32" s="108"/>
      <c r="BN32" s="106"/>
      <c r="BO32" s="107"/>
      <c r="BP32" s="107"/>
      <c r="BQ32" s="107"/>
      <c r="BR32" s="107"/>
      <c r="BS32" s="107"/>
      <c r="BT32" s="107"/>
      <c r="BU32" s="107"/>
      <c r="BV32" s="107"/>
      <c r="BW32" s="107"/>
      <c r="BX32" s="107"/>
      <c r="BY32" s="107"/>
      <c r="BZ32" s="107"/>
      <c r="CA32" s="108"/>
      <c r="CB32" s="106"/>
      <c r="CC32" s="107"/>
      <c r="CD32" s="107"/>
      <c r="CE32" s="107"/>
      <c r="CF32" s="107"/>
      <c r="CG32" s="107"/>
      <c r="CH32" s="107"/>
      <c r="CI32" s="107"/>
      <c r="CJ32" s="108"/>
      <c r="CK32" s="106"/>
      <c r="CL32" s="107"/>
      <c r="CM32" s="107"/>
      <c r="CN32" s="107"/>
      <c r="CO32" s="107"/>
      <c r="CP32" s="107"/>
      <c r="CQ32" s="107"/>
      <c r="CR32" s="107"/>
      <c r="CS32" s="107"/>
      <c r="CT32" s="107"/>
      <c r="CU32" s="107"/>
      <c r="CV32" s="107"/>
      <c r="CW32" s="107"/>
      <c r="CX32" s="108"/>
      <c r="CY32" s="106"/>
      <c r="CZ32" s="107"/>
      <c r="DA32" s="107"/>
      <c r="DB32" s="107"/>
      <c r="DC32" s="107"/>
      <c r="DD32" s="107"/>
      <c r="DE32" s="107"/>
      <c r="DF32" s="107"/>
      <c r="DG32" s="107"/>
      <c r="DH32" s="107"/>
      <c r="DI32" s="107"/>
      <c r="DJ32" s="107"/>
      <c r="DK32" s="108"/>
    </row>
    <row r="33" spans="2:115" ht="23.25" customHeight="1">
      <c r="B33" s="96"/>
      <c r="C33" s="97"/>
      <c r="D33" s="97"/>
      <c r="E33" s="97"/>
      <c r="F33" s="97"/>
      <c r="G33" s="97"/>
      <c r="H33" s="97"/>
      <c r="I33" s="97"/>
      <c r="J33" s="97"/>
      <c r="K33" s="97"/>
      <c r="L33" s="97"/>
      <c r="M33" s="97"/>
      <c r="N33" s="97"/>
      <c r="O33" s="98"/>
      <c r="P33" s="99"/>
      <c r="Q33" s="100"/>
      <c r="R33" s="100"/>
      <c r="S33" s="100"/>
      <c r="T33" s="100"/>
      <c r="U33" s="100"/>
      <c r="V33" s="100"/>
      <c r="W33" s="100"/>
      <c r="X33" s="100"/>
      <c r="Y33" s="100"/>
      <c r="Z33" s="100"/>
      <c r="AA33" s="100"/>
      <c r="AB33" s="121"/>
      <c r="AC33" s="122"/>
      <c r="AD33" s="103"/>
      <c r="AE33" s="104"/>
      <c r="AF33" s="104"/>
      <c r="AG33" s="104"/>
      <c r="AH33" s="104"/>
      <c r="AI33" s="104"/>
      <c r="AJ33" s="104"/>
      <c r="AK33" s="104"/>
      <c r="AL33" s="104"/>
      <c r="AM33" s="105"/>
      <c r="AN33" s="106"/>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8"/>
      <c r="BN33" s="106"/>
      <c r="BO33" s="107"/>
      <c r="BP33" s="107"/>
      <c r="BQ33" s="107"/>
      <c r="BR33" s="107"/>
      <c r="BS33" s="107"/>
      <c r="BT33" s="107"/>
      <c r="BU33" s="107"/>
      <c r="BV33" s="107"/>
      <c r="BW33" s="107"/>
      <c r="BX33" s="107"/>
      <c r="BY33" s="107"/>
      <c r="BZ33" s="107"/>
      <c r="CA33" s="108"/>
      <c r="CB33" s="106"/>
      <c r="CC33" s="107"/>
      <c r="CD33" s="107"/>
      <c r="CE33" s="107"/>
      <c r="CF33" s="107"/>
      <c r="CG33" s="107"/>
      <c r="CH33" s="107"/>
      <c r="CI33" s="107"/>
      <c r="CJ33" s="108"/>
      <c r="CK33" s="106"/>
      <c r="CL33" s="107"/>
      <c r="CM33" s="107"/>
      <c r="CN33" s="107"/>
      <c r="CO33" s="107"/>
      <c r="CP33" s="107"/>
      <c r="CQ33" s="107"/>
      <c r="CR33" s="107"/>
      <c r="CS33" s="107"/>
      <c r="CT33" s="107"/>
      <c r="CU33" s="107"/>
      <c r="CV33" s="107"/>
      <c r="CW33" s="107"/>
      <c r="CX33" s="108"/>
      <c r="CY33" s="106"/>
      <c r="CZ33" s="107"/>
      <c r="DA33" s="107"/>
      <c r="DB33" s="107"/>
      <c r="DC33" s="107"/>
      <c r="DD33" s="107"/>
      <c r="DE33" s="107"/>
      <c r="DF33" s="107"/>
      <c r="DG33" s="107"/>
      <c r="DH33" s="107"/>
      <c r="DI33" s="107"/>
      <c r="DJ33" s="107"/>
      <c r="DK33" s="108"/>
    </row>
    <row r="34" spans="2:115" ht="23.25" customHeight="1">
      <c r="B34" s="96"/>
      <c r="C34" s="97"/>
      <c r="D34" s="97"/>
      <c r="E34" s="97"/>
      <c r="F34" s="97"/>
      <c r="G34" s="97"/>
      <c r="H34" s="97"/>
      <c r="I34" s="97"/>
      <c r="J34" s="97"/>
      <c r="K34" s="97"/>
      <c r="L34" s="97"/>
      <c r="M34" s="97"/>
      <c r="N34" s="97"/>
      <c r="O34" s="98"/>
      <c r="P34" s="99"/>
      <c r="Q34" s="100"/>
      <c r="R34" s="100"/>
      <c r="S34" s="100"/>
      <c r="T34" s="100"/>
      <c r="U34" s="100"/>
      <c r="V34" s="100"/>
      <c r="W34" s="100"/>
      <c r="X34" s="100"/>
      <c r="Y34" s="100"/>
      <c r="Z34" s="100"/>
      <c r="AA34" s="100"/>
      <c r="AB34" s="101"/>
      <c r="AC34" s="102"/>
      <c r="AD34" s="103"/>
      <c r="AE34" s="104"/>
      <c r="AF34" s="104"/>
      <c r="AG34" s="104"/>
      <c r="AH34" s="104"/>
      <c r="AI34" s="104"/>
      <c r="AJ34" s="104"/>
      <c r="AK34" s="104"/>
      <c r="AL34" s="104"/>
      <c r="AM34" s="105"/>
      <c r="AN34" s="106"/>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c r="BM34" s="108"/>
      <c r="BN34" s="106"/>
      <c r="BO34" s="107"/>
      <c r="BP34" s="107"/>
      <c r="BQ34" s="107"/>
      <c r="BR34" s="107"/>
      <c r="BS34" s="107"/>
      <c r="BT34" s="107"/>
      <c r="BU34" s="107"/>
      <c r="BV34" s="107"/>
      <c r="BW34" s="107"/>
      <c r="BX34" s="107"/>
      <c r="BY34" s="107"/>
      <c r="BZ34" s="107"/>
      <c r="CA34" s="108"/>
      <c r="CB34" s="106"/>
      <c r="CC34" s="107"/>
      <c r="CD34" s="107"/>
      <c r="CE34" s="107"/>
      <c r="CF34" s="107"/>
      <c r="CG34" s="107"/>
      <c r="CH34" s="107"/>
      <c r="CI34" s="107"/>
      <c r="CJ34" s="108"/>
      <c r="CK34" s="106"/>
      <c r="CL34" s="107"/>
      <c r="CM34" s="107"/>
      <c r="CN34" s="107"/>
      <c r="CO34" s="107"/>
      <c r="CP34" s="107"/>
      <c r="CQ34" s="107"/>
      <c r="CR34" s="107"/>
      <c r="CS34" s="107"/>
      <c r="CT34" s="107"/>
      <c r="CU34" s="107"/>
      <c r="CV34" s="107"/>
      <c r="CW34" s="107"/>
      <c r="CX34" s="108"/>
      <c r="CY34" s="106"/>
      <c r="CZ34" s="107"/>
      <c r="DA34" s="107"/>
      <c r="DB34" s="107"/>
      <c r="DC34" s="107"/>
      <c r="DD34" s="107"/>
      <c r="DE34" s="107"/>
      <c r="DF34" s="107"/>
      <c r="DG34" s="107"/>
      <c r="DH34" s="107"/>
      <c r="DI34" s="107"/>
      <c r="DJ34" s="107"/>
      <c r="DK34" s="108"/>
    </row>
    <row r="35" spans="2:115" ht="23.25" customHeight="1">
      <c r="B35" s="96"/>
      <c r="C35" s="97"/>
      <c r="D35" s="97"/>
      <c r="E35" s="97"/>
      <c r="F35" s="97"/>
      <c r="G35" s="97"/>
      <c r="H35" s="97"/>
      <c r="I35" s="97"/>
      <c r="J35" s="97"/>
      <c r="K35" s="97"/>
      <c r="L35" s="97"/>
      <c r="M35" s="97"/>
      <c r="N35" s="97"/>
      <c r="O35" s="98"/>
      <c r="P35" s="99"/>
      <c r="Q35" s="100"/>
      <c r="R35" s="100"/>
      <c r="S35" s="100"/>
      <c r="T35" s="100"/>
      <c r="U35" s="100"/>
      <c r="V35" s="100"/>
      <c r="W35" s="100"/>
      <c r="X35" s="100"/>
      <c r="Y35" s="100"/>
      <c r="Z35" s="100"/>
      <c r="AA35" s="100"/>
      <c r="AB35" s="101"/>
      <c r="AC35" s="102"/>
      <c r="AD35" s="103"/>
      <c r="AE35" s="104"/>
      <c r="AF35" s="104"/>
      <c r="AG35" s="104"/>
      <c r="AH35" s="104"/>
      <c r="AI35" s="104"/>
      <c r="AJ35" s="104"/>
      <c r="AK35" s="104"/>
      <c r="AL35" s="104"/>
      <c r="AM35" s="105"/>
      <c r="AN35" s="106"/>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8"/>
      <c r="BN35" s="106"/>
      <c r="BO35" s="107"/>
      <c r="BP35" s="107"/>
      <c r="BQ35" s="107"/>
      <c r="BR35" s="107"/>
      <c r="BS35" s="107"/>
      <c r="BT35" s="107"/>
      <c r="BU35" s="107"/>
      <c r="BV35" s="107"/>
      <c r="BW35" s="107"/>
      <c r="BX35" s="107"/>
      <c r="BY35" s="107"/>
      <c r="BZ35" s="107"/>
      <c r="CA35" s="108"/>
      <c r="CB35" s="106"/>
      <c r="CC35" s="107"/>
      <c r="CD35" s="107"/>
      <c r="CE35" s="107"/>
      <c r="CF35" s="107"/>
      <c r="CG35" s="107"/>
      <c r="CH35" s="107"/>
      <c r="CI35" s="107"/>
      <c r="CJ35" s="108"/>
      <c r="CK35" s="106"/>
      <c r="CL35" s="107"/>
      <c r="CM35" s="107"/>
      <c r="CN35" s="107"/>
      <c r="CO35" s="107"/>
      <c r="CP35" s="107"/>
      <c r="CQ35" s="107"/>
      <c r="CR35" s="107"/>
      <c r="CS35" s="107"/>
      <c r="CT35" s="107"/>
      <c r="CU35" s="107"/>
      <c r="CV35" s="107"/>
      <c r="CW35" s="107"/>
      <c r="CX35" s="108"/>
      <c r="CY35" s="106"/>
      <c r="CZ35" s="107"/>
      <c r="DA35" s="107"/>
      <c r="DB35" s="107"/>
      <c r="DC35" s="107"/>
      <c r="DD35" s="107"/>
      <c r="DE35" s="107"/>
      <c r="DF35" s="107"/>
      <c r="DG35" s="107"/>
      <c r="DH35" s="107"/>
      <c r="DI35" s="107"/>
      <c r="DJ35" s="107"/>
      <c r="DK35" s="108"/>
    </row>
    <row r="36" spans="2:115" ht="23.25" customHeight="1">
      <c r="B36" s="96"/>
      <c r="C36" s="97"/>
      <c r="D36" s="97"/>
      <c r="E36" s="97"/>
      <c r="F36" s="97"/>
      <c r="G36" s="97"/>
      <c r="H36" s="97"/>
      <c r="I36" s="97"/>
      <c r="J36" s="97"/>
      <c r="K36" s="97"/>
      <c r="L36" s="97"/>
      <c r="M36" s="97"/>
      <c r="N36" s="97"/>
      <c r="O36" s="98"/>
      <c r="P36" s="99"/>
      <c r="Q36" s="100"/>
      <c r="R36" s="100"/>
      <c r="S36" s="100"/>
      <c r="T36" s="100"/>
      <c r="U36" s="100"/>
      <c r="V36" s="100"/>
      <c r="W36" s="100"/>
      <c r="X36" s="100"/>
      <c r="Y36" s="100"/>
      <c r="Z36" s="100"/>
      <c r="AA36" s="100"/>
      <c r="AB36" s="101"/>
      <c r="AC36" s="102"/>
      <c r="AD36" s="103"/>
      <c r="AE36" s="104"/>
      <c r="AF36" s="104"/>
      <c r="AG36" s="104"/>
      <c r="AH36" s="104"/>
      <c r="AI36" s="104"/>
      <c r="AJ36" s="104"/>
      <c r="AK36" s="104"/>
      <c r="AL36" s="104"/>
      <c r="AM36" s="105"/>
      <c r="AN36" s="106"/>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8"/>
      <c r="BN36" s="106"/>
      <c r="BO36" s="107"/>
      <c r="BP36" s="107"/>
      <c r="BQ36" s="107"/>
      <c r="BR36" s="107"/>
      <c r="BS36" s="107"/>
      <c r="BT36" s="107"/>
      <c r="BU36" s="107"/>
      <c r="BV36" s="107"/>
      <c r="BW36" s="107"/>
      <c r="BX36" s="107"/>
      <c r="BY36" s="107"/>
      <c r="BZ36" s="107"/>
      <c r="CA36" s="108"/>
      <c r="CB36" s="106"/>
      <c r="CC36" s="107"/>
      <c r="CD36" s="107"/>
      <c r="CE36" s="107"/>
      <c r="CF36" s="107"/>
      <c r="CG36" s="107"/>
      <c r="CH36" s="107"/>
      <c r="CI36" s="107"/>
      <c r="CJ36" s="108"/>
      <c r="CK36" s="106"/>
      <c r="CL36" s="107"/>
      <c r="CM36" s="107"/>
      <c r="CN36" s="107"/>
      <c r="CO36" s="107"/>
      <c r="CP36" s="107"/>
      <c r="CQ36" s="107"/>
      <c r="CR36" s="107"/>
      <c r="CS36" s="107"/>
      <c r="CT36" s="107"/>
      <c r="CU36" s="107"/>
      <c r="CV36" s="107"/>
      <c r="CW36" s="107"/>
      <c r="CX36" s="108"/>
      <c r="CY36" s="106"/>
      <c r="CZ36" s="107"/>
      <c r="DA36" s="107"/>
      <c r="DB36" s="107"/>
      <c r="DC36" s="107"/>
      <c r="DD36" s="107"/>
      <c r="DE36" s="107"/>
      <c r="DF36" s="107"/>
      <c r="DG36" s="107"/>
      <c r="DH36" s="107"/>
      <c r="DI36" s="107"/>
      <c r="DJ36" s="107"/>
      <c r="DK36" s="108"/>
    </row>
    <row r="37" spans="2:115" ht="23.25" customHeight="1">
      <c r="B37" s="96"/>
      <c r="C37" s="97"/>
      <c r="D37" s="97"/>
      <c r="E37" s="97"/>
      <c r="F37" s="97"/>
      <c r="G37" s="97"/>
      <c r="H37" s="97"/>
      <c r="I37" s="97"/>
      <c r="J37" s="97"/>
      <c r="K37" s="97"/>
      <c r="L37" s="97"/>
      <c r="M37" s="97"/>
      <c r="N37" s="97"/>
      <c r="O37" s="98"/>
      <c r="P37" s="99"/>
      <c r="Q37" s="100"/>
      <c r="R37" s="100"/>
      <c r="S37" s="100"/>
      <c r="T37" s="100"/>
      <c r="U37" s="100"/>
      <c r="V37" s="100"/>
      <c r="W37" s="100"/>
      <c r="X37" s="100"/>
      <c r="Y37" s="100"/>
      <c r="Z37" s="100"/>
      <c r="AA37" s="100"/>
      <c r="AB37" s="121"/>
      <c r="AC37" s="122"/>
      <c r="AD37" s="103"/>
      <c r="AE37" s="104"/>
      <c r="AF37" s="104"/>
      <c r="AG37" s="104"/>
      <c r="AH37" s="104"/>
      <c r="AI37" s="104"/>
      <c r="AJ37" s="104"/>
      <c r="AK37" s="104"/>
      <c r="AL37" s="104"/>
      <c r="AM37" s="105"/>
      <c r="AN37" s="106"/>
      <c r="AO37" s="107"/>
      <c r="AP37" s="107"/>
      <c r="AQ37" s="107"/>
      <c r="AR37" s="107"/>
      <c r="AS37" s="107"/>
      <c r="AT37" s="107"/>
      <c r="AU37" s="107"/>
      <c r="AV37" s="107"/>
      <c r="AW37" s="107"/>
      <c r="AX37" s="107"/>
      <c r="AY37" s="107"/>
      <c r="AZ37" s="107"/>
      <c r="BA37" s="107"/>
      <c r="BB37" s="107"/>
      <c r="BC37" s="107"/>
      <c r="BD37" s="107"/>
      <c r="BE37" s="107"/>
      <c r="BF37" s="107"/>
      <c r="BG37" s="107"/>
      <c r="BH37" s="107"/>
      <c r="BI37" s="107"/>
      <c r="BJ37" s="107"/>
      <c r="BK37" s="107"/>
      <c r="BL37" s="107"/>
      <c r="BM37" s="108"/>
      <c r="BN37" s="106"/>
      <c r="BO37" s="107"/>
      <c r="BP37" s="107"/>
      <c r="BQ37" s="107"/>
      <c r="BR37" s="107"/>
      <c r="BS37" s="107"/>
      <c r="BT37" s="107"/>
      <c r="BU37" s="107"/>
      <c r="BV37" s="107"/>
      <c r="BW37" s="107"/>
      <c r="BX37" s="107"/>
      <c r="BY37" s="107"/>
      <c r="BZ37" s="107"/>
      <c r="CA37" s="108"/>
      <c r="CB37" s="106"/>
      <c r="CC37" s="107"/>
      <c r="CD37" s="107"/>
      <c r="CE37" s="107"/>
      <c r="CF37" s="107"/>
      <c r="CG37" s="107"/>
      <c r="CH37" s="107"/>
      <c r="CI37" s="107"/>
      <c r="CJ37" s="108"/>
      <c r="CK37" s="106"/>
      <c r="CL37" s="107"/>
      <c r="CM37" s="107"/>
      <c r="CN37" s="107"/>
      <c r="CO37" s="107"/>
      <c r="CP37" s="107"/>
      <c r="CQ37" s="107"/>
      <c r="CR37" s="107"/>
      <c r="CS37" s="107"/>
      <c r="CT37" s="107"/>
      <c r="CU37" s="107"/>
      <c r="CV37" s="107"/>
      <c r="CW37" s="107"/>
      <c r="CX37" s="108"/>
      <c r="CY37" s="106"/>
      <c r="CZ37" s="107"/>
      <c r="DA37" s="107"/>
      <c r="DB37" s="107"/>
      <c r="DC37" s="107"/>
      <c r="DD37" s="107"/>
      <c r="DE37" s="107"/>
      <c r="DF37" s="107"/>
      <c r="DG37" s="107"/>
      <c r="DH37" s="107"/>
      <c r="DI37" s="107"/>
      <c r="DJ37" s="107"/>
      <c r="DK37" s="108"/>
    </row>
    <row r="38" spans="2:115" ht="23.25" customHeight="1">
      <c r="B38" s="96"/>
      <c r="C38" s="97"/>
      <c r="D38" s="97"/>
      <c r="E38" s="97"/>
      <c r="F38" s="97"/>
      <c r="G38" s="97"/>
      <c r="H38" s="97"/>
      <c r="I38" s="97"/>
      <c r="J38" s="97"/>
      <c r="K38" s="97"/>
      <c r="L38" s="97"/>
      <c r="M38" s="97"/>
      <c r="N38" s="97"/>
      <c r="O38" s="98"/>
      <c r="P38" s="99"/>
      <c r="Q38" s="100"/>
      <c r="R38" s="100"/>
      <c r="S38" s="100"/>
      <c r="T38" s="100"/>
      <c r="U38" s="100"/>
      <c r="V38" s="100"/>
      <c r="W38" s="100"/>
      <c r="X38" s="100"/>
      <c r="Y38" s="100"/>
      <c r="Z38" s="100"/>
      <c r="AA38" s="100"/>
      <c r="AB38" s="101"/>
      <c r="AC38" s="102"/>
      <c r="AD38" s="103"/>
      <c r="AE38" s="104"/>
      <c r="AF38" s="104"/>
      <c r="AG38" s="104"/>
      <c r="AH38" s="104"/>
      <c r="AI38" s="104"/>
      <c r="AJ38" s="104"/>
      <c r="AK38" s="104"/>
      <c r="AL38" s="104"/>
      <c r="AM38" s="105"/>
      <c r="AN38" s="106"/>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8"/>
      <c r="BN38" s="106"/>
      <c r="BO38" s="107"/>
      <c r="BP38" s="107"/>
      <c r="BQ38" s="107"/>
      <c r="BR38" s="107"/>
      <c r="BS38" s="107"/>
      <c r="BT38" s="107"/>
      <c r="BU38" s="107"/>
      <c r="BV38" s="107"/>
      <c r="BW38" s="107"/>
      <c r="BX38" s="107"/>
      <c r="BY38" s="107"/>
      <c r="BZ38" s="107"/>
      <c r="CA38" s="108"/>
      <c r="CB38" s="106"/>
      <c r="CC38" s="107"/>
      <c r="CD38" s="107"/>
      <c r="CE38" s="107"/>
      <c r="CF38" s="107"/>
      <c r="CG38" s="107"/>
      <c r="CH38" s="107"/>
      <c r="CI38" s="107"/>
      <c r="CJ38" s="108"/>
      <c r="CK38" s="106"/>
      <c r="CL38" s="107"/>
      <c r="CM38" s="107"/>
      <c r="CN38" s="107"/>
      <c r="CO38" s="107"/>
      <c r="CP38" s="107"/>
      <c r="CQ38" s="107"/>
      <c r="CR38" s="107"/>
      <c r="CS38" s="107"/>
      <c r="CT38" s="107"/>
      <c r="CU38" s="107"/>
      <c r="CV38" s="107"/>
      <c r="CW38" s="107"/>
      <c r="CX38" s="108"/>
      <c r="CY38" s="106"/>
      <c r="CZ38" s="107"/>
      <c r="DA38" s="107"/>
      <c r="DB38" s="107"/>
      <c r="DC38" s="107"/>
      <c r="DD38" s="107"/>
      <c r="DE38" s="107"/>
      <c r="DF38" s="107"/>
      <c r="DG38" s="107"/>
      <c r="DH38" s="107"/>
      <c r="DI38" s="107"/>
      <c r="DJ38" s="107"/>
      <c r="DK38" s="108"/>
    </row>
    <row r="39" spans="2:115" ht="23.25" customHeight="1">
      <c r="B39" s="96"/>
      <c r="C39" s="97"/>
      <c r="D39" s="97"/>
      <c r="E39" s="97"/>
      <c r="F39" s="97"/>
      <c r="G39" s="97"/>
      <c r="H39" s="97"/>
      <c r="I39" s="97"/>
      <c r="J39" s="97"/>
      <c r="K39" s="97"/>
      <c r="L39" s="97"/>
      <c r="M39" s="97"/>
      <c r="N39" s="97"/>
      <c r="O39" s="98"/>
      <c r="P39" s="99"/>
      <c r="Q39" s="100"/>
      <c r="R39" s="100"/>
      <c r="S39" s="100"/>
      <c r="T39" s="100"/>
      <c r="U39" s="100"/>
      <c r="V39" s="100"/>
      <c r="W39" s="100"/>
      <c r="X39" s="100"/>
      <c r="Y39" s="100"/>
      <c r="Z39" s="100"/>
      <c r="AA39" s="100"/>
      <c r="AB39" s="101"/>
      <c r="AC39" s="102"/>
      <c r="AD39" s="103"/>
      <c r="AE39" s="104"/>
      <c r="AF39" s="104"/>
      <c r="AG39" s="104"/>
      <c r="AH39" s="104"/>
      <c r="AI39" s="104"/>
      <c r="AJ39" s="104"/>
      <c r="AK39" s="104"/>
      <c r="AL39" s="104"/>
      <c r="AM39" s="105"/>
      <c r="AN39" s="106"/>
      <c r="AO39" s="107"/>
      <c r="AP39" s="107"/>
      <c r="AQ39" s="107"/>
      <c r="AR39" s="107"/>
      <c r="AS39" s="107"/>
      <c r="AT39" s="107"/>
      <c r="AU39" s="107"/>
      <c r="AV39" s="107"/>
      <c r="AW39" s="107"/>
      <c r="AX39" s="107"/>
      <c r="AY39" s="107"/>
      <c r="AZ39" s="107"/>
      <c r="BA39" s="107"/>
      <c r="BB39" s="107"/>
      <c r="BC39" s="107"/>
      <c r="BD39" s="107"/>
      <c r="BE39" s="107"/>
      <c r="BF39" s="107"/>
      <c r="BG39" s="107"/>
      <c r="BH39" s="107"/>
      <c r="BI39" s="107"/>
      <c r="BJ39" s="107"/>
      <c r="BK39" s="107"/>
      <c r="BL39" s="107"/>
      <c r="BM39" s="108"/>
      <c r="BN39" s="106"/>
      <c r="BO39" s="107"/>
      <c r="BP39" s="107"/>
      <c r="BQ39" s="107"/>
      <c r="BR39" s="107"/>
      <c r="BS39" s="107"/>
      <c r="BT39" s="107"/>
      <c r="BU39" s="107"/>
      <c r="BV39" s="107"/>
      <c r="BW39" s="107"/>
      <c r="BX39" s="107"/>
      <c r="BY39" s="107"/>
      <c r="BZ39" s="107"/>
      <c r="CA39" s="108"/>
      <c r="CB39" s="106"/>
      <c r="CC39" s="107"/>
      <c r="CD39" s="107"/>
      <c r="CE39" s="107"/>
      <c r="CF39" s="107"/>
      <c r="CG39" s="107"/>
      <c r="CH39" s="107"/>
      <c r="CI39" s="107"/>
      <c r="CJ39" s="108"/>
      <c r="CK39" s="106"/>
      <c r="CL39" s="107"/>
      <c r="CM39" s="107"/>
      <c r="CN39" s="107"/>
      <c r="CO39" s="107"/>
      <c r="CP39" s="107"/>
      <c r="CQ39" s="107"/>
      <c r="CR39" s="107"/>
      <c r="CS39" s="107"/>
      <c r="CT39" s="107"/>
      <c r="CU39" s="107"/>
      <c r="CV39" s="107"/>
      <c r="CW39" s="107"/>
      <c r="CX39" s="108"/>
      <c r="CY39" s="106"/>
      <c r="CZ39" s="107"/>
      <c r="DA39" s="107"/>
      <c r="DB39" s="107"/>
      <c r="DC39" s="107"/>
      <c r="DD39" s="107"/>
      <c r="DE39" s="107"/>
      <c r="DF39" s="107"/>
      <c r="DG39" s="107"/>
      <c r="DH39" s="107"/>
      <c r="DI39" s="107"/>
      <c r="DJ39" s="107"/>
      <c r="DK39" s="108"/>
    </row>
    <row r="40" spans="2:115" ht="23.25" customHeight="1">
      <c r="B40" s="96"/>
      <c r="C40" s="97"/>
      <c r="D40" s="97"/>
      <c r="E40" s="97"/>
      <c r="F40" s="97"/>
      <c r="G40" s="97"/>
      <c r="H40" s="97"/>
      <c r="I40" s="97"/>
      <c r="J40" s="97"/>
      <c r="K40" s="97"/>
      <c r="L40" s="97"/>
      <c r="M40" s="97"/>
      <c r="N40" s="97"/>
      <c r="O40" s="98"/>
      <c r="P40" s="99"/>
      <c r="Q40" s="100"/>
      <c r="R40" s="100"/>
      <c r="S40" s="100"/>
      <c r="T40" s="100"/>
      <c r="U40" s="100"/>
      <c r="V40" s="100"/>
      <c r="W40" s="100"/>
      <c r="X40" s="100"/>
      <c r="Y40" s="100"/>
      <c r="Z40" s="100"/>
      <c r="AA40" s="100"/>
      <c r="AB40" s="101"/>
      <c r="AC40" s="102"/>
      <c r="AD40" s="103"/>
      <c r="AE40" s="104"/>
      <c r="AF40" s="104"/>
      <c r="AG40" s="104"/>
      <c r="AH40" s="104"/>
      <c r="AI40" s="104"/>
      <c r="AJ40" s="104"/>
      <c r="AK40" s="104"/>
      <c r="AL40" s="104"/>
      <c r="AM40" s="105"/>
      <c r="AN40" s="106"/>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8"/>
      <c r="BN40" s="106"/>
      <c r="BO40" s="107"/>
      <c r="BP40" s="107"/>
      <c r="BQ40" s="107"/>
      <c r="BR40" s="107"/>
      <c r="BS40" s="107"/>
      <c r="BT40" s="107"/>
      <c r="BU40" s="107"/>
      <c r="BV40" s="107"/>
      <c r="BW40" s="107"/>
      <c r="BX40" s="107"/>
      <c r="BY40" s="107"/>
      <c r="BZ40" s="107"/>
      <c r="CA40" s="108"/>
      <c r="CB40" s="106"/>
      <c r="CC40" s="107"/>
      <c r="CD40" s="107"/>
      <c r="CE40" s="107"/>
      <c r="CF40" s="107"/>
      <c r="CG40" s="107"/>
      <c r="CH40" s="107"/>
      <c r="CI40" s="107"/>
      <c r="CJ40" s="108"/>
      <c r="CK40" s="106"/>
      <c r="CL40" s="107"/>
      <c r="CM40" s="107"/>
      <c r="CN40" s="107"/>
      <c r="CO40" s="107"/>
      <c r="CP40" s="107"/>
      <c r="CQ40" s="107"/>
      <c r="CR40" s="107"/>
      <c r="CS40" s="107"/>
      <c r="CT40" s="107"/>
      <c r="CU40" s="107"/>
      <c r="CV40" s="107"/>
      <c r="CW40" s="107"/>
      <c r="CX40" s="108"/>
      <c r="CY40" s="106"/>
      <c r="CZ40" s="107"/>
      <c r="DA40" s="107"/>
      <c r="DB40" s="107"/>
      <c r="DC40" s="107"/>
      <c r="DD40" s="107"/>
      <c r="DE40" s="107"/>
      <c r="DF40" s="107"/>
      <c r="DG40" s="107"/>
      <c r="DH40" s="107"/>
      <c r="DI40" s="107"/>
      <c r="DJ40" s="107"/>
      <c r="DK40" s="108"/>
    </row>
    <row r="41" spans="2:115" ht="23.25" customHeight="1">
      <c r="B41" s="96"/>
      <c r="C41" s="97"/>
      <c r="D41" s="97"/>
      <c r="E41" s="97"/>
      <c r="F41" s="97"/>
      <c r="G41" s="97"/>
      <c r="H41" s="97"/>
      <c r="I41" s="97"/>
      <c r="J41" s="97"/>
      <c r="K41" s="97"/>
      <c r="L41" s="97"/>
      <c r="M41" s="97"/>
      <c r="N41" s="97"/>
      <c r="O41" s="98"/>
      <c r="P41" s="99"/>
      <c r="Q41" s="100"/>
      <c r="R41" s="100"/>
      <c r="S41" s="100"/>
      <c r="T41" s="100"/>
      <c r="U41" s="100"/>
      <c r="V41" s="100"/>
      <c r="W41" s="100"/>
      <c r="X41" s="100"/>
      <c r="Y41" s="100"/>
      <c r="Z41" s="100"/>
      <c r="AA41" s="100"/>
      <c r="AB41" s="101"/>
      <c r="AC41" s="102"/>
      <c r="AD41" s="103"/>
      <c r="AE41" s="104"/>
      <c r="AF41" s="104"/>
      <c r="AG41" s="104"/>
      <c r="AH41" s="104"/>
      <c r="AI41" s="104"/>
      <c r="AJ41" s="104"/>
      <c r="AK41" s="104"/>
      <c r="AL41" s="104"/>
      <c r="AM41" s="105"/>
      <c r="AN41" s="106"/>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8"/>
      <c r="BN41" s="106"/>
      <c r="BO41" s="107"/>
      <c r="BP41" s="107"/>
      <c r="BQ41" s="107"/>
      <c r="BR41" s="107"/>
      <c r="BS41" s="107"/>
      <c r="BT41" s="107"/>
      <c r="BU41" s="107"/>
      <c r="BV41" s="107"/>
      <c r="BW41" s="107"/>
      <c r="BX41" s="107"/>
      <c r="BY41" s="107"/>
      <c r="BZ41" s="107"/>
      <c r="CA41" s="108"/>
      <c r="CB41" s="106"/>
      <c r="CC41" s="107"/>
      <c r="CD41" s="107"/>
      <c r="CE41" s="107"/>
      <c r="CF41" s="107"/>
      <c r="CG41" s="107"/>
      <c r="CH41" s="107"/>
      <c r="CI41" s="107"/>
      <c r="CJ41" s="108"/>
      <c r="CK41" s="106"/>
      <c r="CL41" s="107"/>
      <c r="CM41" s="107"/>
      <c r="CN41" s="107"/>
      <c r="CO41" s="107"/>
      <c r="CP41" s="107"/>
      <c r="CQ41" s="107"/>
      <c r="CR41" s="107"/>
      <c r="CS41" s="107"/>
      <c r="CT41" s="107"/>
      <c r="CU41" s="107"/>
      <c r="CV41" s="107"/>
      <c r="CW41" s="107"/>
      <c r="CX41" s="108"/>
      <c r="CY41" s="106"/>
      <c r="CZ41" s="107"/>
      <c r="DA41" s="107"/>
      <c r="DB41" s="107"/>
      <c r="DC41" s="107"/>
      <c r="DD41" s="107"/>
      <c r="DE41" s="107"/>
      <c r="DF41" s="107"/>
      <c r="DG41" s="107"/>
      <c r="DH41" s="107"/>
      <c r="DI41" s="107"/>
      <c r="DJ41" s="107"/>
      <c r="DK41" s="108"/>
    </row>
    <row r="42" spans="2:115" ht="23.25" customHeight="1">
      <c r="B42" s="96"/>
      <c r="C42" s="97"/>
      <c r="D42" s="97"/>
      <c r="E42" s="97"/>
      <c r="F42" s="97"/>
      <c r="G42" s="97"/>
      <c r="H42" s="97"/>
      <c r="I42" s="97"/>
      <c r="J42" s="97"/>
      <c r="K42" s="97"/>
      <c r="L42" s="97"/>
      <c r="M42" s="97"/>
      <c r="N42" s="97"/>
      <c r="O42" s="98"/>
      <c r="P42" s="99"/>
      <c r="Q42" s="100"/>
      <c r="R42" s="100"/>
      <c r="S42" s="100"/>
      <c r="T42" s="100"/>
      <c r="U42" s="100"/>
      <c r="V42" s="100"/>
      <c r="W42" s="100"/>
      <c r="X42" s="100"/>
      <c r="Y42" s="100"/>
      <c r="Z42" s="100"/>
      <c r="AA42" s="100"/>
      <c r="AB42" s="121"/>
      <c r="AC42" s="122"/>
      <c r="AD42" s="103"/>
      <c r="AE42" s="104"/>
      <c r="AF42" s="104"/>
      <c r="AG42" s="104"/>
      <c r="AH42" s="104"/>
      <c r="AI42" s="104"/>
      <c r="AJ42" s="104"/>
      <c r="AK42" s="104"/>
      <c r="AL42" s="104"/>
      <c r="AM42" s="105"/>
      <c r="AN42" s="106"/>
      <c r="AO42" s="107"/>
      <c r="AP42" s="107"/>
      <c r="AQ42" s="107"/>
      <c r="AR42" s="107"/>
      <c r="AS42" s="107"/>
      <c r="AT42" s="107"/>
      <c r="AU42" s="107"/>
      <c r="AV42" s="107"/>
      <c r="AW42" s="107"/>
      <c r="AX42" s="107"/>
      <c r="AY42" s="107"/>
      <c r="AZ42" s="107"/>
      <c r="BA42" s="107"/>
      <c r="BB42" s="107"/>
      <c r="BC42" s="107"/>
      <c r="BD42" s="107"/>
      <c r="BE42" s="107"/>
      <c r="BF42" s="107"/>
      <c r="BG42" s="107"/>
      <c r="BH42" s="107"/>
      <c r="BI42" s="107"/>
      <c r="BJ42" s="107"/>
      <c r="BK42" s="107"/>
      <c r="BL42" s="107"/>
      <c r="BM42" s="108"/>
      <c r="BN42" s="106"/>
      <c r="BO42" s="107"/>
      <c r="BP42" s="107"/>
      <c r="BQ42" s="107"/>
      <c r="BR42" s="107"/>
      <c r="BS42" s="107"/>
      <c r="BT42" s="107"/>
      <c r="BU42" s="107"/>
      <c r="BV42" s="107"/>
      <c r="BW42" s="107"/>
      <c r="BX42" s="107"/>
      <c r="BY42" s="107"/>
      <c r="BZ42" s="107"/>
      <c r="CA42" s="108"/>
      <c r="CB42" s="106"/>
      <c r="CC42" s="107"/>
      <c r="CD42" s="107"/>
      <c r="CE42" s="107"/>
      <c r="CF42" s="107"/>
      <c r="CG42" s="107"/>
      <c r="CH42" s="107"/>
      <c r="CI42" s="107"/>
      <c r="CJ42" s="108"/>
      <c r="CK42" s="106"/>
      <c r="CL42" s="107"/>
      <c r="CM42" s="107"/>
      <c r="CN42" s="107"/>
      <c r="CO42" s="107"/>
      <c r="CP42" s="107"/>
      <c r="CQ42" s="107"/>
      <c r="CR42" s="107"/>
      <c r="CS42" s="107"/>
      <c r="CT42" s="107"/>
      <c r="CU42" s="107"/>
      <c r="CV42" s="107"/>
      <c r="CW42" s="107"/>
      <c r="CX42" s="108"/>
      <c r="CY42" s="106"/>
      <c r="CZ42" s="107"/>
      <c r="DA42" s="107"/>
      <c r="DB42" s="107"/>
      <c r="DC42" s="107"/>
      <c r="DD42" s="107"/>
      <c r="DE42" s="107"/>
      <c r="DF42" s="107"/>
      <c r="DG42" s="107"/>
      <c r="DH42" s="107"/>
      <c r="DI42" s="107"/>
      <c r="DJ42" s="107"/>
      <c r="DK42" s="108"/>
    </row>
    <row r="43" spans="2:115" ht="23.25" customHeight="1">
      <c r="B43" s="96"/>
      <c r="C43" s="97"/>
      <c r="D43" s="97"/>
      <c r="E43" s="97"/>
      <c r="F43" s="97"/>
      <c r="G43" s="97"/>
      <c r="H43" s="97"/>
      <c r="I43" s="97"/>
      <c r="J43" s="97"/>
      <c r="K43" s="97"/>
      <c r="L43" s="97"/>
      <c r="M43" s="97"/>
      <c r="N43" s="97"/>
      <c r="O43" s="98"/>
      <c r="P43" s="99"/>
      <c r="Q43" s="100"/>
      <c r="R43" s="100"/>
      <c r="S43" s="100"/>
      <c r="T43" s="100"/>
      <c r="U43" s="100"/>
      <c r="V43" s="100"/>
      <c r="W43" s="100"/>
      <c r="X43" s="100"/>
      <c r="Y43" s="100"/>
      <c r="Z43" s="100"/>
      <c r="AA43" s="100"/>
      <c r="AB43" s="101"/>
      <c r="AC43" s="102"/>
      <c r="AD43" s="103"/>
      <c r="AE43" s="104"/>
      <c r="AF43" s="104"/>
      <c r="AG43" s="104"/>
      <c r="AH43" s="104"/>
      <c r="AI43" s="104"/>
      <c r="AJ43" s="104"/>
      <c r="AK43" s="104"/>
      <c r="AL43" s="104"/>
      <c r="AM43" s="105"/>
      <c r="AN43" s="106"/>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8"/>
      <c r="BN43" s="106"/>
      <c r="BO43" s="107"/>
      <c r="BP43" s="107"/>
      <c r="BQ43" s="107"/>
      <c r="BR43" s="107"/>
      <c r="BS43" s="107"/>
      <c r="BT43" s="107"/>
      <c r="BU43" s="107"/>
      <c r="BV43" s="107"/>
      <c r="BW43" s="107"/>
      <c r="BX43" s="107"/>
      <c r="BY43" s="107"/>
      <c r="BZ43" s="107"/>
      <c r="CA43" s="108"/>
      <c r="CB43" s="106"/>
      <c r="CC43" s="107"/>
      <c r="CD43" s="107"/>
      <c r="CE43" s="107"/>
      <c r="CF43" s="107"/>
      <c r="CG43" s="107"/>
      <c r="CH43" s="107"/>
      <c r="CI43" s="107"/>
      <c r="CJ43" s="108"/>
      <c r="CK43" s="106"/>
      <c r="CL43" s="107"/>
      <c r="CM43" s="107"/>
      <c r="CN43" s="107"/>
      <c r="CO43" s="107"/>
      <c r="CP43" s="107"/>
      <c r="CQ43" s="107"/>
      <c r="CR43" s="107"/>
      <c r="CS43" s="107"/>
      <c r="CT43" s="107"/>
      <c r="CU43" s="107"/>
      <c r="CV43" s="107"/>
      <c r="CW43" s="107"/>
      <c r="CX43" s="108"/>
      <c r="CY43" s="106"/>
      <c r="CZ43" s="107"/>
      <c r="DA43" s="107"/>
      <c r="DB43" s="107"/>
      <c r="DC43" s="107"/>
      <c r="DD43" s="107"/>
      <c r="DE43" s="107"/>
      <c r="DF43" s="107"/>
      <c r="DG43" s="107"/>
      <c r="DH43" s="107"/>
      <c r="DI43" s="107"/>
      <c r="DJ43" s="107"/>
      <c r="DK43" s="108"/>
    </row>
    <row r="44" spans="2:115" ht="23.25" customHeight="1">
      <c r="B44" s="96"/>
      <c r="C44" s="97"/>
      <c r="D44" s="97"/>
      <c r="E44" s="97"/>
      <c r="F44" s="97"/>
      <c r="G44" s="97"/>
      <c r="H44" s="97"/>
      <c r="I44" s="97"/>
      <c r="J44" s="97"/>
      <c r="K44" s="97"/>
      <c r="L44" s="97"/>
      <c r="M44" s="97"/>
      <c r="N44" s="97"/>
      <c r="O44" s="98"/>
      <c r="P44" s="99"/>
      <c r="Q44" s="100"/>
      <c r="R44" s="100"/>
      <c r="S44" s="100"/>
      <c r="T44" s="100"/>
      <c r="U44" s="100"/>
      <c r="V44" s="100"/>
      <c r="W44" s="100"/>
      <c r="X44" s="100"/>
      <c r="Y44" s="100"/>
      <c r="Z44" s="100"/>
      <c r="AA44" s="100"/>
      <c r="AB44" s="101"/>
      <c r="AC44" s="102"/>
      <c r="AD44" s="103"/>
      <c r="AE44" s="104"/>
      <c r="AF44" s="104"/>
      <c r="AG44" s="104"/>
      <c r="AH44" s="104"/>
      <c r="AI44" s="104"/>
      <c r="AJ44" s="104"/>
      <c r="AK44" s="104"/>
      <c r="AL44" s="104"/>
      <c r="AM44" s="105"/>
      <c r="AN44" s="106"/>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8"/>
      <c r="BN44" s="106"/>
      <c r="BO44" s="107"/>
      <c r="BP44" s="107"/>
      <c r="BQ44" s="107"/>
      <c r="BR44" s="107"/>
      <c r="BS44" s="107"/>
      <c r="BT44" s="107"/>
      <c r="BU44" s="107"/>
      <c r="BV44" s="107"/>
      <c r="BW44" s="107"/>
      <c r="BX44" s="107"/>
      <c r="BY44" s="107"/>
      <c r="BZ44" s="107"/>
      <c r="CA44" s="108"/>
      <c r="CB44" s="106"/>
      <c r="CC44" s="107"/>
      <c r="CD44" s="107"/>
      <c r="CE44" s="107"/>
      <c r="CF44" s="107"/>
      <c r="CG44" s="107"/>
      <c r="CH44" s="107"/>
      <c r="CI44" s="107"/>
      <c r="CJ44" s="108"/>
      <c r="CK44" s="106"/>
      <c r="CL44" s="107"/>
      <c r="CM44" s="107"/>
      <c r="CN44" s="107"/>
      <c r="CO44" s="107"/>
      <c r="CP44" s="107"/>
      <c r="CQ44" s="107"/>
      <c r="CR44" s="107"/>
      <c r="CS44" s="107"/>
      <c r="CT44" s="107"/>
      <c r="CU44" s="107"/>
      <c r="CV44" s="107"/>
      <c r="CW44" s="107"/>
      <c r="CX44" s="108"/>
      <c r="CY44" s="106"/>
      <c r="CZ44" s="107"/>
      <c r="DA44" s="107"/>
      <c r="DB44" s="107"/>
      <c r="DC44" s="107"/>
      <c r="DD44" s="107"/>
      <c r="DE44" s="107"/>
      <c r="DF44" s="107"/>
      <c r="DG44" s="107"/>
      <c r="DH44" s="107"/>
      <c r="DI44" s="107"/>
      <c r="DJ44" s="107"/>
      <c r="DK44" s="108"/>
    </row>
    <row r="45" spans="2:115" ht="23.25" customHeight="1">
      <c r="B45" s="96"/>
      <c r="C45" s="97"/>
      <c r="D45" s="97"/>
      <c r="E45" s="97"/>
      <c r="F45" s="97"/>
      <c r="G45" s="97"/>
      <c r="H45" s="97"/>
      <c r="I45" s="97"/>
      <c r="J45" s="97"/>
      <c r="K45" s="97"/>
      <c r="L45" s="97"/>
      <c r="M45" s="97"/>
      <c r="N45" s="97"/>
      <c r="O45" s="98"/>
      <c r="P45" s="99"/>
      <c r="Q45" s="100"/>
      <c r="R45" s="100"/>
      <c r="S45" s="100"/>
      <c r="T45" s="100"/>
      <c r="U45" s="100"/>
      <c r="V45" s="100"/>
      <c r="W45" s="100"/>
      <c r="X45" s="100"/>
      <c r="Y45" s="100"/>
      <c r="Z45" s="100"/>
      <c r="AA45" s="100"/>
      <c r="AB45" s="101"/>
      <c r="AC45" s="102"/>
      <c r="AD45" s="103"/>
      <c r="AE45" s="104"/>
      <c r="AF45" s="104"/>
      <c r="AG45" s="104"/>
      <c r="AH45" s="104"/>
      <c r="AI45" s="104"/>
      <c r="AJ45" s="104"/>
      <c r="AK45" s="104"/>
      <c r="AL45" s="104"/>
      <c r="AM45" s="105"/>
      <c r="AN45" s="106"/>
      <c r="AO45" s="107"/>
      <c r="AP45" s="107"/>
      <c r="AQ45" s="107"/>
      <c r="AR45" s="107"/>
      <c r="AS45" s="107"/>
      <c r="AT45" s="107"/>
      <c r="AU45" s="107"/>
      <c r="AV45" s="107"/>
      <c r="AW45" s="107"/>
      <c r="AX45" s="107"/>
      <c r="AY45" s="107"/>
      <c r="AZ45" s="107"/>
      <c r="BA45" s="107"/>
      <c r="BB45" s="107"/>
      <c r="BC45" s="107"/>
      <c r="BD45" s="107"/>
      <c r="BE45" s="107"/>
      <c r="BF45" s="107"/>
      <c r="BG45" s="107"/>
      <c r="BH45" s="107"/>
      <c r="BI45" s="107"/>
      <c r="BJ45" s="107"/>
      <c r="BK45" s="107"/>
      <c r="BL45" s="107"/>
      <c r="BM45" s="108"/>
      <c r="BN45" s="106"/>
      <c r="BO45" s="107"/>
      <c r="BP45" s="107"/>
      <c r="BQ45" s="107"/>
      <c r="BR45" s="107"/>
      <c r="BS45" s="107"/>
      <c r="BT45" s="107"/>
      <c r="BU45" s="107"/>
      <c r="BV45" s="107"/>
      <c r="BW45" s="107"/>
      <c r="BX45" s="107"/>
      <c r="BY45" s="107"/>
      <c r="BZ45" s="107"/>
      <c r="CA45" s="108"/>
      <c r="CB45" s="106"/>
      <c r="CC45" s="107"/>
      <c r="CD45" s="107"/>
      <c r="CE45" s="107"/>
      <c r="CF45" s="107"/>
      <c r="CG45" s="107"/>
      <c r="CH45" s="107"/>
      <c r="CI45" s="107"/>
      <c r="CJ45" s="108"/>
      <c r="CK45" s="106"/>
      <c r="CL45" s="107"/>
      <c r="CM45" s="107"/>
      <c r="CN45" s="107"/>
      <c r="CO45" s="107"/>
      <c r="CP45" s="107"/>
      <c r="CQ45" s="107"/>
      <c r="CR45" s="107"/>
      <c r="CS45" s="107"/>
      <c r="CT45" s="107"/>
      <c r="CU45" s="107"/>
      <c r="CV45" s="107"/>
      <c r="CW45" s="107"/>
      <c r="CX45" s="108"/>
      <c r="CY45" s="106"/>
      <c r="CZ45" s="107"/>
      <c r="DA45" s="107"/>
      <c r="DB45" s="107"/>
      <c r="DC45" s="107"/>
      <c r="DD45" s="107"/>
      <c r="DE45" s="107"/>
      <c r="DF45" s="107"/>
      <c r="DG45" s="107"/>
      <c r="DH45" s="107"/>
      <c r="DI45" s="107"/>
      <c r="DJ45" s="107"/>
      <c r="DK45" s="108"/>
    </row>
    <row r="46" spans="2:115" ht="23.25" customHeight="1">
      <c r="B46" s="96"/>
      <c r="C46" s="97"/>
      <c r="D46" s="97"/>
      <c r="E46" s="97"/>
      <c r="F46" s="97"/>
      <c r="G46" s="97"/>
      <c r="H46" s="97"/>
      <c r="I46" s="97"/>
      <c r="J46" s="97"/>
      <c r="K46" s="97"/>
      <c r="L46" s="97"/>
      <c r="M46" s="97"/>
      <c r="N46" s="97"/>
      <c r="O46" s="98"/>
      <c r="P46" s="99"/>
      <c r="Q46" s="100"/>
      <c r="R46" s="100"/>
      <c r="S46" s="100"/>
      <c r="T46" s="100"/>
      <c r="U46" s="100"/>
      <c r="V46" s="100"/>
      <c r="W46" s="100"/>
      <c r="X46" s="100"/>
      <c r="Y46" s="100"/>
      <c r="Z46" s="100"/>
      <c r="AA46" s="100"/>
      <c r="AB46" s="121"/>
      <c r="AC46" s="122"/>
      <c r="AD46" s="103"/>
      <c r="AE46" s="104"/>
      <c r="AF46" s="104"/>
      <c r="AG46" s="104"/>
      <c r="AH46" s="104"/>
      <c r="AI46" s="104"/>
      <c r="AJ46" s="104"/>
      <c r="AK46" s="104"/>
      <c r="AL46" s="104"/>
      <c r="AM46" s="105"/>
      <c r="AN46" s="106"/>
      <c r="AO46" s="107"/>
      <c r="AP46" s="107"/>
      <c r="AQ46" s="107"/>
      <c r="AR46" s="107"/>
      <c r="AS46" s="107"/>
      <c r="AT46" s="107"/>
      <c r="AU46" s="107"/>
      <c r="AV46" s="107"/>
      <c r="AW46" s="107"/>
      <c r="AX46" s="107"/>
      <c r="AY46" s="107"/>
      <c r="AZ46" s="107"/>
      <c r="BA46" s="107"/>
      <c r="BB46" s="107"/>
      <c r="BC46" s="107"/>
      <c r="BD46" s="107"/>
      <c r="BE46" s="107"/>
      <c r="BF46" s="107"/>
      <c r="BG46" s="107"/>
      <c r="BH46" s="107"/>
      <c r="BI46" s="107"/>
      <c r="BJ46" s="107"/>
      <c r="BK46" s="107"/>
      <c r="BL46" s="107"/>
      <c r="BM46" s="108"/>
      <c r="BN46" s="106"/>
      <c r="BO46" s="107"/>
      <c r="BP46" s="107"/>
      <c r="BQ46" s="107"/>
      <c r="BR46" s="107"/>
      <c r="BS46" s="107"/>
      <c r="BT46" s="107"/>
      <c r="BU46" s="107"/>
      <c r="BV46" s="107"/>
      <c r="BW46" s="107"/>
      <c r="BX46" s="107"/>
      <c r="BY46" s="107"/>
      <c r="BZ46" s="107"/>
      <c r="CA46" s="108"/>
      <c r="CB46" s="106"/>
      <c r="CC46" s="107"/>
      <c r="CD46" s="107"/>
      <c r="CE46" s="107"/>
      <c r="CF46" s="107"/>
      <c r="CG46" s="107"/>
      <c r="CH46" s="107"/>
      <c r="CI46" s="107"/>
      <c r="CJ46" s="108"/>
      <c r="CK46" s="106"/>
      <c r="CL46" s="107"/>
      <c r="CM46" s="107"/>
      <c r="CN46" s="107"/>
      <c r="CO46" s="107"/>
      <c r="CP46" s="107"/>
      <c r="CQ46" s="107"/>
      <c r="CR46" s="107"/>
      <c r="CS46" s="107"/>
      <c r="CT46" s="107"/>
      <c r="CU46" s="107"/>
      <c r="CV46" s="107"/>
      <c r="CW46" s="107"/>
      <c r="CX46" s="108"/>
      <c r="CY46" s="106"/>
      <c r="CZ46" s="107"/>
      <c r="DA46" s="107"/>
      <c r="DB46" s="107"/>
      <c r="DC46" s="107"/>
      <c r="DD46" s="107"/>
      <c r="DE46" s="107"/>
      <c r="DF46" s="107"/>
      <c r="DG46" s="107"/>
      <c r="DH46" s="107"/>
      <c r="DI46" s="107"/>
      <c r="DJ46" s="107"/>
      <c r="DK46" s="108"/>
    </row>
    <row r="47" spans="2:115" ht="23.25" customHeight="1">
      <c r="B47" s="96"/>
      <c r="C47" s="97"/>
      <c r="D47" s="97"/>
      <c r="E47" s="97"/>
      <c r="F47" s="97"/>
      <c r="G47" s="97"/>
      <c r="H47" s="97"/>
      <c r="I47" s="97"/>
      <c r="J47" s="97"/>
      <c r="K47" s="97"/>
      <c r="L47" s="97"/>
      <c r="M47" s="97"/>
      <c r="N47" s="97"/>
      <c r="O47" s="98"/>
      <c r="P47" s="99"/>
      <c r="Q47" s="100"/>
      <c r="R47" s="100"/>
      <c r="S47" s="100"/>
      <c r="T47" s="100"/>
      <c r="U47" s="100"/>
      <c r="V47" s="100"/>
      <c r="W47" s="100"/>
      <c r="X47" s="100"/>
      <c r="Y47" s="100"/>
      <c r="Z47" s="100"/>
      <c r="AA47" s="100"/>
      <c r="AB47" s="101"/>
      <c r="AC47" s="102"/>
      <c r="AD47" s="103"/>
      <c r="AE47" s="104"/>
      <c r="AF47" s="104"/>
      <c r="AG47" s="104"/>
      <c r="AH47" s="104"/>
      <c r="AI47" s="104"/>
      <c r="AJ47" s="104"/>
      <c r="AK47" s="104"/>
      <c r="AL47" s="104"/>
      <c r="AM47" s="105"/>
      <c r="AN47" s="106"/>
      <c r="AO47" s="107"/>
      <c r="AP47" s="107"/>
      <c r="AQ47" s="107"/>
      <c r="AR47" s="107"/>
      <c r="AS47" s="107"/>
      <c r="AT47" s="107"/>
      <c r="AU47" s="107"/>
      <c r="AV47" s="107"/>
      <c r="AW47" s="107"/>
      <c r="AX47" s="107"/>
      <c r="AY47" s="107"/>
      <c r="AZ47" s="107"/>
      <c r="BA47" s="107"/>
      <c r="BB47" s="107"/>
      <c r="BC47" s="107"/>
      <c r="BD47" s="107"/>
      <c r="BE47" s="107"/>
      <c r="BF47" s="107"/>
      <c r="BG47" s="107"/>
      <c r="BH47" s="107"/>
      <c r="BI47" s="107"/>
      <c r="BJ47" s="107"/>
      <c r="BK47" s="107"/>
      <c r="BL47" s="107"/>
      <c r="BM47" s="108"/>
      <c r="BN47" s="106"/>
      <c r="BO47" s="107"/>
      <c r="BP47" s="107"/>
      <c r="BQ47" s="107"/>
      <c r="BR47" s="107"/>
      <c r="BS47" s="107"/>
      <c r="BT47" s="107"/>
      <c r="BU47" s="107"/>
      <c r="BV47" s="107"/>
      <c r="BW47" s="107"/>
      <c r="BX47" s="107"/>
      <c r="BY47" s="107"/>
      <c r="BZ47" s="107"/>
      <c r="CA47" s="108"/>
      <c r="CB47" s="106"/>
      <c r="CC47" s="107"/>
      <c r="CD47" s="107"/>
      <c r="CE47" s="107"/>
      <c r="CF47" s="107"/>
      <c r="CG47" s="107"/>
      <c r="CH47" s="107"/>
      <c r="CI47" s="107"/>
      <c r="CJ47" s="108"/>
      <c r="CK47" s="106"/>
      <c r="CL47" s="107"/>
      <c r="CM47" s="107"/>
      <c r="CN47" s="107"/>
      <c r="CO47" s="107"/>
      <c r="CP47" s="107"/>
      <c r="CQ47" s="107"/>
      <c r="CR47" s="107"/>
      <c r="CS47" s="107"/>
      <c r="CT47" s="107"/>
      <c r="CU47" s="107"/>
      <c r="CV47" s="107"/>
      <c r="CW47" s="107"/>
      <c r="CX47" s="108"/>
      <c r="CY47" s="106"/>
      <c r="CZ47" s="107"/>
      <c r="DA47" s="107"/>
      <c r="DB47" s="107"/>
      <c r="DC47" s="107"/>
      <c r="DD47" s="107"/>
      <c r="DE47" s="107"/>
      <c r="DF47" s="107"/>
      <c r="DG47" s="107"/>
      <c r="DH47" s="107"/>
      <c r="DI47" s="107"/>
      <c r="DJ47" s="107"/>
      <c r="DK47" s="108"/>
    </row>
    <row r="48" spans="2:115" ht="23.25" customHeight="1">
      <c r="B48" s="96"/>
      <c r="C48" s="97"/>
      <c r="D48" s="97"/>
      <c r="E48" s="97"/>
      <c r="F48" s="97"/>
      <c r="G48" s="97"/>
      <c r="H48" s="97"/>
      <c r="I48" s="97"/>
      <c r="J48" s="97"/>
      <c r="K48" s="97"/>
      <c r="L48" s="97"/>
      <c r="M48" s="97"/>
      <c r="N48" s="97"/>
      <c r="O48" s="98"/>
      <c r="P48" s="99"/>
      <c r="Q48" s="100"/>
      <c r="R48" s="100"/>
      <c r="S48" s="100"/>
      <c r="T48" s="100"/>
      <c r="U48" s="100"/>
      <c r="V48" s="100"/>
      <c r="W48" s="100"/>
      <c r="X48" s="100"/>
      <c r="Y48" s="100"/>
      <c r="Z48" s="100"/>
      <c r="AA48" s="100"/>
      <c r="AB48" s="101"/>
      <c r="AC48" s="102"/>
      <c r="AD48" s="103"/>
      <c r="AE48" s="104"/>
      <c r="AF48" s="104"/>
      <c r="AG48" s="104"/>
      <c r="AH48" s="104"/>
      <c r="AI48" s="104"/>
      <c r="AJ48" s="104"/>
      <c r="AK48" s="104"/>
      <c r="AL48" s="104"/>
      <c r="AM48" s="105"/>
      <c r="AN48" s="106"/>
      <c r="AO48" s="107"/>
      <c r="AP48" s="107"/>
      <c r="AQ48" s="107"/>
      <c r="AR48" s="107"/>
      <c r="AS48" s="107"/>
      <c r="AT48" s="107"/>
      <c r="AU48" s="107"/>
      <c r="AV48" s="107"/>
      <c r="AW48" s="107"/>
      <c r="AX48" s="107"/>
      <c r="AY48" s="107"/>
      <c r="AZ48" s="107"/>
      <c r="BA48" s="107"/>
      <c r="BB48" s="107"/>
      <c r="BC48" s="107"/>
      <c r="BD48" s="107"/>
      <c r="BE48" s="107"/>
      <c r="BF48" s="107"/>
      <c r="BG48" s="107"/>
      <c r="BH48" s="107"/>
      <c r="BI48" s="107"/>
      <c r="BJ48" s="107"/>
      <c r="BK48" s="107"/>
      <c r="BL48" s="107"/>
      <c r="BM48" s="108"/>
      <c r="BN48" s="106"/>
      <c r="BO48" s="107"/>
      <c r="BP48" s="107"/>
      <c r="BQ48" s="107"/>
      <c r="BR48" s="107"/>
      <c r="BS48" s="107"/>
      <c r="BT48" s="107"/>
      <c r="BU48" s="107"/>
      <c r="BV48" s="107"/>
      <c r="BW48" s="107"/>
      <c r="BX48" s="107"/>
      <c r="BY48" s="107"/>
      <c r="BZ48" s="107"/>
      <c r="CA48" s="108"/>
      <c r="CB48" s="106"/>
      <c r="CC48" s="107"/>
      <c r="CD48" s="107"/>
      <c r="CE48" s="107"/>
      <c r="CF48" s="107"/>
      <c r="CG48" s="107"/>
      <c r="CH48" s="107"/>
      <c r="CI48" s="107"/>
      <c r="CJ48" s="108"/>
      <c r="CK48" s="106"/>
      <c r="CL48" s="107"/>
      <c r="CM48" s="107"/>
      <c r="CN48" s="107"/>
      <c r="CO48" s="107"/>
      <c r="CP48" s="107"/>
      <c r="CQ48" s="107"/>
      <c r="CR48" s="107"/>
      <c r="CS48" s="107"/>
      <c r="CT48" s="107"/>
      <c r="CU48" s="107"/>
      <c r="CV48" s="107"/>
      <c r="CW48" s="107"/>
      <c r="CX48" s="108"/>
      <c r="CY48" s="106"/>
      <c r="CZ48" s="107"/>
      <c r="DA48" s="107"/>
      <c r="DB48" s="107"/>
      <c r="DC48" s="107"/>
      <c r="DD48" s="107"/>
      <c r="DE48" s="107"/>
      <c r="DF48" s="107"/>
      <c r="DG48" s="107"/>
      <c r="DH48" s="107"/>
      <c r="DI48" s="107"/>
      <c r="DJ48" s="107"/>
      <c r="DK48" s="108"/>
    </row>
    <row r="49" spans="2:115" ht="23.25" customHeight="1">
      <c r="B49" s="96"/>
      <c r="C49" s="97"/>
      <c r="D49" s="97"/>
      <c r="E49" s="97"/>
      <c r="F49" s="97"/>
      <c r="G49" s="97"/>
      <c r="H49" s="97"/>
      <c r="I49" s="97"/>
      <c r="J49" s="97"/>
      <c r="K49" s="97"/>
      <c r="L49" s="97"/>
      <c r="M49" s="97"/>
      <c r="N49" s="97"/>
      <c r="O49" s="98"/>
      <c r="P49" s="99"/>
      <c r="Q49" s="100"/>
      <c r="R49" s="100"/>
      <c r="S49" s="100"/>
      <c r="T49" s="100"/>
      <c r="U49" s="100"/>
      <c r="V49" s="100"/>
      <c r="W49" s="100"/>
      <c r="X49" s="100"/>
      <c r="Y49" s="100"/>
      <c r="Z49" s="100"/>
      <c r="AA49" s="100"/>
      <c r="AB49" s="101"/>
      <c r="AC49" s="102"/>
      <c r="AD49" s="103"/>
      <c r="AE49" s="104"/>
      <c r="AF49" s="104"/>
      <c r="AG49" s="104"/>
      <c r="AH49" s="104"/>
      <c r="AI49" s="104"/>
      <c r="AJ49" s="104"/>
      <c r="AK49" s="104"/>
      <c r="AL49" s="104"/>
      <c r="AM49" s="105"/>
      <c r="AN49" s="106"/>
      <c r="AO49" s="107"/>
      <c r="AP49" s="107"/>
      <c r="AQ49" s="107"/>
      <c r="AR49" s="107"/>
      <c r="AS49" s="107"/>
      <c r="AT49" s="107"/>
      <c r="AU49" s="107"/>
      <c r="AV49" s="107"/>
      <c r="AW49" s="107"/>
      <c r="AX49" s="107"/>
      <c r="AY49" s="107"/>
      <c r="AZ49" s="107"/>
      <c r="BA49" s="107"/>
      <c r="BB49" s="107"/>
      <c r="BC49" s="107"/>
      <c r="BD49" s="107"/>
      <c r="BE49" s="107"/>
      <c r="BF49" s="107"/>
      <c r="BG49" s="107"/>
      <c r="BH49" s="107"/>
      <c r="BI49" s="107"/>
      <c r="BJ49" s="107"/>
      <c r="BK49" s="107"/>
      <c r="BL49" s="107"/>
      <c r="BM49" s="108"/>
      <c r="BN49" s="106"/>
      <c r="BO49" s="107"/>
      <c r="BP49" s="107"/>
      <c r="BQ49" s="107"/>
      <c r="BR49" s="107"/>
      <c r="BS49" s="107"/>
      <c r="BT49" s="107"/>
      <c r="BU49" s="107"/>
      <c r="BV49" s="107"/>
      <c r="BW49" s="107"/>
      <c r="BX49" s="107"/>
      <c r="BY49" s="107"/>
      <c r="BZ49" s="107"/>
      <c r="CA49" s="108"/>
      <c r="CB49" s="106"/>
      <c r="CC49" s="107"/>
      <c r="CD49" s="107"/>
      <c r="CE49" s="107"/>
      <c r="CF49" s="107"/>
      <c r="CG49" s="107"/>
      <c r="CH49" s="107"/>
      <c r="CI49" s="107"/>
      <c r="CJ49" s="108"/>
      <c r="CK49" s="106"/>
      <c r="CL49" s="107"/>
      <c r="CM49" s="107"/>
      <c r="CN49" s="107"/>
      <c r="CO49" s="107"/>
      <c r="CP49" s="107"/>
      <c r="CQ49" s="107"/>
      <c r="CR49" s="107"/>
      <c r="CS49" s="107"/>
      <c r="CT49" s="107"/>
      <c r="CU49" s="107"/>
      <c r="CV49" s="107"/>
      <c r="CW49" s="107"/>
      <c r="CX49" s="108"/>
      <c r="CY49" s="106"/>
      <c r="CZ49" s="107"/>
      <c r="DA49" s="107"/>
      <c r="DB49" s="107"/>
      <c r="DC49" s="107"/>
      <c r="DD49" s="107"/>
      <c r="DE49" s="107"/>
      <c r="DF49" s="107"/>
      <c r="DG49" s="107"/>
      <c r="DH49" s="107"/>
      <c r="DI49" s="107"/>
      <c r="DJ49" s="107"/>
      <c r="DK49" s="108"/>
    </row>
    <row r="50" spans="2:115" ht="23.25" customHeight="1" thickBot="1">
      <c r="B50" s="83"/>
      <c r="C50" s="84"/>
      <c r="D50" s="84"/>
      <c r="E50" s="84"/>
      <c r="F50" s="84"/>
      <c r="G50" s="84"/>
      <c r="H50" s="84"/>
      <c r="I50" s="84"/>
      <c r="J50" s="84"/>
      <c r="K50" s="84"/>
      <c r="L50" s="84"/>
      <c r="M50" s="84"/>
      <c r="N50" s="84"/>
      <c r="O50" s="85"/>
      <c r="P50" s="86"/>
      <c r="Q50" s="87"/>
      <c r="R50" s="87"/>
      <c r="S50" s="87"/>
      <c r="T50" s="87"/>
      <c r="U50" s="87"/>
      <c r="V50" s="87"/>
      <c r="W50" s="87"/>
      <c r="X50" s="87"/>
      <c r="Y50" s="87"/>
      <c r="Z50" s="87"/>
      <c r="AA50" s="87"/>
      <c r="AB50" s="88"/>
      <c r="AC50" s="89"/>
      <c r="AD50" s="90"/>
      <c r="AE50" s="91"/>
      <c r="AF50" s="91"/>
      <c r="AG50" s="91"/>
      <c r="AH50" s="91"/>
      <c r="AI50" s="91"/>
      <c r="AJ50" s="91"/>
      <c r="AK50" s="91"/>
      <c r="AL50" s="91"/>
      <c r="AM50" s="92"/>
      <c r="AN50" s="93"/>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5"/>
      <c r="BN50" s="93"/>
      <c r="BO50" s="94"/>
      <c r="BP50" s="94"/>
      <c r="BQ50" s="94"/>
      <c r="BR50" s="94"/>
      <c r="BS50" s="94"/>
      <c r="BT50" s="94"/>
      <c r="BU50" s="94"/>
      <c r="BV50" s="94"/>
      <c r="BW50" s="94"/>
      <c r="BX50" s="94"/>
      <c r="BY50" s="94"/>
      <c r="BZ50" s="94"/>
      <c r="CA50" s="95"/>
      <c r="CB50" s="93"/>
      <c r="CC50" s="94"/>
      <c r="CD50" s="94"/>
      <c r="CE50" s="94"/>
      <c r="CF50" s="94"/>
      <c r="CG50" s="94"/>
      <c r="CH50" s="94"/>
      <c r="CI50" s="94"/>
      <c r="CJ50" s="95"/>
      <c r="CK50" s="93"/>
      <c r="CL50" s="94"/>
      <c r="CM50" s="94"/>
      <c r="CN50" s="94"/>
      <c r="CO50" s="94"/>
      <c r="CP50" s="94"/>
      <c r="CQ50" s="94"/>
      <c r="CR50" s="94"/>
      <c r="CS50" s="94"/>
      <c r="CT50" s="94"/>
      <c r="CU50" s="94"/>
      <c r="CV50" s="94"/>
      <c r="CW50" s="94"/>
      <c r="CX50" s="95"/>
      <c r="CY50" s="93"/>
      <c r="CZ50" s="94"/>
      <c r="DA50" s="94"/>
      <c r="DB50" s="94"/>
      <c r="DC50" s="94"/>
      <c r="DD50" s="94"/>
      <c r="DE50" s="94"/>
      <c r="DF50" s="94"/>
      <c r="DG50" s="94"/>
      <c r="DH50" s="94"/>
      <c r="DI50" s="94"/>
      <c r="DJ50" s="94"/>
      <c r="DK50" s="95"/>
    </row>
    <row r="51" spans="2:115" ht="23.25" customHeight="1" thickTop="1">
      <c r="B51" s="111" t="s">
        <v>65</v>
      </c>
      <c r="C51" s="112"/>
      <c r="D51" s="112"/>
      <c r="E51" s="112"/>
      <c r="F51" s="112"/>
      <c r="G51" s="112"/>
      <c r="H51" s="112"/>
      <c r="I51" s="112"/>
      <c r="J51" s="112"/>
      <c r="K51" s="112"/>
      <c r="L51" s="112"/>
      <c r="M51" s="112"/>
      <c r="N51" s="112"/>
      <c r="O51" s="113"/>
      <c r="P51" s="114">
        <f>SUMIF(AD32:AM50,"寄附",P32:AA50)</f>
        <v>0</v>
      </c>
      <c r="Q51" s="115"/>
      <c r="R51" s="115"/>
      <c r="S51" s="115"/>
      <c r="T51" s="115"/>
      <c r="U51" s="115"/>
      <c r="V51" s="115"/>
      <c r="W51" s="115"/>
      <c r="X51" s="115"/>
      <c r="Y51" s="115"/>
      <c r="Z51" s="115"/>
      <c r="AA51" s="115"/>
      <c r="AB51" s="116"/>
      <c r="AC51" s="117"/>
      <c r="AD51" s="118"/>
      <c r="AE51" s="119"/>
      <c r="AF51" s="119"/>
      <c r="AG51" s="119"/>
      <c r="AH51" s="119"/>
      <c r="AI51" s="119"/>
      <c r="AJ51" s="119"/>
      <c r="AK51" s="119"/>
      <c r="AL51" s="119"/>
      <c r="AM51" s="120"/>
      <c r="AN51" s="118"/>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20"/>
      <c r="BN51" s="118"/>
      <c r="BO51" s="119"/>
      <c r="BP51" s="119"/>
      <c r="BQ51" s="119"/>
      <c r="BR51" s="119"/>
      <c r="BS51" s="119"/>
      <c r="BT51" s="119"/>
      <c r="BU51" s="119"/>
      <c r="BV51" s="119"/>
      <c r="BW51" s="119"/>
      <c r="BX51" s="119"/>
      <c r="BY51" s="119"/>
      <c r="BZ51" s="119"/>
      <c r="CA51" s="120"/>
      <c r="CB51" s="118"/>
      <c r="CC51" s="119"/>
      <c r="CD51" s="119"/>
      <c r="CE51" s="119"/>
      <c r="CF51" s="119"/>
      <c r="CG51" s="119"/>
      <c r="CH51" s="119"/>
      <c r="CI51" s="119"/>
      <c r="CJ51" s="120"/>
      <c r="CK51" s="118"/>
      <c r="CL51" s="119"/>
      <c r="CM51" s="119"/>
      <c r="CN51" s="119"/>
      <c r="CO51" s="119"/>
      <c r="CP51" s="119"/>
      <c r="CQ51" s="119"/>
      <c r="CR51" s="119"/>
      <c r="CS51" s="119"/>
      <c r="CT51" s="119"/>
      <c r="CU51" s="119"/>
      <c r="CV51" s="119"/>
      <c r="CW51" s="119"/>
      <c r="CX51" s="120"/>
      <c r="CY51" s="118"/>
      <c r="CZ51" s="119"/>
      <c r="DA51" s="119"/>
      <c r="DB51" s="119"/>
      <c r="DC51" s="119"/>
      <c r="DD51" s="119"/>
      <c r="DE51" s="119"/>
      <c r="DF51" s="119"/>
      <c r="DG51" s="119"/>
      <c r="DH51" s="119"/>
      <c r="DI51" s="119"/>
      <c r="DJ51" s="119"/>
      <c r="DK51" s="120"/>
    </row>
    <row r="52" spans="2:115" ht="23.25" customHeight="1">
      <c r="B52" s="73" t="s">
        <v>66</v>
      </c>
      <c r="C52" s="74"/>
      <c r="D52" s="74"/>
      <c r="E52" s="74"/>
      <c r="F52" s="74"/>
      <c r="G52" s="74"/>
      <c r="H52" s="74"/>
      <c r="I52" s="74"/>
      <c r="J52" s="74"/>
      <c r="K52" s="74"/>
      <c r="L52" s="74"/>
      <c r="M52" s="74"/>
      <c r="N52" s="74"/>
      <c r="O52" s="75"/>
      <c r="P52" s="76">
        <f>SUMIF(AD32:AM50,"その他の収入",P32:AA50)</f>
        <v>0</v>
      </c>
      <c r="Q52" s="77"/>
      <c r="R52" s="77"/>
      <c r="S52" s="77"/>
      <c r="T52" s="77"/>
      <c r="U52" s="77"/>
      <c r="V52" s="77"/>
      <c r="W52" s="77"/>
      <c r="X52" s="77"/>
      <c r="Y52" s="77"/>
      <c r="Z52" s="77"/>
      <c r="AA52" s="77"/>
      <c r="AB52" s="78"/>
      <c r="AC52" s="79"/>
      <c r="AD52" s="80"/>
      <c r="AE52" s="81"/>
      <c r="AF52" s="81"/>
      <c r="AG52" s="81"/>
      <c r="AH52" s="81"/>
      <c r="AI52" s="81"/>
      <c r="AJ52" s="81"/>
      <c r="AK52" s="81"/>
      <c r="AL52" s="81"/>
      <c r="AM52" s="82"/>
      <c r="AN52" s="80"/>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c r="BM52" s="82"/>
      <c r="BN52" s="80"/>
      <c r="BO52" s="81"/>
      <c r="BP52" s="81"/>
      <c r="BQ52" s="81"/>
      <c r="BR52" s="81"/>
      <c r="BS52" s="81"/>
      <c r="BT52" s="81"/>
      <c r="BU52" s="81"/>
      <c r="BV52" s="81"/>
      <c r="BW52" s="81"/>
      <c r="BX52" s="81"/>
      <c r="BY52" s="81"/>
      <c r="BZ52" s="81"/>
      <c r="CA52" s="82"/>
      <c r="CB52" s="80"/>
      <c r="CC52" s="81"/>
      <c r="CD52" s="81"/>
      <c r="CE52" s="81"/>
      <c r="CF52" s="81"/>
      <c r="CG52" s="81"/>
      <c r="CH52" s="81"/>
      <c r="CI52" s="81"/>
      <c r="CJ52" s="82"/>
      <c r="CK52" s="80"/>
      <c r="CL52" s="81"/>
      <c r="CM52" s="81"/>
      <c r="CN52" s="81"/>
      <c r="CO52" s="81"/>
      <c r="CP52" s="81"/>
      <c r="CQ52" s="81"/>
      <c r="CR52" s="81"/>
      <c r="CS52" s="81"/>
      <c r="CT52" s="81"/>
      <c r="CU52" s="81"/>
      <c r="CV52" s="81"/>
      <c r="CW52" s="81"/>
      <c r="CX52" s="82"/>
      <c r="CY52" s="80"/>
      <c r="CZ52" s="81"/>
      <c r="DA52" s="81"/>
      <c r="DB52" s="81"/>
      <c r="DC52" s="81"/>
      <c r="DD52" s="81"/>
      <c r="DE52" s="81"/>
      <c r="DF52" s="81"/>
      <c r="DG52" s="81"/>
      <c r="DH52" s="81"/>
      <c r="DI52" s="81"/>
      <c r="DJ52" s="81"/>
      <c r="DK52" s="82"/>
    </row>
    <row r="53" spans="2:115" ht="23.25" customHeight="1">
      <c r="B53" s="73" t="s">
        <v>3</v>
      </c>
      <c r="C53" s="74"/>
      <c r="D53" s="74"/>
      <c r="E53" s="74"/>
      <c r="F53" s="74"/>
      <c r="G53" s="74"/>
      <c r="H53" s="74"/>
      <c r="I53" s="74"/>
      <c r="J53" s="74"/>
      <c r="K53" s="74"/>
      <c r="L53" s="74"/>
      <c r="M53" s="74"/>
      <c r="N53" s="74"/>
      <c r="O53" s="75"/>
      <c r="P53" s="76">
        <f>P51+P52</f>
        <v>0</v>
      </c>
      <c r="Q53" s="77"/>
      <c r="R53" s="77"/>
      <c r="S53" s="77"/>
      <c r="T53" s="77"/>
      <c r="U53" s="77"/>
      <c r="V53" s="77"/>
      <c r="W53" s="77"/>
      <c r="X53" s="77"/>
      <c r="Y53" s="77"/>
      <c r="Z53" s="77"/>
      <c r="AA53" s="77"/>
      <c r="AB53" s="109"/>
      <c r="AC53" s="110"/>
      <c r="AD53" s="80"/>
      <c r="AE53" s="81"/>
      <c r="AF53" s="81"/>
      <c r="AG53" s="81"/>
      <c r="AH53" s="81"/>
      <c r="AI53" s="81"/>
      <c r="AJ53" s="81"/>
      <c r="AK53" s="81"/>
      <c r="AL53" s="81"/>
      <c r="AM53" s="82"/>
      <c r="AN53" s="80"/>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2"/>
      <c r="BN53" s="80"/>
      <c r="BO53" s="81"/>
      <c r="BP53" s="81"/>
      <c r="BQ53" s="81"/>
      <c r="BR53" s="81"/>
      <c r="BS53" s="81"/>
      <c r="BT53" s="81"/>
      <c r="BU53" s="81"/>
      <c r="BV53" s="81"/>
      <c r="BW53" s="81"/>
      <c r="BX53" s="81"/>
      <c r="BY53" s="81"/>
      <c r="BZ53" s="81"/>
      <c r="CA53" s="82"/>
      <c r="CB53" s="80"/>
      <c r="CC53" s="81"/>
      <c r="CD53" s="81"/>
      <c r="CE53" s="81"/>
      <c r="CF53" s="81"/>
      <c r="CG53" s="81"/>
      <c r="CH53" s="81"/>
      <c r="CI53" s="81"/>
      <c r="CJ53" s="82"/>
      <c r="CK53" s="80"/>
      <c r="CL53" s="81"/>
      <c r="CM53" s="81"/>
      <c r="CN53" s="81"/>
      <c r="CO53" s="81"/>
      <c r="CP53" s="81"/>
      <c r="CQ53" s="81"/>
      <c r="CR53" s="81"/>
      <c r="CS53" s="81"/>
      <c r="CT53" s="81"/>
      <c r="CU53" s="81"/>
      <c r="CV53" s="81"/>
      <c r="CW53" s="81"/>
      <c r="CX53" s="82"/>
      <c r="CY53" s="80"/>
      <c r="CZ53" s="81"/>
      <c r="DA53" s="81"/>
      <c r="DB53" s="81"/>
      <c r="DC53" s="81"/>
      <c r="DD53" s="81"/>
      <c r="DE53" s="81"/>
      <c r="DF53" s="81"/>
      <c r="DG53" s="81"/>
      <c r="DH53" s="81"/>
      <c r="DI53" s="81"/>
      <c r="DJ53" s="81"/>
      <c r="DK53" s="82"/>
    </row>
    <row r="54" spans="2:115" ht="23.25" customHeight="1">
      <c r="B54" s="123" t="s">
        <v>81</v>
      </c>
      <c r="C54" s="124"/>
      <c r="D54" s="124"/>
      <c r="E54" s="124"/>
      <c r="F54" s="124"/>
      <c r="G54" s="124"/>
      <c r="H54" s="124"/>
      <c r="I54" s="124"/>
      <c r="J54" s="124"/>
      <c r="K54" s="124"/>
      <c r="L54" s="124"/>
      <c r="M54" s="124"/>
      <c r="N54" s="124"/>
      <c r="O54" s="125"/>
      <c r="P54" s="129" t="s">
        <v>132</v>
      </c>
      <c r="Q54" s="124"/>
      <c r="R54" s="124"/>
      <c r="S54" s="124"/>
      <c r="T54" s="124"/>
      <c r="U54" s="124"/>
      <c r="V54" s="124"/>
      <c r="W54" s="124"/>
      <c r="X54" s="124"/>
      <c r="Y54" s="124"/>
      <c r="Z54" s="124"/>
      <c r="AA54" s="124"/>
      <c r="AB54" s="124"/>
      <c r="AC54" s="125"/>
      <c r="AD54" s="129" t="s">
        <v>30</v>
      </c>
      <c r="AE54" s="130"/>
      <c r="AF54" s="130"/>
      <c r="AG54" s="130"/>
      <c r="AH54" s="130"/>
      <c r="AI54" s="130"/>
      <c r="AJ54" s="130"/>
      <c r="AK54" s="130"/>
      <c r="AL54" s="130"/>
      <c r="AM54" s="131"/>
      <c r="AN54" s="135" t="s">
        <v>80</v>
      </c>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7"/>
      <c r="CK54" s="138" t="s">
        <v>79</v>
      </c>
      <c r="CL54" s="139"/>
      <c r="CM54" s="139"/>
      <c r="CN54" s="139"/>
      <c r="CO54" s="139"/>
      <c r="CP54" s="139"/>
      <c r="CQ54" s="139"/>
      <c r="CR54" s="139"/>
      <c r="CS54" s="139"/>
      <c r="CT54" s="139"/>
      <c r="CU54" s="139"/>
      <c r="CV54" s="139"/>
      <c r="CW54" s="139"/>
      <c r="CX54" s="140"/>
      <c r="CY54" s="123" t="s">
        <v>78</v>
      </c>
      <c r="CZ54" s="124"/>
      <c r="DA54" s="124"/>
      <c r="DB54" s="124"/>
      <c r="DC54" s="124"/>
      <c r="DD54" s="124"/>
      <c r="DE54" s="124"/>
      <c r="DF54" s="124"/>
      <c r="DG54" s="124"/>
      <c r="DH54" s="124"/>
      <c r="DI54" s="124"/>
      <c r="DJ54" s="124"/>
      <c r="DK54" s="125"/>
    </row>
    <row r="55" spans="2:115" ht="33" customHeight="1">
      <c r="B55" s="126"/>
      <c r="C55" s="127"/>
      <c r="D55" s="127"/>
      <c r="E55" s="127"/>
      <c r="F55" s="127"/>
      <c r="G55" s="127"/>
      <c r="H55" s="127"/>
      <c r="I55" s="127"/>
      <c r="J55" s="127"/>
      <c r="K55" s="127"/>
      <c r="L55" s="127"/>
      <c r="M55" s="127"/>
      <c r="N55" s="127"/>
      <c r="O55" s="128"/>
      <c r="P55" s="126"/>
      <c r="Q55" s="127"/>
      <c r="R55" s="127"/>
      <c r="S55" s="127"/>
      <c r="T55" s="127"/>
      <c r="U55" s="127"/>
      <c r="V55" s="127"/>
      <c r="W55" s="127"/>
      <c r="X55" s="127"/>
      <c r="Y55" s="127"/>
      <c r="Z55" s="127"/>
      <c r="AA55" s="127"/>
      <c r="AB55" s="127"/>
      <c r="AC55" s="128"/>
      <c r="AD55" s="132"/>
      <c r="AE55" s="133"/>
      <c r="AF55" s="133"/>
      <c r="AG55" s="133"/>
      <c r="AH55" s="133"/>
      <c r="AI55" s="133"/>
      <c r="AJ55" s="133"/>
      <c r="AK55" s="133"/>
      <c r="AL55" s="133"/>
      <c r="AM55" s="134"/>
      <c r="AN55" s="144" t="s">
        <v>0</v>
      </c>
      <c r="AO55" s="145"/>
      <c r="AP55" s="145"/>
      <c r="AQ55" s="145"/>
      <c r="AR55" s="145"/>
      <c r="AS55" s="145"/>
      <c r="AT55" s="145"/>
      <c r="AU55" s="145"/>
      <c r="AV55" s="145"/>
      <c r="AW55" s="145"/>
      <c r="AX55" s="145"/>
      <c r="AY55" s="145"/>
      <c r="AZ55" s="145"/>
      <c r="BA55" s="145"/>
      <c r="BB55" s="145"/>
      <c r="BC55" s="145"/>
      <c r="BD55" s="145"/>
      <c r="BE55" s="145"/>
      <c r="BF55" s="145"/>
      <c r="BG55" s="145"/>
      <c r="BH55" s="145"/>
      <c r="BI55" s="145"/>
      <c r="BJ55" s="145"/>
      <c r="BK55" s="145"/>
      <c r="BL55" s="145"/>
      <c r="BM55" s="146"/>
      <c r="BN55" s="80" t="s">
        <v>77</v>
      </c>
      <c r="BO55" s="81"/>
      <c r="BP55" s="81"/>
      <c r="BQ55" s="81"/>
      <c r="BR55" s="81"/>
      <c r="BS55" s="81"/>
      <c r="BT55" s="81"/>
      <c r="BU55" s="81"/>
      <c r="BV55" s="81"/>
      <c r="BW55" s="81"/>
      <c r="BX55" s="81"/>
      <c r="BY55" s="81"/>
      <c r="BZ55" s="81"/>
      <c r="CA55" s="82"/>
      <c r="CB55" s="80" t="s">
        <v>76</v>
      </c>
      <c r="CC55" s="81"/>
      <c r="CD55" s="81"/>
      <c r="CE55" s="81"/>
      <c r="CF55" s="81"/>
      <c r="CG55" s="81"/>
      <c r="CH55" s="81"/>
      <c r="CI55" s="81"/>
      <c r="CJ55" s="82"/>
      <c r="CK55" s="141"/>
      <c r="CL55" s="142"/>
      <c r="CM55" s="142"/>
      <c r="CN55" s="142"/>
      <c r="CO55" s="142"/>
      <c r="CP55" s="142"/>
      <c r="CQ55" s="142"/>
      <c r="CR55" s="142"/>
      <c r="CS55" s="142"/>
      <c r="CT55" s="142"/>
      <c r="CU55" s="142"/>
      <c r="CV55" s="142"/>
      <c r="CW55" s="142"/>
      <c r="CX55" s="143"/>
      <c r="CY55" s="126"/>
      <c r="CZ55" s="127"/>
      <c r="DA55" s="127"/>
      <c r="DB55" s="127"/>
      <c r="DC55" s="127"/>
      <c r="DD55" s="127"/>
      <c r="DE55" s="127"/>
      <c r="DF55" s="127"/>
      <c r="DG55" s="127"/>
      <c r="DH55" s="127"/>
      <c r="DI55" s="127"/>
      <c r="DJ55" s="127"/>
      <c r="DK55" s="128"/>
    </row>
    <row r="56" spans="2:115" ht="23.25" customHeight="1">
      <c r="B56" s="96"/>
      <c r="C56" s="97"/>
      <c r="D56" s="97"/>
      <c r="E56" s="97"/>
      <c r="F56" s="97"/>
      <c r="G56" s="97"/>
      <c r="H56" s="97"/>
      <c r="I56" s="97"/>
      <c r="J56" s="97"/>
      <c r="K56" s="97"/>
      <c r="L56" s="97"/>
      <c r="M56" s="97"/>
      <c r="N56" s="97"/>
      <c r="O56" s="98"/>
      <c r="P56" s="99"/>
      <c r="Q56" s="100"/>
      <c r="R56" s="100"/>
      <c r="S56" s="100"/>
      <c r="T56" s="100"/>
      <c r="U56" s="100"/>
      <c r="V56" s="100"/>
      <c r="W56" s="100"/>
      <c r="X56" s="100"/>
      <c r="Y56" s="100"/>
      <c r="Z56" s="100"/>
      <c r="AA56" s="100"/>
      <c r="AB56" s="101"/>
      <c r="AC56" s="102"/>
      <c r="AD56" s="103"/>
      <c r="AE56" s="104"/>
      <c r="AF56" s="104"/>
      <c r="AG56" s="104"/>
      <c r="AH56" s="104"/>
      <c r="AI56" s="104"/>
      <c r="AJ56" s="104"/>
      <c r="AK56" s="104"/>
      <c r="AL56" s="104"/>
      <c r="AM56" s="105"/>
      <c r="AN56" s="106"/>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8"/>
      <c r="BN56" s="106"/>
      <c r="BO56" s="107"/>
      <c r="BP56" s="107"/>
      <c r="BQ56" s="107"/>
      <c r="BR56" s="107"/>
      <c r="BS56" s="107"/>
      <c r="BT56" s="107"/>
      <c r="BU56" s="107"/>
      <c r="BV56" s="107"/>
      <c r="BW56" s="107"/>
      <c r="BX56" s="107"/>
      <c r="BY56" s="107"/>
      <c r="BZ56" s="107"/>
      <c r="CA56" s="108"/>
      <c r="CB56" s="106"/>
      <c r="CC56" s="107"/>
      <c r="CD56" s="107"/>
      <c r="CE56" s="107"/>
      <c r="CF56" s="107"/>
      <c r="CG56" s="107"/>
      <c r="CH56" s="107"/>
      <c r="CI56" s="107"/>
      <c r="CJ56" s="108"/>
      <c r="CK56" s="106"/>
      <c r="CL56" s="107"/>
      <c r="CM56" s="107"/>
      <c r="CN56" s="107"/>
      <c r="CO56" s="107"/>
      <c r="CP56" s="107"/>
      <c r="CQ56" s="107"/>
      <c r="CR56" s="107"/>
      <c r="CS56" s="107"/>
      <c r="CT56" s="107"/>
      <c r="CU56" s="107"/>
      <c r="CV56" s="107"/>
      <c r="CW56" s="107"/>
      <c r="CX56" s="108"/>
      <c r="CY56" s="106"/>
      <c r="CZ56" s="107"/>
      <c r="DA56" s="107"/>
      <c r="DB56" s="107"/>
      <c r="DC56" s="107"/>
      <c r="DD56" s="107"/>
      <c r="DE56" s="107"/>
      <c r="DF56" s="107"/>
      <c r="DG56" s="107"/>
      <c r="DH56" s="107"/>
      <c r="DI56" s="107"/>
      <c r="DJ56" s="107"/>
      <c r="DK56" s="108"/>
    </row>
    <row r="57" spans="2:115" ht="23.25" customHeight="1">
      <c r="B57" s="96"/>
      <c r="C57" s="97"/>
      <c r="D57" s="97"/>
      <c r="E57" s="97"/>
      <c r="F57" s="97"/>
      <c r="G57" s="97"/>
      <c r="H57" s="97"/>
      <c r="I57" s="97"/>
      <c r="J57" s="97"/>
      <c r="K57" s="97"/>
      <c r="L57" s="97"/>
      <c r="M57" s="97"/>
      <c r="N57" s="97"/>
      <c r="O57" s="98"/>
      <c r="P57" s="99"/>
      <c r="Q57" s="100"/>
      <c r="R57" s="100"/>
      <c r="S57" s="100"/>
      <c r="T57" s="100"/>
      <c r="U57" s="100"/>
      <c r="V57" s="100"/>
      <c r="W57" s="100"/>
      <c r="X57" s="100"/>
      <c r="Y57" s="100"/>
      <c r="Z57" s="100"/>
      <c r="AA57" s="100"/>
      <c r="AB57" s="121"/>
      <c r="AC57" s="122"/>
      <c r="AD57" s="103"/>
      <c r="AE57" s="104"/>
      <c r="AF57" s="104"/>
      <c r="AG57" s="104"/>
      <c r="AH57" s="104"/>
      <c r="AI57" s="104"/>
      <c r="AJ57" s="104"/>
      <c r="AK57" s="104"/>
      <c r="AL57" s="104"/>
      <c r="AM57" s="105"/>
      <c r="AN57" s="106"/>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c r="BM57" s="108"/>
      <c r="BN57" s="106"/>
      <c r="BO57" s="107"/>
      <c r="BP57" s="107"/>
      <c r="BQ57" s="107"/>
      <c r="BR57" s="107"/>
      <c r="BS57" s="107"/>
      <c r="BT57" s="107"/>
      <c r="BU57" s="107"/>
      <c r="BV57" s="107"/>
      <c r="BW57" s="107"/>
      <c r="BX57" s="107"/>
      <c r="BY57" s="107"/>
      <c r="BZ57" s="107"/>
      <c r="CA57" s="108"/>
      <c r="CB57" s="106"/>
      <c r="CC57" s="107"/>
      <c r="CD57" s="107"/>
      <c r="CE57" s="107"/>
      <c r="CF57" s="107"/>
      <c r="CG57" s="107"/>
      <c r="CH57" s="107"/>
      <c r="CI57" s="107"/>
      <c r="CJ57" s="108"/>
      <c r="CK57" s="106"/>
      <c r="CL57" s="107"/>
      <c r="CM57" s="107"/>
      <c r="CN57" s="107"/>
      <c r="CO57" s="107"/>
      <c r="CP57" s="107"/>
      <c r="CQ57" s="107"/>
      <c r="CR57" s="107"/>
      <c r="CS57" s="107"/>
      <c r="CT57" s="107"/>
      <c r="CU57" s="107"/>
      <c r="CV57" s="107"/>
      <c r="CW57" s="107"/>
      <c r="CX57" s="108"/>
      <c r="CY57" s="106"/>
      <c r="CZ57" s="107"/>
      <c r="DA57" s="107"/>
      <c r="DB57" s="107"/>
      <c r="DC57" s="107"/>
      <c r="DD57" s="107"/>
      <c r="DE57" s="107"/>
      <c r="DF57" s="107"/>
      <c r="DG57" s="107"/>
      <c r="DH57" s="107"/>
      <c r="DI57" s="107"/>
      <c r="DJ57" s="107"/>
      <c r="DK57" s="108"/>
    </row>
    <row r="58" spans="2:115" ht="23.25" customHeight="1">
      <c r="B58" s="96"/>
      <c r="C58" s="97"/>
      <c r="D58" s="97"/>
      <c r="E58" s="97"/>
      <c r="F58" s="97"/>
      <c r="G58" s="97"/>
      <c r="H58" s="97"/>
      <c r="I58" s="97"/>
      <c r="J58" s="97"/>
      <c r="K58" s="97"/>
      <c r="L58" s="97"/>
      <c r="M58" s="97"/>
      <c r="N58" s="97"/>
      <c r="O58" s="98"/>
      <c r="P58" s="99"/>
      <c r="Q58" s="100"/>
      <c r="R58" s="100"/>
      <c r="S58" s="100"/>
      <c r="T58" s="100"/>
      <c r="U58" s="100"/>
      <c r="V58" s="100"/>
      <c r="W58" s="100"/>
      <c r="X58" s="100"/>
      <c r="Y58" s="100"/>
      <c r="Z58" s="100"/>
      <c r="AA58" s="100"/>
      <c r="AB58" s="101"/>
      <c r="AC58" s="102"/>
      <c r="AD58" s="103"/>
      <c r="AE58" s="104"/>
      <c r="AF58" s="104"/>
      <c r="AG58" s="104"/>
      <c r="AH58" s="104"/>
      <c r="AI58" s="104"/>
      <c r="AJ58" s="104"/>
      <c r="AK58" s="104"/>
      <c r="AL58" s="104"/>
      <c r="AM58" s="105"/>
      <c r="AN58" s="106"/>
      <c r="AO58" s="107"/>
      <c r="AP58" s="107"/>
      <c r="AQ58" s="107"/>
      <c r="AR58" s="107"/>
      <c r="AS58" s="107"/>
      <c r="AT58" s="107"/>
      <c r="AU58" s="107"/>
      <c r="AV58" s="107"/>
      <c r="AW58" s="107"/>
      <c r="AX58" s="107"/>
      <c r="AY58" s="107"/>
      <c r="AZ58" s="107"/>
      <c r="BA58" s="107"/>
      <c r="BB58" s="107"/>
      <c r="BC58" s="107"/>
      <c r="BD58" s="107"/>
      <c r="BE58" s="107"/>
      <c r="BF58" s="107"/>
      <c r="BG58" s="107"/>
      <c r="BH58" s="107"/>
      <c r="BI58" s="107"/>
      <c r="BJ58" s="107"/>
      <c r="BK58" s="107"/>
      <c r="BL58" s="107"/>
      <c r="BM58" s="108"/>
      <c r="BN58" s="106"/>
      <c r="BO58" s="107"/>
      <c r="BP58" s="107"/>
      <c r="BQ58" s="107"/>
      <c r="BR58" s="107"/>
      <c r="BS58" s="107"/>
      <c r="BT58" s="107"/>
      <c r="BU58" s="107"/>
      <c r="BV58" s="107"/>
      <c r="BW58" s="107"/>
      <c r="BX58" s="107"/>
      <c r="BY58" s="107"/>
      <c r="BZ58" s="107"/>
      <c r="CA58" s="108"/>
      <c r="CB58" s="106"/>
      <c r="CC58" s="107"/>
      <c r="CD58" s="107"/>
      <c r="CE58" s="107"/>
      <c r="CF58" s="107"/>
      <c r="CG58" s="107"/>
      <c r="CH58" s="107"/>
      <c r="CI58" s="107"/>
      <c r="CJ58" s="108"/>
      <c r="CK58" s="106"/>
      <c r="CL58" s="107"/>
      <c r="CM58" s="107"/>
      <c r="CN58" s="107"/>
      <c r="CO58" s="107"/>
      <c r="CP58" s="107"/>
      <c r="CQ58" s="107"/>
      <c r="CR58" s="107"/>
      <c r="CS58" s="107"/>
      <c r="CT58" s="107"/>
      <c r="CU58" s="107"/>
      <c r="CV58" s="107"/>
      <c r="CW58" s="107"/>
      <c r="CX58" s="108"/>
      <c r="CY58" s="106"/>
      <c r="CZ58" s="107"/>
      <c r="DA58" s="107"/>
      <c r="DB58" s="107"/>
      <c r="DC58" s="107"/>
      <c r="DD58" s="107"/>
      <c r="DE58" s="107"/>
      <c r="DF58" s="107"/>
      <c r="DG58" s="107"/>
      <c r="DH58" s="107"/>
      <c r="DI58" s="107"/>
      <c r="DJ58" s="107"/>
      <c r="DK58" s="108"/>
    </row>
    <row r="59" spans="2:115" ht="23.25" customHeight="1">
      <c r="B59" s="96"/>
      <c r="C59" s="97"/>
      <c r="D59" s="97"/>
      <c r="E59" s="97"/>
      <c r="F59" s="97"/>
      <c r="G59" s="97"/>
      <c r="H59" s="97"/>
      <c r="I59" s="97"/>
      <c r="J59" s="97"/>
      <c r="K59" s="97"/>
      <c r="L59" s="97"/>
      <c r="M59" s="97"/>
      <c r="N59" s="97"/>
      <c r="O59" s="98"/>
      <c r="P59" s="99"/>
      <c r="Q59" s="100"/>
      <c r="R59" s="100"/>
      <c r="S59" s="100"/>
      <c r="T59" s="100"/>
      <c r="U59" s="100"/>
      <c r="V59" s="100"/>
      <c r="W59" s="100"/>
      <c r="X59" s="100"/>
      <c r="Y59" s="100"/>
      <c r="Z59" s="100"/>
      <c r="AA59" s="100"/>
      <c r="AB59" s="101"/>
      <c r="AC59" s="102"/>
      <c r="AD59" s="103"/>
      <c r="AE59" s="104"/>
      <c r="AF59" s="104"/>
      <c r="AG59" s="104"/>
      <c r="AH59" s="104"/>
      <c r="AI59" s="104"/>
      <c r="AJ59" s="104"/>
      <c r="AK59" s="104"/>
      <c r="AL59" s="104"/>
      <c r="AM59" s="105"/>
      <c r="AN59" s="106"/>
      <c r="AO59" s="107"/>
      <c r="AP59" s="107"/>
      <c r="AQ59" s="107"/>
      <c r="AR59" s="107"/>
      <c r="AS59" s="107"/>
      <c r="AT59" s="107"/>
      <c r="AU59" s="107"/>
      <c r="AV59" s="107"/>
      <c r="AW59" s="107"/>
      <c r="AX59" s="107"/>
      <c r="AY59" s="107"/>
      <c r="AZ59" s="107"/>
      <c r="BA59" s="107"/>
      <c r="BB59" s="107"/>
      <c r="BC59" s="107"/>
      <c r="BD59" s="107"/>
      <c r="BE59" s="107"/>
      <c r="BF59" s="107"/>
      <c r="BG59" s="107"/>
      <c r="BH59" s="107"/>
      <c r="BI59" s="107"/>
      <c r="BJ59" s="107"/>
      <c r="BK59" s="107"/>
      <c r="BL59" s="107"/>
      <c r="BM59" s="108"/>
      <c r="BN59" s="106"/>
      <c r="BO59" s="107"/>
      <c r="BP59" s="107"/>
      <c r="BQ59" s="107"/>
      <c r="BR59" s="107"/>
      <c r="BS59" s="107"/>
      <c r="BT59" s="107"/>
      <c r="BU59" s="107"/>
      <c r="BV59" s="107"/>
      <c r="BW59" s="107"/>
      <c r="BX59" s="107"/>
      <c r="BY59" s="107"/>
      <c r="BZ59" s="107"/>
      <c r="CA59" s="108"/>
      <c r="CB59" s="106"/>
      <c r="CC59" s="107"/>
      <c r="CD59" s="107"/>
      <c r="CE59" s="107"/>
      <c r="CF59" s="107"/>
      <c r="CG59" s="107"/>
      <c r="CH59" s="107"/>
      <c r="CI59" s="107"/>
      <c r="CJ59" s="108"/>
      <c r="CK59" s="106"/>
      <c r="CL59" s="107"/>
      <c r="CM59" s="107"/>
      <c r="CN59" s="107"/>
      <c r="CO59" s="107"/>
      <c r="CP59" s="107"/>
      <c r="CQ59" s="107"/>
      <c r="CR59" s="107"/>
      <c r="CS59" s="107"/>
      <c r="CT59" s="107"/>
      <c r="CU59" s="107"/>
      <c r="CV59" s="107"/>
      <c r="CW59" s="107"/>
      <c r="CX59" s="108"/>
      <c r="CY59" s="106"/>
      <c r="CZ59" s="107"/>
      <c r="DA59" s="107"/>
      <c r="DB59" s="107"/>
      <c r="DC59" s="107"/>
      <c r="DD59" s="107"/>
      <c r="DE59" s="107"/>
      <c r="DF59" s="107"/>
      <c r="DG59" s="107"/>
      <c r="DH59" s="107"/>
      <c r="DI59" s="107"/>
      <c r="DJ59" s="107"/>
      <c r="DK59" s="108"/>
    </row>
    <row r="60" spans="2:115" ht="23.25" customHeight="1">
      <c r="B60" s="96"/>
      <c r="C60" s="97"/>
      <c r="D60" s="97"/>
      <c r="E60" s="97"/>
      <c r="F60" s="97"/>
      <c r="G60" s="97"/>
      <c r="H60" s="97"/>
      <c r="I60" s="97"/>
      <c r="J60" s="97"/>
      <c r="K60" s="97"/>
      <c r="L60" s="97"/>
      <c r="M60" s="97"/>
      <c r="N60" s="97"/>
      <c r="O60" s="98"/>
      <c r="P60" s="99"/>
      <c r="Q60" s="100"/>
      <c r="R60" s="100"/>
      <c r="S60" s="100"/>
      <c r="T60" s="100"/>
      <c r="U60" s="100"/>
      <c r="V60" s="100"/>
      <c r="W60" s="100"/>
      <c r="X60" s="100"/>
      <c r="Y60" s="100"/>
      <c r="Z60" s="100"/>
      <c r="AA60" s="100"/>
      <c r="AB60" s="101"/>
      <c r="AC60" s="102"/>
      <c r="AD60" s="103"/>
      <c r="AE60" s="104"/>
      <c r="AF60" s="104"/>
      <c r="AG60" s="104"/>
      <c r="AH60" s="104"/>
      <c r="AI60" s="104"/>
      <c r="AJ60" s="104"/>
      <c r="AK60" s="104"/>
      <c r="AL60" s="104"/>
      <c r="AM60" s="105"/>
      <c r="AN60" s="106"/>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c r="BM60" s="108"/>
      <c r="BN60" s="106"/>
      <c r="BO60" s="107"/>
      <c r="BP60" s="107"/>
      <c r="BQ60" s="107"/>
      <c r="BR60" s="107"/>
      <c r="BS60" s="107"/>
      <c r="BT60" s="107"/>
      <c r="BU60" s="107"/>
      <c r="BV60" s="107"/>
      <c r="BW60" s="107"/>
      <c r="BX60" s="107"/>
      <c r="BY60" s="107"/>
      <c r="BZ60" s="107"/>
      <c r="CA60" s="108"/>
      <c r="CB60" s="106"/>
      <c r="CC60" s="107"/>
      <c r="CD60" s="107"/>
      <c r="CE60" s="107"/>
      <c r="CF60" s="107"/>
      <c r="CG60" s="107"/>
      <c r="CH60" s="107"/>
      <c r="CI60" s="107"/>
      <c r="CJ60" s="108"/>
      <c r="CK60" s="106"/>
      <c r="CL60" s="107"/>
      <c r="CM60" s="107"/>
      <c r="CN60" s="107"/>
      <c r="CO60" s="107"/>
      <c r="CP60" s="107"/>
      <c r="CQ60" s="107"/>
      <c r="CR60" s="107"/>
      <c r="CS60" s="107"/>
      <c r="CT60" s="107"/>
      <c r="CU60" s="107"/>
      <c r="CV60" s="107"/>
      <c r="CW60" s="107"/>
      <c r="CX60" s="108"/>
      <c r="CY60" s="106"/>
      <c r="CZ60" s="107"/>
      <c r="DA60" s="107"/>
      <c r="DB60" s="107"/>
      <c r="DC60" s="107"/>
      <c r="DD60" s="107"/>
      <c r="DE60" s="107"/>
      <c r="DF60" s="107"/>
      <c r="DG60" s="107"/>
      <c r="DH60" s="107"/>
      <c r="DI60" s="107"/>
      <c r="DJ60" s="107"/>
      <c r="DK60" s="108"/>
    </row>
    <row r="61" spans="2:115" ht="23.25" customHeight="1">
      <c r="B61" s="96"/>
      <c r="C61" s="97"/>
      <c r="D61" s="97"/>
      <c r="E61" s="97"/>
      <c r="F61" s="97"/>
      <c r="G61" s="97"/>
      <c r="H61" s="97"/>
      <c r="I61" s="97"/>
      <c r="J61" s="97"/>
      <c r="K61" s="97"/>
      <c r="L61" s="97"/>
      <c r="M61" s="97"/>
      <c r="N61" s="97"/>
      <c r="O61" s="98"/>
      <c r="P61" s="99"/>
      <c r="Q61" s="100"/>
      <c r="R61" s="100"/>
      <c r="S61" s="100"/>
      <c r="T61" s="100"/>
      <c r="U61" s="100"/>
      <c r="V61" s="100"/>
      <c r="W61" s="100"/>
      <c r="X61" s="100"/>
      <c r="Y61" s="100"/>
      <c r="Z61" s="100"/>
      <c r="AA61" s="100"/>
      <c r="AB61" s="121"/>
      <c r="AC61" s="122"/>
      <c r="AD61" s="103"/>
      <c r="AE61" s="104"/>
      <c r="AF61" s="104"/>
      <c r="AG61" s="104"/>
      <c r="AH61" s="104"/>
      <c r="AI61" s="104"/>
      <c r="AJ61" s="104"/>
      <c r="AK61" s="104"/>
      <c r="AL61" s="104"/>
      <c r="AM61" s="105"/>
      <c r="AN61" s="106"/>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c r="BM61" s="108"/>
      <c r="BN61" s="106"/>
      <c r="BO61" s="107"/>
      <c r="BP61" s="107"/>
      <c r="BQ61" s="107"/>
      <c r="BR61" s="107"/>
      <c r="BS61" s="107"/>
      <c r="BT61" s="107"/>
      <c r="BU61" s="107"/>
      <c r="BV61" s="107"/>
      <c r="BW61" s="107"/>
      <c r="BX61" s="107"/>
      <c r="BY61" s="107"/>
      <c r="BZ61" s="107"/>
      <c r="CA61" s="108"/>
      <c r="CB61" s="106"/>
      <c r="CC61" s="107"/>
      <c r="CD61" s="107"/>
      <c r="CE61" s="107"/>
      <c r="CF61" s="107"/>
      <c r="CG61" s="107"/>
      <c r="CH61" s="107"/>
      <c r="CI61" s="107"/>
      <c r="CJ61" s="108"/>
      <c r="CK61" s="106"/>
      <c r="CL61" s="107"/>
      <c r="CM61" s="107"/>
      <c r="CN61" s="107"/>
      <c r="CO61" s="107"/>
      <c r="CP61" s="107"/>
      <c r="CQ61" s="107"/>
      <c r="CR61" s="107"/>
      <c r="CS61" s="107"/>
      <c r="CT61" s="107"/>
      <c r="CU61" s="107"/>
      <c r="CV61" s="107"/>
      <c r="CW61" s="107"/>
      <c r="CX61" s="108"/>
      <c r="CY61" s="106"/>
      <c r="CZ61" s="107"/>
      <c r="DA61" s="107"/>
      <c r="DB61" s="107"/>
      <c r="DC61" s="107"/>
      <c r="DD61" s="107"/>
      <c r="DE61" s="107"/>
      <c r="DF61" s="107"/>
      <c r="DG61" s="107"/>
      <c r="DH61" s="107"/>
      <c r="DI61" s="107"/>
      <c r="DJ61" s="107"/>
      <c r="DK61" s="108"/>
    </row>
    <row r="62" spans="2:115" ht="23.25" customHeight="1">
      <c r="B62" s="96"/>
      <c r="C62" s="97"/>
      <c r="D62" s="97"/>
      <c r="E62" s="97"/>
      <c r="F62" s="97"/>
      <c r="G62" s="97"/>
      <c r="H62" s="97"/>
      <c r="I62" s="97"/>
      <c r="J62" s="97"/>
      <c r="K62" s="97"/>
      <c r="L62" s="97"/>
      <c r="M62" s="97"/>
      <c r="N62" s="97"/>
      <c r="O62" s="98"/>
      <c r="P62" s="99"/>
      <c r="Q62" s="100"/>
      <c r="R62" s="100"/>
      <c r="S62" s="100"/>
      <c r="T62" s="100"/>
      <c r="U62" s="100"/>
      <c r="V62" s="100"/>
      <c r="W62" s="100"/>
      <c r="X62" s="100"/>
      <c r="Y62" s="100"/>
      <c r="Z62" s="100"/>
      <c r="AA62" s="100"/>
      <c r="AB62" s="101"/>
      <c r="AC62" s="102"/>
      <c r="AD62" s="103"/>
      <c r="AE62" s="104"/>
      <c r="AF62" s="104"/>
      <c r="AG62" s="104"/>
      <c r="AH62" s="104"/>
      <c r="AI62" s="104"/>
      <c r="AJ62" s="104"/>
      <c r="AK62" s="104"/>
      <c r="AL62" s="104"/>
      <c r="AM62" s="105"/>
      <c r="AN62" s="106"/>
      <c r="AO62" s="107"/>
      <c r="AP62" s="107"/>
      <c r="AQ62" s="107"/>
      <c r="AR62" s="107"/>
      <c r="AS62" s="107"/>
      <c r="AT62" s="107"/>
      <c r="AU62" s="107"/>
      <c r="AV62" s="107"/>
      <c r="AW62" s="107"/>
      <c r="AX62" s="107"/>
      <c r="AY62" s="107"/>
      <c r="AZ62" s="107"/>
      <c r="BA62" s="107"/>
      <c r="BB62" s="107"/>
      <c r="BC62" s="107"/>
      <c r="BD62" s="107"/>
      <c r="BE62" s="107"/>
      <c r="BF62" s="107"/>
      <c r="BG62" s="107"/>
      <c r="BH62" s="107"/>
      <c r="BI62" s="107"/>
      <c r="BJ62" s="107"/>
      <c r="BK62" s="107"/>
      <c r="BL62" s="107"/>
      <c r="BM62" s="108"/>
      <c r="BN62" s="106"/>
      <c r="BO62" s="107"/>
      <c r="BP62" s="107"/>
      <c r="BQ62" s="107"/>
      <c r="BR62" s="107"/>
      <c r="BS62" s="107"/>
      <c r="BT62" s="107"/>
      <c r="BU62" s="107"/>
      <c r="BV62" s="107"/>
      <c r="BW62" s="107"/>
      <c r="BX62" s="107"/>
      <c r="BY62" s="107"/>
      <c r="BZ62" s="107"/>
      <c r="CA62" s="108"/>
      <c r="CB62" s="106"/>
      <c r="CC62" s="107"/>
      <c r="CD62" s="107"/>
      <c r="CE62" s="107"/>
      <c r="CF62" s="107"/>
      <c r="CG62" s="107"/>
      <c r="CH62" s="107"/>
      <c r="CI62" s="107"/>
      <c r="CJ62" s="108"/>
      <c r="CK62" s="106"/>
      <c r="CL62" s="107"/>
      <c r="CM62" s="107"/>
      <c r="CN62" s="107"/>
      <c r="CO62" s="107"/>
      <c r="CP62" s="107"/>
      <c r="CQ62" s="107"/>
      <c r="CR62" s="107"/>
      <c r="CS62" s="107"/>
      <c r="CT62" s="107"/>
      <c r="CU62" s="107"/>
      <c r="CV62" s="107"/>
      <c r="CW62" s="107"/>
      <c r="CX62" s="108"/>
      <c r="CY62" s="106"/>
      <c r="CZ62" s="107"/>
      <c r="DA62" s="107"/>
      <c r="DB62" s="107"/>
      <c r="DC62" s="107"/>
      <c r="DD62" s="107"/>
      <c r="DE62" s="107"/>
      <c r="DF62" s="107"/>
      <c r="DG62" s="107"/>
      <c r="DH62" s="107"/>
      <c r="DI62" s="107"/>
      <c r="DJ62" s="107"/>
      <c r="DK62" s="108"/>
    </row>
    <row r="63" spans="2:115" ht="23.25" customHeight="1">
      <c r="B63" s="96"/>
      <c r="C63" s="97"/>
      <c r="D63" s="97"/>
      <c r="E63" s="97"/>
      <c r="F63" s="97"/>
      <c r="G63" s="97"/>
      <c r="H63" s="97"/>
      <c r="I63" s="97"/>
      <c r="J63" s="97"/>
      <c r="K63" s="97"/>
      <c r="L63" s="97"/>
      <c r="M63" s="97"/>
      <c r="N63" s="97"/>
      <c r="O63" s="98"/>
      <c r="P63" s="99"/>
      <c r="Q63" s="100"/>
      <c r="R63" s="100"/>
      <c r="S63" s="100"/>
      <c r="T63" s="100"/>
      <c r="U63" s="100"/>
      <c r="V63" s="100"/>
      <c r="W63" s="100"/>
      <c r="X63" s="100"/>
      <c r="Y63" s="100"/>
      <c r="Z63" s="100"/>
      <c r="AA63" s="100"/>
      <c r="AB63" s="101"/>
      <c r="AC63" s="102"/>
      <c r="AD63" s="103"/>
      <c r="AE63" s="104"/>
      <c r="AF63" s="104"/>
      <c r="AG63" s="104"/>
      <c r="AH63" s="104"/>
      <c r="AI63" s="104"/>
      <c r="AJ63" s="104"/>
      <c r="AK63" s="104"/>
      <c r="AL63" s="104"/>
      <c r="AM63" s="105"/>
      <c r="AN63" s="106"/>
      <c r="AO63" s="107"/>
      <c r="AP63" s="107"/>
      <c r="AQ63" s="107"/>
      <c r="AR63" s="107"/>
      <c r="AS63" s="107"/>
      <c r="AT63" s="107"/>
      <c r="AU63" s="107"/>
      <c r="AV63" s="107"/>
      <c r="AW63" s="107"/>
      <c r="AX63" s="107"/>
      <c r="AY63" s="107"/>
      <c r="AZ63" s="107"/>
      <c r="BA63" s="107"/>
      <c r="BB63" s="107"/>
      <c r="BC63" s="107"/>
      <c r="BD63" s="107"/>
      <c r="BE63" s="107"/>
      <c r="BF63" s="107"/>
      <c r="BG63" s="107"/>
      <c r="BH63" s="107"/>
      <c r="BI63" s="107"/>
      <c r="BJ63" s="107"/>
      <c r="BK63" s="107"/>
      <c r="BL63" s="107"/>
      <c r="BM63" s="108"/>
      <c r="BN63" s="106"/>
      <c r="BO63" s="107"/>
      <c r="BP63" s="107"/>
      <c r="BQ63" s="107"/>
      <c r="BR63" s="107"/>
      <c r="BS63" s="107"/>
      <c r="BT63" s="107"/>
      <c r="BU63" s="107"/>
      <c r="BV63" s="107"/>
      <c r="BW63" s="107"/>
      <c r="BX63" s="107"/>
      <c r="BY63" s="107"/>
      <c r="BZ63" s="107"/>
      <c r="CA63" s="108"/>
      <c r="CB63" s="106"/>
      <c r="CC63" s="107"/>
      <c r="CD63" s="107"/>
      <c r="CE63" s="107"/>
      <c r="CF63" s="107"/>
      <c r="CG63" s="107"/>
      <c r="CH63" s="107"/>
      <c r="CI63" s="107"/>
      <c r="CJ63" s="108"/>
      <c r="CK63" s="106"/>
      <c r="CL63" s="107"/>
      <c r="CM63" s="107"/>
      <c r="CN63" s="107"/>
      <c r="CO63" s="107"/>
      <c r="CP63" s="107"/>
      <c r="CQ63" s="107"/>
      <c r="CR63" s="107"/>
      <c r="CS63" s="107"/>
      <c r="CT63" s="107"/>
      <c r="CU63" s="107"/>
      <c r="CV63" s="107"/>
      <c r="CW63" s="107"/>
      <c r="CX63" s="108"/>
      <c r="CY63" s="106"/>
      <c r="CZ63" s="107"/>
      <c r="DA63" s="107"/>
      <c r="DB63" s="107"/>
      <c r="DC63" s="107"/>
      <c r="DD63" s="107"/>
      <c r="DE63" s="107"/>
      <c r="DF63" s="107"/>
      <c r="DG63" s="107"/>
      <c r="DH63" s="107"/>
      <c r="DI63" s="107"/>
      <c r="DJ63" s="107"/>
      <c r="DK63" s="108"/>
    </row>
    <row r="64" spans="2:115" ht="23.25" customHeight="1">
      <c r="B64" s="96"/>
      <c r="C64" s="97"/>
      <c r="D64" s="97"/>
      <c r="E64" s="97"/>
      <c r="F64" s="97"/>
      <c r="G64" s="97"/>
      <c r="H64" s="97"/>
      <c r="I64" s="97"/>
      <c r="J64" s="97"/>
      <c r="K64" s="97"/>
      <c r="L64" s="97"/>
      <c r="M64" s="97"/>
      <c r="N64" s="97"/>
      <c r="O64" s="98"/>
      <c r="P64" s="99"/>
      <c r="Q64" s="100"/>
      <c r="R64" s="100"/>
      <c r="S64" s="100"/>
      <c r="T64" s="100"/>
      <c r="U64" s="100"/>
      <c r="V64" s="100"/>
      <c r="W64" s="100"/>
      <c r="X64" s="100"/>
      <c r="Y64" s="100"/>
      <c r="Z64" s="100"/>
      <c r="AA64" s="100"/>
      <c r="AB64" s="101"/>
      <c r="AC64" s="102"/>
      <c r="AD64" s="103"/>
      <c r="AE64" s="104"/>
      <c r="AF64" s="104"/>
      <c r="AG64" s="104"/>
      <c r="AH64" s="104"/>
      <c r="AI64" s="104"/>
      <c r="AJ64" s="104"/>
      <c r="AK64" s="104"/>
      <c r="AL64" s="104"/>
      <c r="AM64" s="105"/>
      <c r="AN64" s="106"/>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c r="BM64" s="108"/>
      <c r="BN64" s="106"/>
      <c r="BO64" s="107"/>
      <c r="BP64" s="107"/>
      <c r="BQ64" s="107"/>
      <c r="BR64" s="107"/>
      <c r="BS64" s="107"/>
      <c r="BT64" s="107"/>
      <c r="BU64" s="107"/>
      <c r="BV64" s="107"/>
      <c r="BW64" s="107"/>
      <c r="BX64" s="107"/>
      <c r="BY64" s="107"/>
      <c r="BZ64" s="107"/>
      <c r="CA64" s="108"/>
      <c r="CB64" s="106"/>
      <c r="CC64" s="107"/>
      <c r="CD64" s="107"/>
      <c r="CE64" s="107"/>
      <c r="CF64" s="107"/>
      <c r="CG64" s="107"/>
      <c r="CH64" s="107"/>
      <c r="CI64" s="107"/>
      <c r="CJ64" s="108"/>
      <c r="CK64" s="106"/>
      <c r="CL64" s="107"/>
      <c r="CM64" s="107"/>
      <c r="CN64" s="107"/>
      <c r="CO64" s="107"/>
      <c r="CP64" s="107"/>
      <c r="CQ64" s="107"/>
      <c r="CR64" s="107"/>
      <c r="CS64" s="107"/>
      <c r="CT64" s="107"/>
      <c r="CU64" s="107"/>
      <c r="CV64" s="107"/>
      <c r="CW64" s="107"/>
      <c r="CX64" s="108"/>
      <c r="CY64" s="106"/>
      <c r="CZ64" s="107"/>
      <c r="DA64" s="107"/>
      <c r="DB64" s="107"/>
      <c r="DC64" s="107"/>
      <c r="DD64" s="107"/>
      <c r="DE64" s="107"/>
      <c r="DF64" s="107"/>
      <c r="DG64" s="107"/>
      <c r="DH64" s="107"/>
      <c r="DI64" s="107"/>
      <c r="DJ64" s="107"/>
      <c r="DK64" s="108"/>
    </row>
    <row r="65" spans="2:115" ht="23.25" customHeight="1">
      <c r="B65" s="96"/>
      <c r="C65" s="97"/>
      <c r="D65" s="97"/>
      <c r="E65" s="97"/>
      <c r="F65" s="97"/>
      <c r="G65" s="97"/>
      <c r="H65" s="97"/>
      <c r="I65" s="97"/>
      <c r="J65" s="97"/>
      <c r="K65" s="97"/>
      <c r="L65" s="97"/>
      <c r="M65" s="97"/>
      <c r="N65" s="97"/>
      <c r="O65" s="98"/>
      <c r="P65" s="99"/>
      <c r="Q65" s="100"/>
      <c r="R65" s="100"/>
      <c r="S65" s="100"/>
      <c r="T65" s="100"/>
      <c r="U65" s="100"/>
      <c r="V65" s="100"/>
      <c r="W65" s="100"/>
      <c r="X65" s="100"/>
      <c r="Y65" s="100"/>
      <c r="Z65" s="100"/>
      <c r="AA65" s="100"/>
      <c r="AB65" s="101"/>
      <c r="AC65" s="102"/>
      <c r="AD65" s="103"/>
      <c r="AE65" s="104"/>
      <c r="AF65" s="104"/>
      <c r="AG65" s="104"/>
      <c r="AH65" s="104"/>
      <c r="AI65" s="104"/>
      <c r="AJ65" s="104"/>
      <c r="AK65" s="104"/>
      <c r="AL65" s="104"/>
      <c r="AM65" s="105"/>
      <c r="AN65" s="106"/>
      <c r="AO65" s="107"/>
      <c r="AP65" s="107"/>
      <c r="AQ65" s="107"/>
      <c r="AR65" s="107"/>
      <c r="AS65" s="107"/>
      <c r="AT65" s="107"/>
      <c r="AU65" s="107"/>
      <c r="AV65" s="107"/>
      <c r="AW65" s="107"/>
      <c r="AX65" s="107"/>
      <c r="AY65" s="107"/>
      <c r="AZ65" s="107"/>
      <c r="BA65" s="107"/>
      <c r="BB65" s="107"/>
      <c r="BC65" s="107"/>
      <c r="BD65" s="107"/>
      <c r="BE65" s="107"/>
      <c r="BF65" s="107"/>
      <c r="BG65" s="107"/>
      <c r="BH65" s="107"/>
      <c r="BI65" s="107"/>
      <c r="BJ65" s="107"/>
      <c r="BK65" s="107"/>
      <c r="BL65" s="107"/>
      <c r="BM65" s="108"/>
      <c r="BN65" s="106"/>
      <c r="BO65" s="107"/>
      <c r="BP65" s="107"/>
      <c r="BQ65" s="107"/>
      <c r="BR65" s="107"/>
      <c r="BS65" s="107"/>
      <c r="BT65" s="107"/>
      <c r="BU65" s="107"/>
      <c r="BV65" s="107"/>
      <c r="BW65" s="107"/>
      <c r="BX65" s="107"/>
      <c r="BY65" s="107"/>
      <c r="BZ65" s="107"/>
      <c r="CA65" s="108"/>
      <c r="CB65" s="106"/>
      <c r="CC65" s="107"/>
      <c r="CD65" s="107"/>
      <c r="CE65" s="107"/>
      <c r="CF65" s="107"/>
      <c r="CG65" s="107"/>
      <c r="CH65" s="107"/>
      <c r="CI65" s="107"/>
      <c r="CJ65" s="108"/>
      <c r="CK65" s="106"/>
      <c r="CL65" s="107"/>
      <c r="CM65" s="107"/>
      <c r="CN65" s="107"/>
      <c r="CO65" s="107"/>
      <c r="CP65" s="107"/>
      <c r="CQ65" s="107"/>
      <c r="CR65" s="107"/>
      <c r="CS65" s="107"/>
      <c r="CT65" s="107"/>
      <c r="CU65" s="107"/>
      <c r="CV65" s="107"/>
      <c r="CW65" s="107"/>
      <c r="CX65" s="108"/>
      <c r="CY65" s="106"/>
      <c r="CZ65" s="107"/>
      <c r="DA65" s="107"/>
      <c r="DB65" s="107"/>
      <c r="DC65" s="107"/>
      <c r="DD65" s="107"/>
      <c r="DE65" s="107"/>
      <c r="DF65" s="107"/>
      <c r="DG65" s="107"/>
      <c r="DH65" s="107"/>
      <c r="DI65" s="107"/>
      <c r="DJ65" s="107"/>
      <c r="DK65" s="108"/>
    </row>
    <row r="66" spans="2:115" ht="23.25" customHeight="1">
      <c r="B66" s="96"/>
      <c r="C66" s="97"/>
      <c r="D66" s="97"/>
      <c r="E66" s="97"/>
      <c r="F66" s="97"/>
      <c r="G66" s="97"/>
      <c r="H66" s="97"/>
      <c r="I66" s="97"/>
      <c r="J66" s="97"/>
      <c r="K66" s="97"/>
      <c r="L66" s="97"/>
      <c r="M66" s="97"/>
      <c r="N66" s="97"/>
      <c r="O66" s="98"/>
      <c r="P66" s="99"/>
      <c r="Q66" s="100"/>
      <c r="R66" s="100"/>
      <c r="S66" s="100"/>
      <c r="T66" s="100"/>
      <c r="U66" s="100"/>
      <c r="V66" s="100"/>
      <c r="W66" s="100"/>
      <c r="X66" s="100"/>
      <c r="Y66" s="100"/>
      <c r="Z66" s="100"/>
      <c r="AA66" s="100"/>
      <c r="AB66" s="121"/>
      <c r="AC66" s="122"/>
      <c r="AD66" s="103"/>
      <c r="AE66" s="104"/>
      <c r="AF66" s="104"/>
      <c r="AG66" s="104"/>
      <c r="AH66" s="104"/>
      <c r="AI66" s="104"/>
      <c r="AJ66" s="104"/>
      <c r="AK66" s="104"/>
      <c r="AL66" s="104"/>
      <c r="AM66" s="105"/>
      <c r="AN66" s="106"/>
      <c r="AO66" s="107"/>
      <c r="AP66" s="107"/>
      <c r="AQ66" s="107"/>
      <c r="AR66" s="107"/>
      <c r="AS66" s="107"/>
      <c r="AT66" s="107"/>
      <c r="AU66" s="107"/>
      <c r="AV66" s="107"/>
      <c r="AW66" s="107"/>
      <c r="AX66" s="107"/>
      <c r="AY66" s="107"/>
      <c r="AZ66" s="107"/>
      <c r="BA66" s="107"/>
      <c r="BB66" s="107"/>
      <c r="BC66" s="107"/>
      <c r="BD66" s="107"/>
      <c r="BE66" s="107"/>
      <c r="BF66" s="107"/>
      <c r="BG66" s="107"/>
      <c r="BH66" s="107"/>
      <c r="BI66" s="107"/>
      <c r="BJ66" s="107"/>
      <c r="BK66" s="107"/>
      <c r="BL66" s="107"/>
      <c r="BM66" s="108"/>
      <c r="BN66" s="106"/>
      <c r="BO66" s="107"/>
      <c r="BP66" s="107"/>
      <c r="BQ66" s="107"/>
      <c r="BR66" s="107"/>
      <c r="BS66" s="107"/>
      <c r="BT66" s="107"/>
      <c r="BU66" s="107"/>
      <c r="BV66" s="107"/>
      <c r="BW66" s="107"/>
      <c r="BX66" s="107"/>
      <c r="BY66" s="107"/>
      <c r="BZ66" s="107"/>
      <c r="CA66" s="108"/>
      <c r="CB66" s="106"/>
      <c r="CC66" s="107"/>
      <c r="CD66" s="107"/>
      <c r="CE66" s="107"/>
      <c r="CF66" s="107"/>
      <c r="CG66" s="107"/>
      <c r="CH66" s="107"/>
      <c r="CI66" s="107"/>
      <c r="CJ66" s="108"/>
      <c r="CK66" s="106"/>
      <c r="CL66" s="107"/>
      <c r="CM66" s="107"/>
      <c r="CN66" s="107"/>
      <c r="CO66" s="107"/>
      <c r="CP66" s="107"/>
      <c r="CQ66" s="107"/>
      <c r="CR66" s="107"/>
      <c r="CS66" s="107"/>
      <c r="CT66" s="107"/>
      <c r="CU66" s="107"/>
      <c r="CV66" s="107"/>
      <c r="CW66" s="107"/>
      <c r="CX66" s="108"/>
      <c r="CY66" s="106"/>
      <c r="CZ66" s="107"/>
      <c r="DA66" s="107"/>
      <c r="DB66" s="107"/>
      <c r="DC66" s="107"/>
      <c r="DD66" s="107"/>
      <c r="DE66" s="107"/>
      <c r="DF66" s="107"/>
      <c r="DG66" s="107"/>
      <c r="DH66" s="107"/>
      <c r="DI66" s="107"/>
      <c r="DJ66" s="107"/>
      <c r="DK66" s="108"/>
    </row>
    <row r="67" spans="2:115" ht="23.25" customHeight="1">
      <c r="B67" s="96"/>
      <c r="C67" s="97"/>
      <c r="D67" s="97"/>
      <c r="E67" s="97"/>
      <c r="F67" s="97"/>
      <c r="G67" s="97"/>
      <c r="H67" s="97"/>
      <c r="I67" s="97"/>
      <c r="J67" s="97"/>
      <c r="K67" s="97"/>
      <c r="L67" s="97"/>
      <c r="M67" s="97"/>
      <c r="N67" s="97"/>
      <c r="O67" s="98"/>
      <c r="P67" s="99"/>
      <c r="Q67" s="100"/>
      <c r="R67" s="100"/>
      <c r="S67" s="100"/>
      <c r="T67" s="100"/>
      <c r="U67" s="100"/>
      <c r="V67" s="100"/>
      <c r="W67" s="100"/>
      <c r="X67" s="100"/>
      <c r="Y67" s="100"/>
      <c r="Z67" s="100"/>
      <c r="AA67" s="100"/>
      <c r="AB67" s="101"/>
      <c r="AC67" s="102"/>
      <c r="AD67" s="103"/>
      <c r="AE67" s="104"/>
      <c r="AF67" s="104"/>
      <c r="AG67" s="104"/>
      <c r="AH67" s="104"/>
      <c r="AI67" s="104"/>
      <c r="AJ67" s="104"/>
      <c r="AK67" s="104"/>
      <c r="AL67" s="104"/>
      <c r="AM67" s="105"/>
      <c r="AN67" s="106"/>
      <c r="AO67" s="107"/>
      <c r="AP67" s="107"/>
      <c r="AQ67" s="107"/>
      <c r="AR67" s="107"/>
      <c r="AS67" s="107"/>
      <c r="AT67" s="107"/>
      <c r="AU67" s="107"/>
      <c r="AV67" s="107"/>
      <c r="AW67" s="107"/>
      <c r="AX67" s="107"/>
      <c r="AY67" s="107"/>
      <c r="AZ67" s="107"/>
      <c r="BA67" s="107"/>
      <c r="BB67" s="107"/>
      <c r="BC67" s="107"/>
      <c r="BD67" s="107"/>
      <c r="BE67" s="107"/>
      <c r="BF67" s="107"/>
      <c r="BG67" s="107"/>
      <c r="BH67" s="107"/>
      <c r="BI67" s="107"/>
      <c r="BJ67" s="107"/>
      <c r="BK67" s="107"/>
      <c r="BL67" s="107"/>
      <c r="BM67" s="108"/>
      <c r="BN67" s="106"/>
      <c r="BO67" s="107"/>
      <c r="BP67" s="107"/>
      <c r="BQ67" s="107"/>
      <c r="BR67" s="107"/>
      <c r="BS67" s="107"/>
      <c r="BT67" s="107"/>
      <c r="BU67" s="107"/>
      <c r="BV67" s="107"/>
      <c r="BW67" s="107"/>
      <c r="BX67" s="107"/>
      <c r="BY67" s="107"/>
      <c r="BZ67" s="107"/>
      <c r="CA67" s="108"/>
      <c r="CB67" s="106"/>
      <c r="CC67" s="107"/>
      <c r="CD67" s="107"/>
      <c r="CE67" s="107"/>
      <c r="CF67" s="107"/>
      <c r="CG67" s="107"/>
      <c r="CH67" s="107"/>
      <c r="CI67" s="107"/>
      <c r="CJ67" s="108"/>
      <c r="CK67" s="106"/>
      <c r="CL67" s="107"/>
      <c r="CM67" s="107"/>
      <c r="CN67" s="107"/>
      <c r="CO67" s="107"/>
      <c r="CP67" s="107"/>
      <c r="CQ67" s="107"/>
      <c r="CR67" s="107"/>
      <c r="CS67" s="107"/>
      <c r="CT67" s="107"/>
      <c r="CU67" s="107"/>
      <c r="CV67" s="107"/>
      <c r="CW67" s="107"/>
      <c r="CX67" s="108"/>
      <c r="CY67" s="106"/>
      <c r="CZ67" s="107"/>
      <c r="DA67" s="107"/>
      <c r="DB67" s="107"/>
      <c r="DC67" s="107"/>
      <c r="DD67" s="107"/>
      <c r="DE67" s="107"/>
      <c r="DF67" s="107"/>
      <c r="DG67" s="107"/>
      <c r="DH67" s="107"/>
      <c r="DI67" s="107"/>
      <c r="DJ67" s="107"/>
      <c r="DK67" s="108"/>
    </row>
    <row r="68" spans="2:115" ht="23.25" customHeight="1">
      <c r="B68" s="96"/>
      <c r="C68" s="97"/>
      <c r="D68" s="97"/>
      <c r="E68" s="97"/>
      <c r="F68" s="97"/>
      <c r="G68" s="97"/>
      <c r="H68" s="97"/>
      <c r="I68" s="97"/>
      <c r="J68" s="97"/>
      <c r="K68" s="97"/>
      <c r="L68" s="97"/>
      <c r="M68" s="97"/>
      <c r="N68" s="97"/>
      <c r="O68" s="98"/>
      <c r="P68" s="99"/>
      <c r="Q68" s="100"/>
      <c r="R68" s="100"/>
      <c r="S68" s="100"/>
      <c r="T68" s="100"/>
      <c r="U68" s="100"/>
      <c r="V68" s="100"/>
      <c r="W68" s="100"/>
      <c r="X68" s="100"/>
      <c r="Y68" s="100"/>
      <c r="Z68" s="100"/>
      <c r="AA68" s="100"/>
      <c r="AB68" s="101"/>
      <c r="AC68" s="102"/>
      <c r="AD68" s="103"/>
      <c r="AE68" s="104"/>
      <c r="AF68" s="104"/>
      <c r="AG68" s="104"/>
      <c r="AH68" s="104"/>
      <c r="AI68" s="104"/>
      <c r="AJ68" s="104"/>
      <c r="AK68" s="104"/>
      <c r="AL68" s="104"/>
      <c r="AM68" s="105"/>
      <c r="AN68" s="106"/>
      <c r="AO68" s="107"/>
      <c r="AP68" s="107"/>
      <c r="AQ68" s="107"/>
      <c r="AR68" s="107"/>
      <c r="AS68" s="107"/>
      <c r="AT68" s="107"/>
      <c r="AU68" s="107"/>
      <c r="AV68" s="107"/>
      <c r="AW68" s="107"/>
      <c r="AX68" s="107"/>
      <c r="AY68" s="107"/>
      <c r="AZ68" s="107"/>
      <c r="BA68" s="107"/>
      <c r="BB68" s="107"/>
      <c r="BC68" s="107"/>
      <c r="BD68" s="107"/>
      <c r="BE68" s="107"/>
      <c r="BF68" s="107"/>
      <c r="BG68" s="107"/>
      <c r="BH68" s="107"/>
      <c r="BI68" s="107"/>
      <c r="BJ68" s="107"/>
      <c r="BK68" s="107"/>
      <c r="BL68" s="107"/>
      <c r="BM68" s="108"/>
      <c r="BN68" s="106"/>
      <c r="BO68" s="107"/>
      <c r="BP68" s="107"/>
      <c r="BQ68" s="107"/>
      <c r="BR68" s="107"/>
      <c r="BS68" s="107"/>
      <c r="BT68" s="107"/>
      <c r="BU68" s="107"/>
      <c r="BV68" s="107"/>
      <c r="BW68" s="107"/>
      <c r="BX68" s="107"/>
      <c r="BY68" s="107"/>
      <c r="BZ68" s="107"/>
      <c r="CA68" s="108"/>
      <c r="CB68" s="106"/>
      <c r="CC68" s="107"/>
      <c r="CD68" s="107"/>
      <c r="CE68" s="107"/>
      <c r="CF68" s="107"/>
      <c r="CG68" s="107"/>
      <c r="CH68" s="107"/>
      <c r="CI68" s="107"/>
      <c r="CJ68" s="108"/>
      <c r="CK68" s="106"/>
      <c r="CL68" s="107"/>
      <c r="CM68" s="107"/>
      <c r="CN68" s="107"/>
      <c r="CO68" s="107"/>
      <c r="CP68" s="107"/>
      <c r="CQ68" s="107"/>
      <c r="CR68" s="107"/>
      <c r="CS68" s="107"/>
      <c r="CT68" s="107"/>
      <c r="CU68" s="107"/>
      <c r="CV68" s="107"/>
      <c r="CW68" s="107"/>
      <c r="CX68" s="108"/>
      <c r="CY68" s="106"/>
      <c r="CZ68" s="107"/>
      <c r="DA68" s="107"/>
      <c r="DB68" s="107"/>
      <c r="DC68" s="107"/>
      <c r="DD68" s="107"/>
      <c r="DE68" s="107"/>
      <c r="DF68" s="107"/>
      <c r="DG68" s="107"/>
      <c r="DH68" s="107"/>
      <c r="DI68" s="107"/>
      <c r="DJ68" s="107"/>
      <c r="DK68" s="108"/>
    </row>
    <row r="69" spans="2:115" ht="23.25" customHeight="1">
      <c r="B69" s="96"/>
      <c r="C69" s="97"/>
      <c r="D69" s="97"/>
      <c r="E69" s="97"/>
      <c r="F69" s="97"/>
      <c r="G69" s="97"/>
      <c r="H69" s="97"/>
      <c r="I69" s="97"/>
      <c r="J69" s="97"/>
      <c r="K69" s="97"/>
      <c r="L69" s="97"/>
      <c r="M69" s="97"/>
      <c r="N69" s="97"/>
      <c r="O69" s="98"/>
      <c r="P69" s="99"/>
      <c r="Q69" s="100"/>
      <c r="R69" s="100"/>
      <c r="S69" s="100"/>
      <c r="T69" s="100"/>
      <c r="U69" s="100"/>
      <c r="V69" s="100"/>
      <c r="W69" s="100"/>
      <c r="X69" s="100"/>
      <c r="Y69" s="100"/>
      <c r="Z69" s="100"/>
      <c r="AA69" s="100"/>
      <c r="AB69" s="101"/>
      <c r="AC69" s="102"/>
      <c r="AD69" s="103"/>
      <c r="AE69" s="104"/>
      <c r="AF69" s="104"/>
      <c r="AG69" s="104"/>
      <c r="AH69" s="104"/>
      <c r="AI69" s="104"/>
      <c r="AJ69" s="104"/>
      <c r="AK69" s="104"/>
      <c r="AL69" s="104"/>
      <c r="AM69" s="105"/>
      <c r="AN69" s="106"/>
      <c r="AO69" s="107"/>
      <c r="AP69" s="107"/>
      <c r="AQ69" s="107"/>
      <c r="AR69" s="107"/>
      <c r="AS69" s="107"/>
      <c r="AT69" s="107"/>
      <c r="AU69" s="107"/>
      <c r="AV69" s="107"/>
      <c r="AW69" s="107"/>
      <c r="AX69" s="107"/>
      <c r="AY69" s="107"/>
      <c r="AZ69" s="107"/>
      <c r="BA69" s="107"/>
      <c r="BB69" s="107"/>
      <c r="BC69" s="107"/>
      <c r="BD69" s="107"/>
      <c r="BE69" s="107"/>
      <c r="BF69" s="107"/>
      <c r="BG69" s="107"/>
      <c r="BH69" s="107"/>
      <c r="BI69" s="107"/>
      <c r="BJ69" s="107"/>
      <c r="BK69" s="107"/>
      <c r="BL69" s="107"/>
      <c r="BM69" s="108"/>
      <c r="BN69" s="106"/>
      <c r="BO69" s="107"/>
      <c r="BP69" s="107"/>
      <c r="BQ69" s="107"/>
      <c r="BR69" s="107"/>
      <c r="BS69" s="107"/>
      <c r="BT69" s="107"/>
      <c r="BU69" s="107"/>
      <c r="BV69" s="107"/>
      <c r="BW69" s="107"/>
      <c r="BX69" s="107"/>
      <c r="BY69" s="107"/>
      <c r="BZ69" s="107"/>
      <c r="CA69" s="108"/>
      <c r="CB69" s="106"/>
      <c r="CC69" s="107"/>
      <c r="CD69" s="107"/>
      <c r="CE69" s="107"/>
      <c r="CF69" s="107"/>
      <c r="CG69" s="107"/>
      <c r="CH69" s="107"/>
      <c r="CI69" s="107"/>
      <c r="CJ69" s="108"/>
      <c r="CK69" s="106"/>
      <c r="CL69" s="107"/>
      <c r="CM69" s="107"/>
      <c r="CN69" s="107"/>
      <c r="CO69" s="107"/>
      <c r="CP69" s="107"/>
      <c r="CQ69" s="107"/>
      <c r="CR69" s="107"/>
      <c r="CS69" s="107"/>
      <c r="CT69" s="107"/>
      <c r="CU69" s="107"/>
      <c r="CV69" s="107"/>
      <c r="CW69" s="107"/>
      <c r="CX69" s="108"/>
      <c r="CY69" s="106"/>
      <c r="CZ69" s="107"/>
      <c r="DA69" s="107"/>
      <c r="DB69" s="107"/>
      <c r="DC69" s="107"/>
      <c r="DD69" s="107"/>
      <c r="DE69" s="107"/>
      <c r="DF69" s="107"/>
      <c r="DG69" s="107"/>
      <c r="DH69" s="107"/>
      <c r="DI69" s="107"/>
      <c r="DJ69" s="107"/>
      <c r="DK69" s="108"/>
    </row>
    <row r="70" spans="2:115" ht="23.25" customHeight="1">
      <c r="B70" s="96"/>
      <c r="C70" s="97"/>
      <c r="D70" s="97"/>
      <c r="E70" s="97"/>
      <c r="F70" s="97"/>
      <c r="G70" s="97"/>
      <c r="H70" s="97"/>
      <c r="I70" s="97"/>
      <c r="J70" s="97"/>
      <c r="K70" s="97"/>
      <c r="L70" s="97"/>
      <c r="M70" s="97"/>
      <c r="N70" s="97"/>
      <c r="O70" s="98"/>
      <c r="P70" s="99"/>
      <c r="Q70" s="100"/>
      <c r="R70" s="100"/>
      <c r="S70" s="100"/>
      <c r="T70" s="100"/>
      <c r="U70" s="100"/>
      <c r="V70" s="100"/>
      <c r="W70" s="100"/>
      <c r="X70" s="100"/>
      <c r="Y70" s="100"/>
      <c r="Z70" s="100"/>
      <c r="AA70" s="100"/>
      <c r="AB70" s="121"/>
      <c r="AC70" s="122"/>
      <c r="AD70" s="103"/>
      <c r="AE70" s="104"/>
      <c r="AF70" s="104"/>
      <c r="AG70" s="104"/>
      <c r="AH70" s="104"/>
      <c r="AI70" s="104"/>
      <c r="AJ70" s="104"/>
      <c r="AK70" s="104"/>
      <c r="AL70" s="104"/>
      <c r="AM70" s="105"/>
      <c r="AN70" s="106"/>
      <c r="AO70" s="107"/>
      <c r="AP70" s="107"/>
      <c r="AQ70" s="107"/>
      <c r="AR70" s="107"/>
      <c r="AS70" s="107"/>
      <c r="AT70" s="107"/>
      <c r="AU70" s="107"/>
      <c r="AV70" s="107"/>
      <c r="AW70" s="107"/>
      <c r="AX70" s="107"/>
      <c r="AY70" s="107"/>
      <c r="AZ70" s="107"/>
      <c r="BA70" s="107"/>
      <c r="BB70" s="107"/>
      <c r="BC70" s="107"/>
      <c r="BD70" s="107"/>
      <c r="BE70" s="107"/>
      <c r="BF70" s="107"/>
      <c r="BG70" s="107"/>
      <c r="BH70" s="107"/>
      <c r="BI70" s="107"/>
      <c r="BJ70" s="107"/>
      <c r="BK70" s="107"/>
      <c r="BL70" s="107"/>
      <c r="BM70" s="108"/>
      <c r="BN70" s="106"/>
      <c r="BO70" s="107"/>
      <c r="BP70" s="107"/>
      <c r="BQ70" s="107"/>
      <c r="BR70" s="107"/>
      <c r="BS70" s="107"/>
      <c r="BT70" s="107"/>
      <c r="BU70" s="107"/>
      <c r="BV70" s="107"/>
      <c r="BW70" s="107"/>
      <c r="BX70" s="107"/>
      <c r="BY70" s="107"/>
      <c r="BZ70" s="107"/>
      <c r="CA70" s="108"/>
      <c r="CB70" s="106"/>
      <c r="CC70" s="107"/>
      <c r="CD70" s="107"/>
      <c r="CE70" s="107"/>
      <c r="CF70" s="107"/>
      <c r="CG70" s="107"/>
      <c r="CH70" s="107"/>
      <c r="CI70" s="107"/>
      <c r="CJ70" s="108"/>
      <c r="CK70" s="106"/>
      <c r="CL70" s="107"/>
      <c r="CM70" s="107"/>
      <c r="CN70" s="107"/>
      <c r="CO70" s="107"/>
      <c r="CP70" s="107"/>
      <c r="CQ70" s="107"/>
      <c r="CR70" s="107"/>
      <c r="CS70" s="107"/>
      <c r="CT70" s="107"/>
      <c r="CU70" s="107"/>
      <c r="CV70" s="107"/>
      <c r="CW70" s="107"/>
      <c r="CX70" s="108"/>
      <c r="CY70" s="106"/>
      <c r="CZ70" s="107"/>
      <c r="DA70" s="107"/>
      <c r="DB70" s="107"/>
      <c r="DC70" s="107"/>
      <c r="DD70" s="107"/>
      <c r="DE70" s="107"/>
      <c r="DF70" s="107"/>
      <c r="DG70" s="107"/>
      <c r="DH70" s="107"/>
      <c r="DI70" s="107"/>
      <c r="DJ70" s="107"/>
      <c r="DK70" s="108"/>
    </row>
    <row r="71" spans="2:115" ht="23.25" customHeight="1">
      <c r="B71" s="96"/>
      <c r="C71" s="97"/>
      <c r="D71" s="97"/>
      <c r="E71" s="97"/>
      <c r="F71" s="97"/>
      <c r="G71" s="97"/>
      <c r="H71" s="97"/>
      <c r="I71" s="97"/>
      <c r="J71" s="97"/>
      <c r="K71" s="97"/>
      <c r="L71" s="97"/>
      <c r="M71" s="97"/>
      <c r="N71" s="97"/>
      <c r="O71" s="98"/>
      <c r="P71" s="99"/>
      <c r="Q71" s="100"/>
      <c r="R71" s="100"/>
      <c r="S71" s="100"/>
      <c r="T71" s="100"/>
      <c r="U71" s="100"/>
      <c r="V71" s="100"/>
      <c r="W71" s="100"/>
      <c r="X71" s="100"/>
      <c r="Y71" s="100"/>
      <c r="Z71" s="100"/>
      <c r="AA71" s="100"/>
      <c r="AB71" s="101"/>
      <c r="AC71" s="102"/>
      <c r="AD71" s="103"/>
      <c r="AE71" s="104"/>
      <c r="AF71" s="104"/>
      <c r="AG71" s="104"/>
      <c r="AH71" s="104"/>
      <c r="AI71" s="104"/>
      <c r="AJ71" s="104"/>
      <c r="AK71" s="104"/>
      <c r="AL71" s="104"/>
      <c r="AM71" s="105"/>
      <c r="AN71" s="106"/>
      <c r="AO71" s="107"/>
      <c r="AP71" s="107"/>
      <c r="AQ71" s="107"/>
      <c r="AR71" s="107"/>
      <c r="AS71" s="107"/>
      <c r="AT71" s="107"/>
      <c r="AU71" s="107"/>
      <c r="AV71" s="107"/>
      <c r="AW71" s="107"/>
      <c r="AX71" s="107"/>
      <c r="AY71" s="107"/>
      <c r="AZ71" s="107"/>
      <c r="BA71" s="107"/>
      <c r="BB71" s="107"/>
      <c r="BC71" s="107"/>
      <c r="BD71" s="107"/>
      <c r="BE71" s="107"/>
      <c r="BF71" s="107"/>
      <c r="BG71" s="107"/>
      <c r="BH71" s="107"/>
      <c r="BI71" s="107"/>
      <c r="BJ71" s="107"/>
      <c r="BK71" s="107"/>
      <c r="BL71" s="107"/>
      <c r="BM71" s="108"/>
      <c r="BN71" s="106"/>
      <c r="BO71" s="107"/>
      <c r="BP71" s="107"/>
      <c r="BQ71" s="107"/>
      <c r="BR71" s="107"/>
      <c r="BS71" s="107"/>
      <c r="BT71" s="107"/>
      <c r="BU71" s="107"/>
      <c r="BV71" s="107"/>
      <c r="BW71" s="107"/>
      <c r="BX71" s="107"/>
      <c r="BY71" s="107"/>
      <c r="BZ71" s="107"/>
      <c r="CA71" s="108"/>
      <c r="CB71" s="106"/>
      <c r="CC71" s="107"/>
      <c r="CD71" s="107"/>
      <c r="CE71" s="107"/>
      <c r="CF71" s="107"/>
      <c r="CG71" s="107"/>
      <c r="CH71" s="107"/>
      <c r="CI71" s="107"/>
      <c r="CJ71" s="108"/>
      <c r="CK71" s="106"/>
      <c r="CL71" s="107"/>
      <c r="CM71" s="107"/>
      <c r="CN71" s="107"/>
      <c r="CO71" s="107"/>
      <c r="CP71" s="107"/>
      <c r="CQ71" s="107"/>
      <c r="CR71" s="107"/>
      <c r="CS71" s="107"/>
      <c r="CT71" s="107"/>
      <c r="CU71" s="107"/>
      <c r="CV71" s="107"/>
      <c r="CW71" s="107"/>
      <c r="CX71" s="108"/>
      <c r="CY71" s="106"/>
      <c r="CZ71" s="107"/>
      <c r="DA71" s="107"/>
      <c r="DB71" s="107"/>
      <c r="DC71" s="107"/>
      <c r="DD71" s="107"/>
      <c r="DE71" s="107"/>
      <c r="DF71" s="107"/>
      <c r="DG71" s="107"/>
      <c r="DH71" s="107"/>
      <c r="DI71" s="107"/>
      <c r="DJ71" s="107"/>
      <c r="DK71" s="108"/>
    </row>
    <row r="72" spans="2:115" ht="23.25" customHeight="1">
      <c r="B72" s="96"/>
      <c r="C72" s="97"/>
      <c r="D72" s="97"/>
      <c r="E72" s="97"/>
      <c r="F72" s="97"/>
      <c r="G72" s="97"/>
      <c r="H72" s="97"/>
      <c r="I72" s="97"/>
      <c r="J72" s="97"/>
      <c r="K72" s="97"/>
      <c r="L72" s="97"/>
      <c r="M72" s="97"/>
      <c r="N72" s="97"/>
      <c r="O72" s="98"/>
      <c r="P72" s="99"/>
      <c r="Q72" s="100"/>
      <c r="R72" s="100"/>
      <c r="S72" s="100"/>
      <c r="T72" s="100"/>
      <c r="U72" s="100"/>
      <c r="V72" s="100"/>
      <c r="W72" s="100"/>
      <c r="X72" s="100"/>
      <c r="Y72" s="100"/>
      <c r="Z72" s="100"/>
      <c r="AA72" s="100"/>
      <c r="AB72" s="101"/>
      <c r="AC72" s="102"/>
      <c r="AD72" s="103"/>
      <c r="AE72" s="104"/>
      <c r="AF72" s="104"/>
      <c r="AG72" s="104"/>
      <c r="AH72" s="104"/>
      <c r="AI72" s="104"/>
      <c r="AJ72" s="104"/>
      <c r="AK72" s="104"/>
      <c r="AL72" s="104"/>
      <c r="AM72" s="105"/>
      <c r="AN72" s="106"/>
      <c r="AO72" s="107"/>
      <c r="AP72" s="107"/>
      <c r="AQ72" s="107"/>
      <c r="AR72" s="107"/>
      <c r="AS72" s="107"/>
      <c r="AT72" s="107"/>
      <c r="AU72" s="107"/>
      <c r="AV72" s="107"/>
      <c r="AW72" s="107"/>
      <c r="AX72" s="107"/>
      <c r="AY72" s="107"/>
      <c r="AZ72" s="107"/>
      <c r="BA72" s="107"/>
      <c r="BB72" s="107"/>
      <c r="BC72" s="107"/>
      <c r="BD72" s="107"/>
      <c r="BE72" s="107"/>
      <c r="BF72" s="107"/>
      <c r="BG72" s="107"/>
      <c r="BH72" s="107"/>
      <c r="BI72" s="107"/>
      <c r="BJ72" s="107"/>
      <c r="BK72" s="107"/>
      <c r="BL72" s="107"/>
      <c r="BM72" s="108"/>
      <c r="BN72" s="106"/>
      <c r="BO72" s="107"/>
      <c r="BP72" s="107"/>
      <c r="BQ72" s="107"/>
      <c r="BR72" s="107"/>
      <c r="BS72" s="107"/>
      <c r="BT72" s="107"/>
      <c r="BU72" s="107"/>
      <c r="BV72" s="107"/>
      <c r="BW72" s="107"/>
      <c r="BX72" s="107"/>
      <c r="BY72" s="107"/>
      <c r="BZ72" s="107"/>
      <c r="CA72" s="108"/>
      <c r="CB72" s="106"/>
      <c r="CC72" s="107"/>
      <c r="CD72" s="107"/>
      <c r="CE72" s="107"/>
      <c r="CF72" s="107"/>
      <c r="CG72" s="107"/>
      <c r="CH72" s="107"/>
      <c r="CI72" s="107"/>
      <c r="CJ72" s="108"/>
      <c r="CK72" s="106"/>
      <c r="CL72" s="107"/>
      <c r="CM72" s="107"/>
      <c r="CN72" s="107"/>
      <c r="CO72" s="107"/>
      <c r="CP72" s="107"/>
      <c r="CQ72" s="107"/>
      <c r="CR72" s="107"/>
      <c r="CS72" s="107"/>
      <c r="CT72" s="107"/>
      <c r="CU72" s="107"/>
      <c r="CV72" s="107"/>
      <c r="CW72" s="107"/>
      <c r="CX72" s="108"/>
      <c r="CY72" s="106"/>
      <c r="CZ72" s="107"/>
      <c r="DA72" s="107"/>
      <c r="DB72" s="107"/>
      <c r="DC72" s="107"/>
      <c r="DD72" s="107"/>
      <c r="DE72" s="107"/>
      <c r="DF72" s="107"/>
      <c r="DG72" s="107"/>
      <c r="DH72" s="107"/>
      <c r="DI72" s="107"/>
      <c r="DJ72" s="107"/>
      <c r="DK72" s="108"/>
    </row>
    <row r="73" spans="2:115" ht="23.25" customHeight="1">
      <c r="B73" s="96"/>
      <c r="C73" s="97"/>
      <c r="D73" s="97"/>
      <c r="E73" s="97"/>
      <c r="F73" s="97"/>
      <c r="G73" s="97"/>
      <c r="H73" s="97"/>
      <c r="I73" s="97"/>
      <c r="J73" s="97"/>
      <c r="K73" s="97"/>
      <c r="L73" s="97"/>
      <c r="M73" s="97"/>
      <c r="N73" s="97"/>
      <c r="O73" s="98"/>
      <c r="P73" s="99"/>
      <c r="Q73" s="100"/>
      <c r="R73" s="100"/>
      <c r="S73" s="100"/>
      <c r="T73" s="100"/>
      <c r="U73" s="100"/>
      <c r="V73" s="100"/>
      <c r="W73" s="100"/>
      <c r="X73" s="100"/>
      <c r="Y73" s="100"/>
      <c r="Z73" s="100"/>
      <c r="AA73" s="100"/>
      <c r="AB73" s="101"/>
      <c r="AC73" s="102"/>
      <c r="AD73" s="103"/>
      <c r="AE73" s="104"/>
      <c r="AF73" s="104"/>
      <c r="AG73" s="104"/>
      <c r="AH73" s="104"/>
      <c r="AI73" s="104"/>
      <c r="AJ73" s="104"/>
      <c r="AK73" s="104"/>
      <c r="AL73" s="104"/>
      <c r="AM73" s="105"/>
      <c r="AN73" s="106"/>
      <c r="AO73" s="107"/>
      <c r="AP73" s="107"/>
      <c r="AQ73" s="107"/>
      <c r="AR73" s="107"/>
      <c r="AS73" s="107"/>
      <c r="AT73" s="107"/>
      <c r="AU73" s="107"/>
      <c r="AV73" s="107"/>
      <c r="AW73" s="107"/>
      <c r="AX73" s="107"/>
      <c r="AY73" s="107"/>
      <c r="AZ73" s="107"/>
      <c r="BA73" s="107"/>
      <c r="BB73" s="107"/>
      <c r="BC73" s="107"/>
      <c r="BD73" s="107"/>
      <c r="BE73" s="107"/>
      <c r="BF73" s="107"/>
      <c r="BG73" s="107"/>
      <c r="BH73" s="107"/>
      <c r="BI73" s="107"/>
      <c r="BJ73" s="107"/>
      <c r="BK73" s="107"/>
      <c r="BL73" s="107"/>
      <c r="BM73" s="108"/>
      <c r="BN73" s="106"/>
      <c r="BO73" s="107"/>
      <c r="BP73" s="107"/>
      <c r="BQ73" s="107"/>
      <c r="BR73" s="107"/>
      <c r="BS73" s="107"/>
      <c r="BT73" s="107"/>
      <c r="BU73" s="107"/>
      <c r="BV73" s="107"/>
      <c r="BW73" s="107"/>
      <c r="BX73" s="107"/>
      <c r="BY73" s="107"/>
      <c r="BZ73" s="107"/>
      <c r="CA73" s="108"/>
      <c r="CB73" s="106"/>
      <c r="CC73" s="107"/>
      <c r="CD73" s="107"/>
      <c r="CE73" s="107"/>
      <c r="CF73" s="107"/>
      <c r="CG73" s="107"/>
      <c r="CH73" s="107"/>
      <c r="CI73" s="107"/>
      <c r="CJ73" s="108"/>
      <c r="CK73" s="106"/>
      <c r="CL73" s="107"/>
      <c r="CM73" s="107"/>
      <c r="CN73" s="107"/>
      <c r="CO73" s="107"/>
      <c r="CP73" s="107"/>
      <c r="CQ73" s="107"/>
      <c r="CR73" s="107"/>
      <c r="CS73" s="107"/>
      <c r="CT73" s="107"/>
      <c r="CU73" s="107"/>
      <c r="CV73" s="107"/>
      <c r="CW73" s="107"/>
      <c r="CX73" s="108"/>
      <c r="CY73" s="106"/>
      <c r="CZ73" s="107"/>
      <c r="DA73" s="107"/>
      <c r="DB73" s="107"/>
      <c r="DC73" s="107"/>
      <c r="DD73" s="107"/>
      <c r="DE73" s="107"/>
      <c r="DF73" s="107"/>
      <c r="DG73" s="107"/>
      <c r="DH73" s="107"/>
      <c r="DI73" s="107"/>
      <c r="DJ73" s="107"/>
      <c r="DK73" s="108"/>
    </row>
    <row r="74" spans="2:115" ht="23.25" customHeight="1" thickBot="1">
      <c r="B74" s="83"/>
      <c r="C74" s="84"/>
      <c r="D74" s="84"/>
      <c r="E74" s="84"/>
      <c r="F74" s="84"/>
      <c r="G74" s="84"/>
      <c r="H74" s="84"/>
      <c r="I74" s="84"/>
      <c r="J74" s="84"/>
      <c r="K74" s="84"/>
      <c r="L74" s="84"/>
      <c r="M74" s="84"/>
      <c r="N74" s="84"/>
      <c r="O74" s="85"/>
      <c r="P74" s="86"/>
      <c r="Q74" s="87"/>
      <c r="R74" s="87"/>
      <c r="S74" s="87"/>
      <c r="T74" s="87"/>
      <c r="U74" s="87"/>
      <c r="V74" s="87"/>
      <c r="W74" s="87"/>
      <c r="X74" s="87"/>
      <c r="Y74" s="87"/>
      <c r="Z74" s="87"/>
      <c r="AA74" s="87"/>
      <c r="AB74" s="88"/>
      <c r="AC74" s="89"/>
      <c r="AD74" s="90"/>
      <c r="AE74" s="91"/>
      <c r="AF74" s="91"/>
      <c r="AG74" s="91"/>
      <c r="AH74" s="91"/>
      <c r="AI74" s="91"/>
      <c r="AJ74" s="91"/>
      <c r="AK74" s="91"/>
      <c r="AL74" s="91"/>
      <c r="AM74" s="92"/>
      <c r="AN74" s="93"/>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5"/>
      <c r="BN74" s="93"/>
      <c r="BO74" s="94"/>
      <c r="BP74" s="94"/>
      <c r="BQ74" s="94"/>
      <c r="BR74" s="94"/>
      <c r="BS74" s="94"/>
      <c r="BT74" s="94"/>
      <c r="BU74" s="94"/>
      <c r="BV74" s="94"/>
      <c r="BW74" s="94"/>
      <c r="BX74" s="94"/>
      <c r="BY74" s="94"/>
      <c r="BZ74" s="94"/>
      <c r="CA74" s="95"/>
      <c r="CB74" s="93"/>
      <c r="CC74" s="94"/>
      <c r="CD74" s="94"/>
      <c r="CE74" s="94"/>
      <c r="CF74" s="94"/>
      <c r="CG74" s="94"/>
      <c r="CH74" s="94"/>
      <c r="CI74" s="94"/>
      <c r="CJ74" s="95"/>
      <c r="CK74" s="93"/>
      <c r="CL74" s="94"/>
      <c r="CM74" s="94"/>
      <c r="CN74" s="94"/>
      <c r="CO74" s="94"/>
      <c r="CP74" s="94"/>
      <c r="CQ74" s="94"/>
      <c r="CR74" s="94"/>
      <c r="CS74" s="94"/>
      <c r="CT74" s="94"/>
      <c r="CU74" s="94"/>
      <c r="CV74" s="94"/>
      <c r="CW74" s="94"/>
      <c r="CX74" s="95"/>
      <c r="CY74" s="93"/>
      <c r="CZ74" s="94"/>
      <c r="DA74" s="94"/>
      <c r="DB74" s="94"/>
      <c r="DC74" s="94"/>
      <c r="DD74" s="94"/>
      <c r="DE74" s="94"/>
      <c r="DF74" s="94"/>
      <c r="DG74" s="94"/>
      <c r="DH74" s="94"/>
      <c r="DI74" s="94"/>
      <c r="DJ74" s="94"/>
      <c r="DK74" s="95"/>
    </row>
    <row r="75" spans="2:115" ht="23.25" customHeight="1" thickTop="1">
      <c r="B75" s="111" t="s">
        <v>65</v>
      </c>
      <c r="C75" s="112"/>
      <c r="D75" s="112"/>
      <c r="E75" s="112"/>
      <c r="F75" s="112"/>
      <c r="G75" s="112"/>
      <c r="H75" s="112"/>
      <c r="I75" s="112"/>
      <c r="J75" s="112"/>
      <c r="K75" s="112"/>
      <c r="L75" s="112"/>
      <c r="M75" s="112"/>
      <c r="N75" s="112"/>
      <c r="O75" s="113"/>
      <c r="P75" s="114">
        <f>SUMIF(AD56:AM74,"寄附",P56:AA74)</f>
        <v>0</v>
      </c>
      <c r="Q75" s="115"/>
      <c r="R75" s="115"/>
      <c r="S75" s="115"/>
      <c r="T75" s="115"/>
      <c r="U75" s="115"/>
      <c r="V75" s="115"/>
      <c r="W75" s="115"/>
      <c r="X75" s="115"/>
      <c r="Y75" s="115"/>
      <c r="Z75" s="115"/>
      <c r="AA75" s="115"/>
      <c r="AB75" s="116"/>
      <c r="AC75" s="117"/>
      <c r="AD75" s="118"/>
      <c r="AE75" s="119"/>
      <c r="AF75" s="119"/>
      <c r="AG75" s="119"/>
      <c r="AH75" s="119"/>
      <c r="AI75" s="119"/>
      <c r="AJ75" s="119"/>
      <c r="AK75" s="119"/>
      <c r="AL75" s="119"/>
      <c r="AM75" s="120"/>
      <c r="AN75" s="118"/>
      <c r="AO75" s="119"/>
      <c r="AP75" s="119"/>
      <c r="AQ75" s="119"/>
      <c r="AR75" s="119"/>
      <c r="AS75" s="119"/>
      <c r="AT75" s="119"/>
      <c r="AU75" s="119"/>
      <c r="AV75" s="119"/>
      <c r="AW75" s="119"/>
      <c r="AX75" s="119"/>
      <c r="AY75" s="119"/>
      <c r="AZ75" s="119"/>
      <c r="BA75" s="119"/>
      <c r="BB75" s="119"/>
      <c r="BC75" s="119"/>
      <c r="BD75" s="119"/>
      <c r="BE75" s="119"/>
      <c r="BF75" s="119"/>
      <c r="BG75" s="119"/>
      <c r="BH75" s="119"/>
      <c r="BI75" s="119"/>
      <c r="BJ75" s="119"/>
      <c r="BK75" s="119"/>
      <c r="BL75" s="119"/>
      <c r="BM75" s="120"/>
      <c r="BN75" s="118"/>
      <c r="BO75" s="119"/>
      <c r="BP75" s="119"/>
      <c r="BQ75" s="119"/>
      <c r="BR75" s="119"/>
      <c r="BS75" s="119"/>
      <c r="BT75" s="119"/>
      <c r="BU75" s="119"/>
      <c r="BV75" s="119"/>
      <c r="BW75" s="119"/>
      <c r="BX75" s="119"/>
      <c r="BY75" s="119"/>
      <c r="BZ75" s="119"/>
      <c r="CA75" s="120"/>
      <c r="CB75" s="118"/>
      <c r="CC75" s="119"/>
      <c r="CD75" s="119"/>
      <c r="CE75" s="119"/>
      <c r="CF75" s="119"/>
      <c r="CG75" s="119"/>
      <c r="CH75" s="119"/>
      <c r="CI75" s="119"/>
      <c r="CJ75" s="120"/>
      <c r="CK75" s="118"/>
      <c r="CL75" s="119"/>
      <c r="CM75" s="119"/>
      <c r="CN75" s="119"/>
      <c r="CO75" s="119"/>
      <c r="CP75" s="119"/>
      <c r="CQ75" s="119"/>
      <c r="CR75" s="119"/>
      <c r="CS75" s="119"/>
      <c r="CT75" s="119"/>
      <c r="CU75" s="119"/>
      <c r="CV75" s="119"/>
      <c r="CW75" s="119"/>
      <c r="CX75" s="120"/>
      <c r="CY75" s="118"/>
      <c r="CZ75" s="119"/>
      <c r="DA75" s="119"/>
      <c r="DB75" s="119"/>
      <c r="DC75" s="119"/>
      <c r="DD75" s="119"/>
      <c r="DE75" s="119"/>
      <c r="DF75" s="119"/>
      <c r="DG75" s="119"/>
      <c r="DH75" s="119"/>
      <c r="DI75" s="119"/>
      <c r="DJ75" s="119"/>
      <c r="DK75" s="120"/>
    </row>
    <row r="76" spans="2:115" ht="23.25" customHeight="1">
      <c r="B76" s="73" t="s">
        <v>66</v>
      </c>
      <c r="C76" s="74"/>
      <c r="D76" s="74"/>
      <c r="E76" s="74"/>
      <c r="F76" s="74"/>
      <c r="G76" s="74"/>
      <c r="H76" s="74"/>
      <c r="I76" s="74"/>
      <c r="J76" s="74"/>
      <c r="K76" s="74"/>
      <c r="L76" s="74"/>
      <c r="M76" s="74"/>
      <c r="N76" s="74"/>
      <c r="O76" s="75"/>
      <c r="P76" s="76">
        <f>SUMIF(AD56:AM74,"その他の収入",P56:AA74)</f>
        <v>0</v>
      </c>
      <c r="Q76" s="77"/>
      <c r="R76" s="77"/>
      <c r="S76" s="77"/>
      <c r="T76" s="77"/>
      <c r="U76" s="77"/>
      <c r="V76" s="77"/>
      <c r="W76" s="77"/>
      <c r="X76" s="77"/>
      <c r="Y76" s="77"/>
      <c r="Z76" s="77"/>
      <c r="AA76" s="77"/>
      <c r="AB76" s="78"/>
      <c r="AC76" s="79"/>
      <c r="AD76" s="80"/>
      <c r="AE76" s="81"/>
      <c r="AF76" s="81"/>
      <c r="AG76" s="81"/>
      <c r="AH76" s="81"/>
      <c r="AI76" s="81"/>
      <c r="AJ76" s="81"/>
      <c r="AK76" s="81"/>
      <c r="AL76" s="81"/>
      <c r="AM76" s="82"/>
      <c r="AN76" s="80"/>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2"/>
      <c r="BN76" s="80"/>
      <c r="BO76" s="81"/>
      <c r="BP76" s="81"/>
      <c r="BQ76" s="81"/>
      <c r="BR76" s="81"/>
      <c r="BS76" s="81"/>
      <c r="BT76" s="81"/>
      <c r="BU76" s="81"/>
      <c r="BV76" s="81"/>
      <c r="BW76" s="81"/>
      <c r="BX76" s="81"/>
      <c r="BY76" s="81"/>
      <c r="BZ76" s="81"/>
      <c r="CA76" s="82"/>
      <c r="CB76" s="80"/>
      <c r="CC76" s="81"/>
      <c r="CD76" s="81"/>
      <c r="CE76" s="81"/>
      <c r="CF76" s="81"/>
      <c r="CG76" s="81"/>
      <c r="CH76" s="81"/>
      <c r="CI76" s="81"/>
      <c r="CJ76" s="82"/>
      <c r="CK76" s="80"/>
      <c r="CL76" s="81"/>
      <c r="CM76" s="81"/>
      <c r="CN76" s="81"/>
      <c r="CO76" s="81"/>
      <c r="CP76" s="81"/>
      <c r="CQ76" s="81"/>
      <c r="CR76" s="81"/>
      <c r="CS76" s="81"/>
      <c r="CT76" s="81"/>
      <c r="CU76" s="81"/>
      <c r="CV76" s="81"/>
      <c r="CW76" s="81"/>
      <c r="CX76" s="82"/>
      <c r="CY76" s="80"/>
      <c r="CZ76" s="81"/>
      <c r="DA76" s="81"/>
      <c r="DB76" s="81"/>
      <c r="DC76" s="81"/>
      <c r="DD76" s="81"/>
      <c r="DE76" s="81"/>
      <c r="DF76" s="81"/>
      <c r="DG76" s="81"/>
      <c r="DH76" s="81"/>
      <c r="DI76" s="81"/>
      <c r="DJ76" s="81"/>
      <c r="DK76" s="82"/>
    </row>
    <row r="77" spans="2:115" ht="23.25" customHeight="1">
      <c r="B77" s="73" t="s">
        <v>3</v>
      </c>
      <c r="C77" s="74"/>
      <c r="D77" s="74"/>
      <c r="E77" s="74"/>
      <c r="F77" s="74"/>
      <c r="G77" s="74"/>
      <c r="H77" s="74"/>
      <c r="I77" s="74"/>
      <c r="J77" s="74"/>
      <c r="K77" s="74"/>
      <c r="L77" s="74"/>
      <c r="M77" s="74"/>
      <c r="N77" s="74"/>
      <c r="O77" s="75"/>
      <c r="P77" s="76">
        <f>P75+P76</f>
        <v>0</v>
      </c>
      <c r="Q77" s="77"/>
      <c r="R77" s="77"/>
      <c r="S77" s="77"/>
      <c r="T77" s="77"/>
      <c r="U77" s="77"/>
      <c r="V77" s="77"/>
      <c r="W77" s="77"/>
      <c r="X77" s="77"/>
      <c r="Y77" s="77"/>
      <c r="Z77" s="77"/>
      <c r="AA77" s="77"/>
      <c r="AB77" s="109"/>
      <c r="AC77" s="110"/>
      <c r="AD77" s="80"/>
      <c r="AE77" s="81"/>
      <c r="AF77" s="81"/>
      <c r="AG77" s="81"/>
      <c r="AH77" s="81"/>
      <c r="AI77" s="81"/>
      <c r="AJ77" s="81"/>
      <c r="AK77" s="81"/>
      <c r="AL77" s="81"/>
      <c r="AM77" s="82"/>
      <c r="AN77" s="80"/>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2"/>
      <c r="BN77" s="80"/>
      <c r="BO77" s="81"/>
      <c r="BP77" s="81"/>
      <c r="BQ77" s="81"/>
      <c r="BR77" s="81"/>
      <c r="BS77" s="81"/>
      <c r="BT77" s="81"/>
      <c r="BU77" s="81"/>
      <c r="BV77" s="81"/>
      <c r="BW77" s="81"/>
      <c r="BX77" s="81"/>
      <c r="BY77" s="81"/>
      <c r="BZ77" s="81"/>
      <c r="CA77" s="82"/>
      <c r="CB77" s="80"/>
      <c r="CC77" s="81"/>
      <c r="CD77" s="81"/>
      <c r="CE77" s="81"/>
      <c r="CF77" s="81"/>
      <c r="CG77" s="81"/>
      <c r="CH77" s="81"/>
      <c r="CI77" s="81"/>
      <c r="CJ77" s="82"/>
      <c r="CK77" s="80"/>
      <c r="CL77" s="81"/>
      <c r="CM77" s="81"/>
      <c r="CN77" s="81"/>
      <c r="CO77" s="81"/>
      <c r="CP77" s="81"/>
      <c r="CQ77" s="81"/>
      <c r="CR77" s="81"/>
      <c r="CS77" s="81"/>
      <c r="CT77" s="81"/>
      <c r="CU77" s="81"/>
      <c r="CV77" s="81"/>
      <c r="CW77" s="81"/>
      <c r="CX77" s="82"/>
      <c r="CY77" s="80"/>
      <c r="CZ77" s="81"/>
      <c r="DA77" s="81"/>
      <c r="DB77" s="81"/>
      <c r="DC77" s="81"/>
      <c r="DD77" s="81"/>
      <c r="DE77" s="81"/>
      <c r="DF77" s="81"/>
      <c r="DG77" s="81"/>
      <c r="DH77" s="81"/>
      <c r="DI77" s="81"/>
      <c r="DJ77" s="81"/>
      <c r="DK77" s="82"/>
    </row>
    <row r="78" spans="2:115" ht="23.25" customHeight="1">
      <c r="B78" s="123" t="s">
        <v>81</v>
      </c>
      <c r="C78" s="124"/>
      <c r="D78" s="124"/>
      <c r="E78" s="124"/>
      <c r="F78" s="124"/>
      <c r="G78" s="124"/>
      <c r="H78" s="124"/>
      <c r="I78" s="124"/>
      <c r="J78" s="124"/>
      <c r="K78" s="124"/>
      <c r="L78" s="124"/>
      <c r="M78" s="124"/>
      <c r="N78" s="124"/>
      <c r="O78" s="125"/>
      <c r="P78" s="129" t="s">
        <v>132</v>
      </c>
      <c r="Q78" s="124"/>
      <c r="R78" s="124"/>
      <c r="S78" s="124"/>
      <c r="T78" s="124"/>
      <c r="U78" s="124"/>
      <c r="V78" s="124"/>
      <c r="W78" s="124"/>
      <c r="X78" s="124"/>
      <c r="Y78" s="124"/>
      <c r="Z78" s="124"/>
      <c r="AA78" s="124"/>
      <c r="AB78" s="124"/>
      <c r="AC78" s="125"/>
      <c r="AD78" s="129" t="s">
        <v>30</v>
      </c>
      <c r="AE78" s="130"/>
      <c r="AF78" s="130"/>
      <c r="AG78" s="130"/>
      <c r="AH78" s="130"/>
      <c r="AI78" s="130"/>
      <c r="AJ78" s="130"/>
      <c r="AK78" s="130"/>
      <c r="AL78" s="130"/>
      <c r="AM78" s="131"/>
      <c r="AN78" s="135" t="s">
        <v>80</v>
      </c>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7"/>
      <c r="CK78" s="138" t="s">
        <v>79</v>
      </c>
      <c r="CL78" s="139"/>
      <c r="CM78" s="139"/>
      <c r="CN78" s="139"/>
      <c r="CO78" s="139"/>
      <c r="CP78" s="139"/>
      <c r="CQ78" s="139"/>
      <c r="CR78" s="139"/>
      <c r="CS78" s="139"/>
      <c r="CT78" s="139"/>
      <c r="CU78" s="139"/>
      <c r="CV78" s="139"/>
      <c r="CW78" s="139"/>
      <c r="CX78" s="140"/>
      <c r="CY78" s="123" t="s">
        <v>78</v>
      </c>
      <c r="CZ78" s="124"/>
      <c r="DA78" s="124"/>
      <c r="DB78" s="124"/>
      <c r="DC78" s="124"/>
      <c r="DD78" s="124"/>
      <c r="DE78" s="124"/>
      <c r="DF78" s="124"/>
      <c r="DG78" s="124"/>
      <c r="DH78" s="124"/>
      <c r="DI78" s="124"/>
      <c r="DJ78" s="124"/>
      <c r="DK78" s="125"/>
    </row>
    <row r="79" spans="2:115" ht="33" customHeight="1">
      <c r="B79" s="126"/>
      <c r="C79" s="127"/>
      <c r="D79" s="127"/>
      <c r="E79" s="127"/>
      <c r="F79" s="127"/>
      <c r="G79" s="127"/>
      <c r="H79" s="127"/>
      <c r="I79" s="127"/>
      <c r="J79" s="127"/>
      <c r="K79" s="127"/>
      <c r="L79" s="127"/>
      <c r="M79" s="127"/>
      <c r="N79" s="127"/>
      <c r="O79" s="128"/>
      <c r="P79" s="126"/>
      <c r="Q79" s="127"/>
      <c r="R79" s="127"/>
      <c r="S79" s="127"/>
      <c r="T79" s="127"/>
      <c r="U79" s="127"/>
      <c r="V79" s="127"/>
      <c r="W79" s="127"/>
      <c r="X79" s="127"/>
      <c r="Y79" s="127"/>
      <c r="Z79" s="127"/>
      <c r="AA79" s="127"/>
      <c r="AB79" s="127"/>
      <c r="AC79" s="128"/>
      <c r="AD79" s="132"/>
      <c r="AE79" s="133"/>
      <c r="AF79" s="133"/>
      <c r="AG79" s="133"/>
      <c r="AH79" s="133"/>
      <c r="AI79" s="133"/>
      <c r="AJ79" s="133"/>
      <c r="AK79" s="133"/>
      <c r="AL79" s="133"/>
      <c r="AM79" s="134"/>
      <c r="AN79" s="144" t="s">
        <v>0</v>
      </c>
      <c r="AO79" s="145"/>
      <c r="AP79" s="145"/>
      <c r="AQ79" s="145"/>
      <c r="AR79" s="145"/>
      <c r="AS79" s="145"/>
      <c r="AT79" s="145"/>
      <c r="AU79" s="145"/>
      <c r="AV79" s="145"/>
      <c r="AW79" s="145"/>
      <c r="AX79" s="145"/>
      <c r="AY79" s="145"/>
      <c r="AZ79" s="145"/>
      <c r="BA79" s="145"/>
      <c r="BB79" s="145"/>
      <c r="BC79" s="145"/>
      <c r="BD79" s="145"/>
      <c r="BE79" s="145"/>
      <c r="BF79" s="145"/>
      <c r="BG79" s="145"/>
      <c r="BH79" s="145"/>
      <c r="BI79" s="145"/>
      <c r="BJ79" s="145"/>
      <c r="BK79" s="145"/>
      <c r="BL79" s="145"/>
      <c r="BM79" s="146"/>
      <c r="BN79" s="80" t="s">
        <v>77</v>
      </c>
      <c r="BO79" s="81"/>
      <c r="BP79" s="81"/>
      <c r="BQ79" s="81"/>
      <c r="BR79" s="81"/>
      <c r="BS79" s="81"/>
      <c r="BT79" s="81"/>
      <c r="BU79" s="81"/>
      <c r="BV79" s="81"/>
      <c r="BW79" s="81"/>
      <c r="BX79" s="81"/>
      <c r="BY79" s="81"/>
      <c r="BZ79" s="81"/>
      <c r="CA79" s="82"/>
      <c r="CB79" s="80" t="s">
        <v>76</v>
      </c>
      <c r="CC79" s="81"/>
      <c r="CD79" s="81"/>
      <c r="CE79" s="81"/>
      <c r="CF79" s="81"/>
      <c r="CG79" s="81"/>
      <c r="CH79" s="81"/>
      <c r="CI79" s="81"/>
      <c r="CJ79" s="82"/>
      <c r="CK79" s="141"/>
      <c r="CL79" s="142"/>
      <c r="CM79" s="142"/>
      <c r="CN79" s="142"/>
      <c r="CO79" s="142"/>
      <c r="CP79" s="142"/>
      <c r="CQ79" s="142"/>
      <c r="CR79" s="142"/>
      <c r="CS79" s="142"/>
      <c r="CT79" s="142"/>
      <c r="CU79" s="142"/>
      <c r="CV79" s="142"/>
      <c r="CW79" s="142"/>
      <c r="CX79" s="143"/>
      <c r="CY79" s="126"/>
      <c r="CZ79" s="127"/>
      <c r="DA79" s="127"/>
      <c r="DB79" s="127"/>
      <c r="DC79" s="127"/>
      <c r="DD79" s="127"/>
      <c r="DE79" s="127"/>
      <c r="DF79" s="127"/>
      <c r="DG79" s="127"/>
      <c r="DH79" s="127"/>
      <c r="DI79" s="127"/>
      <c r="DJ79" s="127"/>
      <c r="DK79" s="128"/>
    </row>
    <row r="80" spans="2:115" ht="23.25" customHeight="1">
      <c r="B80" s="96"/>
      <c r="C80" s="97"/>
      <c r="D80" s="97"/>
      <c r="E80" s="97"/>
      <c r="F80" s="97"/>
      <c r="G80" s="97"/>
      <c r="H80" s="97"/>
      <c r="I80" s="97"/>
      <c r="J80" s="97"/>
      <c r="K80" s="97"/>
      <c r="L80" s="97"/>
      <c r="M80" s="97"/>
      <c r="N80" s="97"/>
      <c r="O80" s="98"/>
      <c r="P80" s="99"/>
      <c r="Q80" s="100"/>
      <c r="R80" s="100"/>
      <c r="S80" s="100"/>
      <c r="T80" s="100"/>
      <c r="U80" s="100"/>
      <c r="V80" s="100"/>
      <c r="W80" s="100"/>
      <c r="X80" s="100"/>
      <c r="Y80" s="100"/>
      <c r="Z80" s="100"/>
      <c r="AA80" s="100"/>
      <c r="AB80" s="101"/>
      <c r="AC80" s="102"/>
      <c r="AD80" s="103"/>
      <c r="AE80" s="104"/>
      <c r="AF80" s="104"/>
      <c r="AG80" s="104"/>
      <c r="AH80" s="104"/>
      <c r="AI80" s="104"/>
      <c r="AJ80" s="104"/>
      <c r="AK80" s="104"/>
      <c r="AL80" s="104"/>
      <c r="AM80" s="105"/>
      <c r="AN80" s="106"/>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c r="BM80" s="108"/>
      <c r="BN80" s="106"/>
      <c r="BO80" s="107"/>
      <c r="BP80" s="107"/>
      <c r="BQ80" s="107"/>
      <c r="BR80" s="107"/>
      <c r="BS80" s="107"/>
      <c r="BT80" s="107"/>
      <c r="BU80" s="107"/>
      <c r="BV80" s="107"/>
      <c r="BW80" s="107"/>
      <c r="BX80" s="107"/>
      <c r="BY80" s="107"/>
      <c r="BZ80" s="107"/>
      <c r="CA80" s="108"/>
      <c r="CB80" s="106"/>
      <c r="CC80" s="107"/>
      <c r="CD80" s="107"/>
      <c r="CE80" s="107"/>
      <c r="CF80" s="107"/>
      <c r="CG80" s="107"/>
      <c r="CH80" s="107"/>
      <c r="CI80" s="107"/>
      <c r="CJ80" s="108"/>
      <c r="CK80" s="106"/>
      <c r="CL80" s="107"/>
      <c r="CM80" s="107"/>
      <c r="CN80" s="107"/>
      <c r="CO80" s="107"/>
      <c r="CP80" s="107"/>
      <c r="CQ80" s="107"/>
      <c r="CR80" s="107"/>
      <c r="CS80" s="107"/>
      <c r="CT80" s="107"/>
      <c r="CU80" s="107"/>
      <c r="CV80" s="107"/>
      <c r="CW80" s="107"/>
      <c r="CX80" s="108"/>
      <c r="CY80" s="106"/>
      <c r="CZ80" s="107"/>
      <c r="DA80" s="107"/>
      <c r="DB80" s="107"/>
      <c r="DC80" s="107"/>
      <c r="DD80" s="107"/>
      <c r="DE80" s="107"/>
      <c r="DF80" s="107"/>
      <c r="DG80" s="107"/>
      <c r="DH80" s="107"/>
      <c r="DI80" s="107"/>
      <c r="DJ80" s="107"/>
      <c r="DK80" s="108"/>
    </row>
    <row r="81" spans="2:115" ht="23.25" customHeight="1">
      <c r="B81" s="96"/>
      <c r="C81" s="97"/>
      <c r="D81" s="97"/>
      <c r="E81" s="97"/>
      <c r="F81" s="97"/>
      <c r="G81" s="97"/>
      <c r="H81" s="97"/>
      <c r="I81" s="97"/>
      <c r="J81" s="97"/>
      <c r="K81" s="97"/>
      <c r="L81" s="97"/>
      <c r="M81" s="97"/>
      <c r="N81" s="97"/>
      <c r="O81" s="98"/>
      <c r="P81" s="99"/>
      <c r="Q81" s="100"/>
      <c r="R81" s="100"/>
      <c r="S81" s="100"/>
      <c r="T81" s="100"/>
      <c r="U81" s="100"/>
      <c r="V81" s="100"/>
      <c r="W81" s="100"/>
      <c r="X81" s="100"/>
      <c r="Y81" s="100"/>
      <c r="Z81" s="100"/>
      <c r="AA81" s="100"/>
      <c r="AB81" s="121"/>
      <c r="AC81" s="122"/>
      <c r="AD81" s="103"/>
      <c r="AE81" s="104"/>
      <c r="AF81" s="104"/>
      <c r="AG81" s="104"/>
      <c r="AH81" s="104"/>
      <c r="AI81" s="104"/>
      <c r="AJ81" s="104"/>
      <c r="AK81" s="104"/>
      <c r="AL81" s="104"/>
      <c r="AM81" s="105"/>
      <c r="AN81" s="106"/>
      <c r="AO81" s="107"/>
      <c r="AP81" s="107"/>
      <c r="AQ81" s="107"/>
      <c r="AR81" s="107"/>
      <c r="AS81" s="107"/>
      <c r="AT81" s="107"/>
      <c r="AU81" s="107"/>
      <c r="AV81" s="107"/>
      <c r="AW81" s="107"/>
      <c r="AX81" s="107"/>
      <c r="AY81" s="107"/>
      <c r="AZ81" s="107"/>
      <c r="BA81" s="107"/>
      <c r="BB81" s="107"/>
      <c r="BC81" s="107"/>
      <c r="BD81" s="107"/>
      <c r="BE81" s="107"/>
      <c r="BF81" s="107"/>
      <c r="BG81" s="107"/>
      <c r="BH81" s="107"/>
      <c r="BI81" s="107"/>
      <c r="BJ81" s="107"/>
      <c r="BK81" s="107"/>
      <c r="BL81" s="107"/>
      <c r="BM81" s="108"/>
      <c r="BN81" s="106"/>
      <c r="BO81" s="107"/>
      <c r="BP81" s="107"/>
      <c r="BQ81" s="107"/>
      <c r="BR81" s="107"/>
      <c r="BS81" s="107"/>
      <c r="BT81" s="107"/>
      <c r="BU81" s="107"/>
      <c r="BV81" s="107"/>
      <c r="BW81" s="107"/>
      <c r="BX81" s="107"/>
      <c r="BY81" s="107"/>
      <c r="BZ81" s="107"/>
      <c r="CA81" s="108"/>
      <c r="CB81" s="106"/>
      <c r="CC81" s="107"/>
      <c r="CD81" s="107"/>
      <c r="CE81" s="107"/>
      <c r="CF81" s="107"/>
      <c r="CG81" s="107"/>
      <c r="CH81" s="107"/>
      <c r="CI81" s="107"/>
      <c r="CJ81" s="108"/>
      <c r="CK81" s="106"/>
      <c r="CL81" s="107"/>
      <c r="CM81" s="107"/>
      <c r="CN81" s="107"/>
      <c r="CO81" s="107"/>
      <c r="CP81" s="107"/>
      <c r="CQ81" s="107"/>
      <c r="CR81" s="107"/>
      <c r="CS81" s="107"/>
      <c r="CT81" s="107"/>
      <c r="CU81" s="107"/>
      <c r="CV81" s="107"/>
      <c r="CW81" s="107"/>
      <c r="CX81" s="108"/>
      <c r="CY81" s="106"/>
      <c r="CZ81" s="107"/>
      <c r="DA81" s="107"/>
      <c r="DB81" s="107"/>
      <c r="DC81" s="107"/>
      <c r="DD81" s="107"/>
      <c r="DE81" s="107"/>
      <c r="DF81" s="107"/>
      <c r="DG81" s="107"/>
      <c r="DH81" s="107"/>
      <c r="DI81" s="107"/>
      <c r="DJ81" s="107"/>
      <c r="DK81" s="108"/>
    </row>
    <row r="82" spans="2:115" ht="23.25" customHeight="1">
      <c r="B82" s="96"/>
      <c r="C82" s="97"/>
      <c r="D82" s="97"/>
      <c r="E82" s="97"/>
      <c r="F82" s="97"/>
      <c r="G82" s="97"/>
      <c r="H82" s="97"/>
      <c r="I82" s="97"/>
      <c r="J82" s="97"/>
      <c r="K82" s="97"/>
      <c r="L82" s="97"/>
      <c r="M82" s="97"/>
      <c r="N82" s="97"/>
      <c r="O82" s="98"/>
      <c r="P82" s="99"/>
      <c r="Q82" s="100"/>
      <c r="R82" s="100"/>
      <c r="S82" s="100"/>
      <c r="T82" s="100"/>
      <c r="U82" s="100"/>
      <c r="V82" s="100"/>
      <c r="W82" s="100"/>
      <c r="X82" s="100"/>
      <c r="Y82" s="100"/>
      <c r="Z82" s="100"/>
      <c r="AA82" s="100"/>
      <c r="AB82" s="101"/>
      <c r="AC82" s="102"/>
      <c r="AD82" s="103"/>
      <c r="AE82" s="104"/>
      <c r="AF82" s="104"/>
      <c r="AG82" s="104"/>
      <c r="AH82" s="104"/>
      <c r="AI82" s="104"/>
      <c r="AJ82" s="104"/>
      <c r="AK82" s="104"/>
      <c r="AL82" s="104"/>
      <c r="AM82" s="105"/>
      <c r="AN82" s="106"/>
      <c r="AO82" s="107"/>
      <c r="AP82" s="107"/>
      <c r="AQ82" s="107"/>
      <c r="AR82" s="107"/>
      <c r="AS82" s="107"/>
      <c r="AT82" s="107"/>
      <c r="AU82" s="107"/>
      <c r="AV82" s="107"/>
      <c r="AW82" s="107"/>
      <c r="AX82" s="107"/>
      <c r="AY82" s="107"/>
      <c r="AZ82" s="107"/>
      <c r="BA82" s="107"/>
      <c r="BB82" s="107"/>
      <c r="BC82" s="107"/>
      <c r="BD82" s="107"/>
      <c r="BE82" s="107"/>
      <c r="BF82" s="107"/>
      <c r="BG82" s="107"/>
      <c r="BH82" s="107"/>
      <c r="BI82" s="107"/>
      <c r="BJ82" s="107"/>
      <c r="BK82" s="107"/>
      <c r="BL82" s="107"/>
      <c r="BM82" s="108"/>
      <c r="BN82" s="106"/>
      <c r="BO82" s="107"/>
      <c r="BP82" s="107"/>
      <c r="BQ82" s="107"/>
      <c r="BR82" s="107"/>
      <c r="BS82" s="107"/>
      <c r="BT82" s="107"/>
      <c r="BU82" s="107"/>
      <c r="BV82" s="107"/>
      <c r="BW82" s="107"/>
      <c r="BX82" s="107"/>
      <c r="BY82" s="107"/>
      <c r="BZ82" s="107"/>
      <c r="CA82" s="108"/>
      <c r="CB82" s="106"/>
      <c r="CC82" s="107"/>
      <c r="CD82" s="107"/>
      <c r="CE82" s="107"/>
      <c r="CF82" s="107"/>
      <c r="CG82" s="107"/>
      <c r="CH82" s="107"/>
      <c r="CI82" s="107"/>
      <c r="CJ82" s="108"/>
      <c r="CK82" s="106"/>
      <c r="CL82" s="107"/>
      <c r="CM82" s="107"/>
      <c r="CN82" s="107"/>
      <c r="CO82" s="107"/>
      <c r="CP82" s="107"/>
      <c r="CQ82" s="107"/>
      <c r="CR82" s="107"/>
      <c r="CS82" s="107"/>
      <c r="CT82" s="107"/>
      <c r="CU82" s="107"/>
      <c r="CV82" s="107"/>
      <c r="CW82" s="107"/>
      <c r="CX82" s="108"/>
      <c r="CY82" s="106"/>
      <c r="CZ82" s="107"/>
      <c r="DA82" s="107"/>
      <c r="DB82" s="107"/>
      <c r="DC82" s="107"/>
      <c r="DD82" s="107"/>
      <c r="DE82" s="107"/>
      <c r="DF82" s="107"/>
      <c r="DG82" s="107"/>
      <c r="DH82" s="107"/>
      <c r="DI82" s="107"/>
      <c r="DJ82" s="107"/>
      <c r="DK82" s="108"/>
    </row>
    <row r="83" spans="2:115" ht="23.25" customHeight="1">
      <c r="B83" s="96"/>
      <c r="C83" s="97"/>
      <c r="D83" s="97"/>
      <c r="E83" s="97"/>
      <c r="F83" s="97"/>
      <c r="G83" s="97"/>
      <c r="H83" s="97"/>
      <c r="I83" s="97"/>
      <c r="J83" s="97"/>
      <c r="K83" s="97"/>
      <c r="L83" s="97"/>
      <c r="M83" s="97"/>
      <c r="N83" s="97"/>
      <c r="O83" s="98"/>
      <c r="P83" s="99"/>
      <c r="Q83" s="100"/>
      <c r="R83" s="100"/>
      <c r="S83" s="100"/>
      <c r="T83" s="100"/>
      <c r="U83" s="100"/>
      <c r="V83" s="100"/>
      <c r="W83" s="100"/>
      <c r="X83" s="100"/>
      <c r="Y83" s="100"/>
      <c r="Z83" s="100"/>
      <c r="AA83" s="100"/>
      <c r="AB83" s="101"/>
      <c r="AC83" s="102"/>
      <c r="AD83" s="103"/>
      <c r="AE83" s="104"/>
      <c r="AF83" s="104"/>
      <c r="AG83" s="104"/>
      <c r="AH83" s="104"/>
      <c r="AI83" s="104"/>
      <c r="AJ83" s="104"/>
      <c r="AK83" s="104"/>
      <c r="AL83" s="104"/>
      <c r="AM83" s="105"/>
      <c r="AN83" s="106"/>
      <c r="AO83" s="107"/>
      <c r="AP83" s="107"/>
      <c r="AQ83" s="107"/>
      <c r="AR83" s="107"/>
      <c r="AS83" s="107"/>
      <c r="AT83" s="107"/>
      <c r="AU83" s="107"/>
      <c r="AV83" s="107"/>
      <c r="AW83" s="107"/>
      <c r="AX83" s="107"/>
      <c r="AY83" s="107"/>
      <c r="AZ83" s="107"/>
      <c r="BA83" s="107"/>
      <c r="BB83" s="107"/>
      <c r="BC83" s="107"/>
      <c r="BD83" s="107"/>
      <c r="BE83" s="107"/>
      <c r="BF83" s="107"/>
      <c r="BG83" s="107"/>
      <c r="BH83" s="107"/>
      <c r="BI83" s="107"/>
      <c r="BJ83" s="107"/>
      <c r="BK83" s="107"/>
      <c r="BL83" s="107"/>
      <c r="BM83" s="108"/>
      <c r="BN83" s="106"/>
      <c r="BO83" s="107"/>
      <c r="BP83" s="107"/>
      <c r="BQ83" s="107"/>
      <c r="BR83" s="107"/>
      <c r="BS83" s="107"/>
      <c r="BT83" s="107"/>
      <c r="BU83" s="107"/>
      <c r="BV83" s="107"/>
      <c r="BW83" s="107"/>
      <c r="BX83" s="107"/>
      <c r="BY83" s="107"/>
      <c r="BZ83" s="107"/>
      <c r="CA83" s="108"/>
      <c r="CB83" s="106"/>
      <c r="CC83" s="107"/>
      <c r="CD83" s="107"/>
      <c r="CE83" s="107"/>
      <c r="CF83" s="107"/>
      <c r="CG83" s="107"/>
      <c r="CH83" s="107"/>
      <c r="CI83" s="107"/>
      <c r="CJ83" s="108"/>
      <c r="CK83" s="106"/>
      <c r="CL83" s="107"/>
      <c r="CM83" s="107"/>
      <c r="CN83" s="107"/>
      <c r="CO83" s="107"/>
      <c r="CP83" s="107"/>
      <c r="CQ83" s="107"/>
      <c r="CR83" s="107"/>
      <c r="CS83" s="107"/>
      <c r="CT83" s="107"/>
      <c r="CU83" s="107"/>
      <c r="CV83" s="107"/>
      <c r="CW83" s="107"/>
      <c r="CX83" s="108"/>
      <c r="CY83" s="106"/>
      <c r="CZ83" s="107"/>
      <c r="DA83" s="107"/>
      <c r="DB83" s="107"/>
      <c r="DC83" s="107"/>
      <c r="DD83" s="107"/>
      <c r="DE83" s="107"/>
      <c r="DF83" s="107"/>
      <c r="DG83" s="107"/>
      <c r="DH83" s="107"/>
      <c r="DI83" s="107"/>
      <c r="DJ83" s="107"/>
      <c r="DK83" s="108"/>
    </row>
    <row r="84" spans="2:115" ht="23.25" customHeight="1">
      <c r="B84" s="96"/>
      <c r="C84" s="97"/>
      <c r="D84" s="97"/>
      <c r="E84" s="97"/>
      <c r="F84" s="97"/>
      <c r="G84" s="97"/>
      <c r="H84" s="97"/>
      <c r="I84" s="97"/>
      <c r="J84" s="97"/>
      <c r="K84" s="97"/>
      <c r="L84" s="97"/>
      <c r="M84" s="97"/>
      <c r="N84" s="97"/>
      <c r="O84" s="98"/>
      <c r="P84" s="99"/>
      <c r="Q84" s="100"/>
      <c r="R84" s="100"/>
      <c r="S84" s="100"/>
      <c r="T84" s="100"/>
      <c r="U84" s="100"/>
      <c r="V84" s="100"/>
      <c r="W84" s="100"/>
      <c r="X84" s="100"/>
      <c r="Y84" s="100"/>
      <c r="Z84" s="100"/>
      <c r="AA84" s="100"/>
      <c r="AB84" s="101"/>
      <c r="AC84" s="102"/>
      <c r="AD84" s="103"/>
      <c r="AE84" s="104"/>
      <c r="AF84" s="104"/>
      <c r="AG84" s="104"/>
      <c r="AH84" s="104"/>
      <c r="AI84" s="104"/>
      <c r="AJ84" s="104"/>
      <c r="AK84" s="104"/>
      <c r="AL84" s="104"/>
      <c r="AM84" s="105"/>
      <c r="AN84" s="106"/>
      <c r="AO84" s="107"/>
      <c r="AP84" s="107"/>
      <c r="AQ84" s="107"/>
      <c r="AR84" s="107"/>
      <c r="AS84" s="107"/>
      <c r="AT84" s="107"/>
      <c r="AU84" s="107"/>
      <c r="AV84" s="107"/>
      <c r="AW84" s="107"/>
      <c r="AX84" s="107"/>
      <c r="AY84" s="107"/>
      <c r="AZ84" s="107"/>
      <c r="BA84" s="107"/>
      <c r="BB84" s="107"/>
      <c r="BC84" s="107"/>
      <c r="BD84" s="107"/>
      <c r="BE84" s="107"/>
      <c r="BF84" s="107"/>
      <c r="BG84" s="107"/>
      <c r="BH84" s="107"/>
      <c r="BI84" s="107"/>
      <c r="BJ84" s="107"/>
      <c r="BK84" s="107"/>
      <c r="BL84" s="107"/>
      <c r="BM84" s="108"/>
      <c r="BN84" s="106"/>
      <c r="BO84" s="107"/>
      <c r="BP84" s="107"/>
      <c r="BQ84" s="107"/>
      <c r="BR84" s="107"/>
      <c r="BS84" s="107"/>
      <c r="BT84" s="107"/>
      <c r="BU84" s="107"/>
      <c r="BV84" s="107"/>
      <c r="BW84" s="107"/>
      <c r="BX84" s="107"/>
      <c r="BY84" s="107"/>
      <c r="BZ84" s="107"/>
      <c r="CA84" s="108"/>
      <c r="CB84" s="106"/>
      <c r="CC84" s="107"/>
      <c r="CD84" s="107"/>
      <c r="CE84" s="107"/>
      <c r="CF84" s="107"/>
      <c r="CG84" s="107"/>
      <c r="CH84" s="107"/>
      <c r="CI84" s="107"/>
      <c r="CJ84" s="108"/>
      <c r="CK84" s="106"/>
      <c r="CL84" s="107"/>
      <c r="CM84" s="107"/>
      <c r="CN84" s="107"/>
      <c r="CO84" s="107"/>
      <c r="CP84" s="107"/>
      <c r="CQ84" s="107"/>
      <c r="CR84" s="107"/>
      <c r="CS84" s="107"/>
      <c r="CT84" s="107"/>
      <c r="CU84" s="107"/>
      <c r="CV84" s="107"/>
      <c r="CW84" s="107"/>
      <c r="CX84" s="108"/>
      <c r="CY84" s="106"/>
      <c r="CZ84" s="107"/>
      <c r="DA84" s="107"/>
      <c r="DB84" s="107"/>
      <c r="DC84" s="107"/>
      <c r="DD84" s="107"/>
      <c r="DE84" s="107"/>
      <c r="DF84" s="107"/>
      <c r="DG84" s="107"/>
      <c r="DH84" s="107"/>
      <c r="DI84" s="107"/>
      <c r="DJ84" s="107"/>
      <c r="DK84" s="108"/>
    </row>
    <row r="85" spans="2:115" ht="23.25" customHeight="1">
      <c r="B85" s="96"/>
      <c r="C85" s="97"/>
      <c r="D85" s="97"/>
      <c r="E85" s="97"/>
      <c r="F85" s="97"/>
      <c r="G85" s="97"/>
      <c r="H85" s="97"/>
      <c r="I85" s="97"/>
      <c r="J85" s="97"/>
      <c r="K85" s="97"/>
      <c r="L85" s="97"/>
      <c r="M85" s="97"/>
      <c r="N85" s="97"/>
      <c r="O85" s="98"/>
      <c r="P85" s="99"/>
      <c r="Q85" s="100"/>
      <c r="R85" s="100"/>
      <c r="S85" s="100"/>
      <c r="T85" s="100"/>
      <c r="U85" s="100"/>
      <c r="V85" s="100"/>
      <c r="W85" s="100"/>
      <c r="X85" s="100"/>
      <c r="Y85" s="100"/>
      <c r="Z85" s="100"/>
      <c r="AA85" s="100"/>
      <c r="AB85" s="121"/>
      <c r="AC85" s="122"/>
      <c r="AD85" s="103"/>
      <c r="AE85" s="104"/>
      <c r="AF85" s="104"/>
      <c r="AG85" s="104"/>
      <c r="AH85" s="104"/>
      <c r="AI85" s="104"/>
      <c r="AJ85" s="104"/>
      <c r="AK85" s="104"/>
      <c r="AL85" s="104"/>
      <c r="AM85" s="105"/>
      <c r="AN85" s="106"/>
      <c r="AO85" s="107"/>
      <c r="AP85" s="107"/>
      <c r="AQ85" s="107"/>
      <c r="AR85" s="107"/>
      <c r="AS85" s="107"/>
      <c r="AT85" s="107"/>
      <c r="AU85" s="107"/>
      <c r="AV85" s="107"/>
      <c r="AW85" s="107"/>
      <c r="AX85" s="107"/>
      <c r="AY85" s="107"/>
      <c r="AZ85" s="107"/>
      <c r="BA85" s="107"/>
      <c r="BB85" s="107"/>
      <c r="BC85" s="107"/>
      <c r="BD85" s="107"/>
      <c r="BE85" s="107"/>
      <c r="BF85" s="107"/>
      <c r="BG85" s="107"/>
      <c r="BH85" s="107"/>
      <c r="BI85" s="107"/>
      <c r="BJ85" s="107"/>
      <c r="BK85" s="107"/>
      <c r="BL85" s="107"/>
      <c r="BM85" s="108"/>
      <c r="BN85" s="106"/>
      <c r="BO85" s="107"/>
      <c r="BP85" s="107"/>
      <c r="BQ85" s="107"/>
      <c r="BR85" s="107"/>
      <c r="BS85" s="107"/>
      <c r="BT85" s="107"/>
      <c r="BU85" s="107"/>
      <c r="BV85" s="107"/>
      <c r="BW85" s="107"/>
      <c r="BX85" s="107"/>
      <c r="BY85" s="107"/>
      <c r="BZ85" s="107"/>
      <c r="CA85" s="108"/>
      <c r="CB85" s="106"/>
      <c r="CC85" s="107"/>
      <c r="CD85" s="107"/>
      <c r="CE85" s="107"/>
      <c r="CF85" s="107"/>
      <c r="CG85" s="107"/>
      <c r="CH85" s="107"/>
      <c r="CI85" s="107"/>
      <c r="CJ85" s="108"/>
      <c r="CK85" s="106"/>
      <c r="CL85" s="107"/>
      <c r="CM85" s="107"/>
      <c r="CN85" s="107"/>
      <c r="CO85" s="107"/>
      <c r="CP85" s="107"/>
      <c r="CQ85" s="107"/>
      <c r="CR85" s="107"/>
      <c r="CS85" s="107"/>
      <c r="CT85" s="107"/>
      <c r="CU85" s="107"/>
      <c r="CV85" s="107"/>
      <c r="CW85" s="107"/>
      <c r="CX85" s="108"/>
      <c r="CY85" s="106"/>
      <c r="CZ85" s="107"/>
      <c r="DA85" s="107"/>
      <c r="DB85" s="107"/>
      <c r="DC85" s="107"/>
      <c r="DD85" s="107"/>
      <c r="DE85" s="107"/>
      <c r="DF85" s="107"/>
      <c r="DG85" s="107"/>
      <c r="DH85" s="107"/>
      <c r="DI85" s="107"/>
      <c r="DJ85" s="107"/>
      <c r="DK85" s="108"/>
    </row>
    <row r="86" spans="2:115" ht="23.25" customHeight="1">
      <c r="B86" s="96"/>
      <c r="C86" s="97"/>
      <c r="D86" s="97"/>
      <c r="E86" s="97"/>
      <c r="F86" s="97"/>
      <c r="G86" s="97"/>
      <c r="H86" s="97"/>
      <c r="I86" s="97"/>
      <c r="J86" s="97"/>
      <c r="K86" s="97"/>
      <c r="L86" s="97"/>
      <c r="M86" s="97"/>
      <c r="N86" s="97"/>
      <c r="O86" s="98"/>
      <c r="P86" s="99"/>
      <c r="Q86" s="100"/>
      <c r="R86" s="100"/>
      <c r="S86" s="100"/>
      <c r="T86" s="100"/>
      <c r="U86" s="100"/>
      <c r="V86" s="100"/>
      <c r="W86" s="100"/>
      <c r="X86" s="100"/>
      <c r="Y86" s="100"/>
      <c r="Z86" s="100"/>
      <c r="AA86" s="100"/>
      <c r="AB86" s="101"/>
      <c r="AC86" s="102"/>
      <c r="AD86" s="103"/>
      <c r="AE86" s="104"/>
      <c r="AF86" s="104"/>
      <c r="AG86" s="104"/>
      <c r="AH86" s="104"/>
      <c r="AI86" s="104"/>
      <c r="AJ86" s="104"/>
      <c r="AK86" s="104"/>
      <c r="AL86" s="104"/>
      <c r="AM86" s="105"/>
      <c r="AN86" s="106"/>
      <c r="AO86" s="107"/>
      <c r="AP86" s="107"/>
      <c r="AQ86" s="107"/>
      <c r="AR86" s="107"/>
      <c r="AS86" s="107"/>
      <c r="AT86" s="107"/>
      <c r="AU86" s="107"/>
      <c r="AV86" s="107"/>
      <c r="AW86" s="107"/>
      <c r="AX86" s="107"/>
      <c r="AY86" s="107"/>
      <c r="AZ86" s="107"/>
      <c r="BA86" s="107"/>
      <c r="BB86" s="107"/>
      <c r="BC86" s="107"/>
      <c r="BD86" s="107"/>
      <c r="BE86" s="107"/>
      <c r="BF86" s="107"/>
      <c r="BG86" s="107"/>
      <c r="BH86" s="107"/>
      <c r="BI86" s="107"/>
      <c r="BJ86" s="107"/>
      <c r="BK86" s="107"/>
      <c r="BL86" s="107"/>
      <c r="BM86" s="108"/>
      <c r="BN86" s="106"/>
      <c r="BO86" s="107"/>
      <c r="BP86" s="107"/>
      <c r="BQ86" s="107"/>
      <c r="BR86" s="107"/>
      <c r="BS86" s="107"/>
      <c r="BT86" s="107"/>
      <c r="BU86" s="107"/>
      <c r="BV86" s="107"/>
      <c r="BW86" s="107"/>
      <c r="BX86" s="107"/>
      <c r="BY86" s="107"/>
      <c r="BZ86" s="107"/>
      <c r="CA86" s="108"/>
      <c r="CB86" s="106"/>
      <c r="CC86" s="107"/>
      <c r="CD86" s="107"/>
      <c r="CE86" s="107"/>
      <c r="CF86" s="107"/>
      <c r="CG86" s="107"/>
      <c r="CH86" s="107"/>
      <c r="CI86" s="107"/>
      <c r="CJ86" s="108"/>
      <c r="CK86" s="106"/>
      <c r="CL86" s="107"/>
      <c r="CM86" s="107"/>
      <c r="CN86" s="107"/>
      <c r="CO86" s="107"/>
      <c r="CP86" s="107"/>
      <c r="CQ86" s="107"/>
      <c r="CR86" s="107"/>
      <c r="CS86" s="107"/>
      <c r="CT86" s="107"/>
      <c r="CU86" s="107"/>
      <c r="CV86" s="107"/>
      <c r="CW86" s="107"/>
      <c r="CX86" s="108"/>
      <c r="CY86" s="106"/>
      <c r="CZ86" s="107"/>
      <c r="DA86" s="107"/>
      <c r="DB86" s="107"/>
      <c r="DC86" s="107"/>
      <c r="DD86" s="107"/>
      <c r="DE86" s="107"/>
      <c r="DF86" s="107"/>
      <c r="DG86" s="107"/>
      <c r="DH86" s="107"/>
      <c r="DI86" s="107"/>
      <c r="DJ86" s="107"/>
      <c r="DK86" s="108"/>
    </row>
    <row r="87" spans="2:115" ht="23.25" customHeight="1">
      <c r="B87" s="96"/>
      <c r="C87" s="97"/>
      <c r="D87" s="97"/>
      <c r="E87" s="97"/>
      <c r="F87" s="97"/>
      <c r="G87" s="97"/>
      <c r="H87" s="97"/>
      <c r="I87" s="97"/>
      <c r="J87" s="97"/>
      <c r="K87" s="97"/>
      <c r="L87" s="97"/>
      <c r="M87" s="97"/>
      <c r="N87" s="97"/>
      <c r="O87" s="98"/>
      <c r="P87" s="99"/>
      <c r="Q87" s="100"/>
      <c r="R87" s="100"/>
      <c r="S87" s="100"/>
      <c r="T87" s="100"/>
      <c r="U87" s="100"/>
      <c r="V87" s="100"/>
      <c r="W87" s="100"/>
      <c r="X87" s="100"/>
      <c r="Y87" s="100"/>
      <c r="Z87" s="100"/>
      <c r="AA87" s="100"/>
      <c r="AB87" s="101"/>
      <c r="AC87" s="102"/>
      <c r="AD87" s="103"/>
      <c r="AE87" s="104"/>
      <c r="AF87" s="104"/>
      <c r="AG87" s="104"/>
      <c r="AH87" s="104"/>
      <c r="AI87" s="104"/>
      <c r="AJ87" s="104"/>
      <c r="AK87" s="104"/>
      <c r="AL87" s="104"/>
      <c r="AM87" s="105"/>
      <c r="AN87" s="106"/>
      <c r="AO87" s="107"/>
      <c r="AP87" s="107"/>
      <c r="AQ87" s="107"/>
      <c r="AR87" s="107"/>
      <c r="AS87" s="107"/>
      <c r="AT87" s="107"/>
      <c r="AU87" s="107"/>
      <c r="AV87" s="107"/>
      <c r="AW87" s="107"/>
      <c r="AX87" s="107"/>
      <c r="AY87" s="107"/>
      <c r="AZ87" s="107"/>
      <c r="BA87" s="107"/>
      <c r="BB87" s="107"/>
      <c r="BC87" s="107"/>
      <c r="BD87" s="107"/>
      <c r="BE87" s="107"/>
      <c r="BF87" s="107"/>
      <c r="BG87" s="107"/>
      <c r="BH87" s="107"/>
      <c r="BI87" s="107"/>
      <c r="BJ87" s="107"/>
      <c r="BK87" s="107"/>
      <c r="BL87" s="107"/>
      <c r="BM87" s="108"/>
      <c r="BN87" s="106"/>
      <c r="BO87" s="107"/>
      <c r="BP87" s="107"/>
      <c r="BQ87" s="107"/>
      <c r="BR87" s="107"/>
      <c r="BS87" s="107"/>
      <c r="BT87" s="107"/>
      <c r="BU87" s="107"/>
      <c r="BV87" s="107"/>
      <c r="BW87" s="107"/>
      <c r="BX87" s="107"/>
      <c r="BY87" s="107"/>
      <c r="BZ87" s="107"/>
      <c r="CA87" s="108"/>
      <c r="CB87" s="106"/>
      <c r="CC87" s="107"/>
      <c r="CD87" s="107"/>
      <c r="CE87" s="107"/>
      <c r="CF87" s="107"/>
      <c r="CG87" s="107"/>
      <c r="CH87" s="107"/>
      <c r="CI87" s="107"/>
      <c r="CJ87" s="108"/>
      <c r="CK87" s="106"/>
      <c r="CL87" s="107"/>
      <c r="CM87" s="107"/>
      <c r="CN87" s="107"/>
      <c r="CO87" s="107"/>
      <c r="CP87" s="107"/>
      <c r="CQ87" s="107"/>
      <c r="CR87" s="107"/>
      <c r="CS87" s="107"/>
      <c r="CT87" s="107"/>
      <c r="CU87" s="107"/>
      <c r="CV87" s="107"/>
      <c r="CW87" s="107"/>
      <c r="CX87" s="108"/>
      <c r="CY87" s="106"/>
      <c r="CZ87" s="107"/>
      <c r="DA87" s="107"/>
      <c r="DB87" s="107"/>
      <c r="DC87" s="107"/>
      <c r="DD87" s="107"/>
      <c r="DE87" s="107"/>
      <c r="DF87" s="107"/>
      <c r="DG87" s="107"/>
      <c r="DH87" s="107"/>
      <c r="DI87" s="107"/>
      <c r="DJ87" s="107"/>
      <c r="DK87" s="108"/>
    </row>
    <row r="88" spans="2:115" ht="23.25" customHeight="1">
      <c r="B88" s="96"/>
      <c r="C88" s="97"/>
      <c r="D88" s="97"/>
      <c r="E88" s="97"/>
      <c r="F88" s="97"/>
      <c r="G88" s="97"/>
      <c r="H88" s="97"/>
      <c r="I88" s="97"/>
      <c r="J88" s="97"/>
      <c r="K88" s="97"/>
      <c r="L88" s="97"/>
      <c r="M88" s="97"/>
      <c r="N88" s="97"/>
      <c r="O88" s="98"/>
      <c r="P88" s="99"/>
      <c r="Q88" s="100"/>
      <c r="R88" s="100"/>
      <c r="S88" s="100"/>
      <c r="T88" s="100"/>
      <c r="U88" s="100"/>
      <c r="V88" s="100"/>
      <c r="W88" s="100"/>
      <c r="X88" s="100"/>
      <c r="Y88" s="100"/>
      <c r="Z88" s="100"/>
      <c r="AA88" s="100"/>
      <c r="AB88" s="101"/>
      <c r="AC88" s="102"/>
      <c r="AD88" s="103"/>
      <c r="AE88" s="104"/>
      <c r="AF88" s="104"/>
      <c r="AG88" s="104"/>
      <c r="AH88" s="104"/>
      <c r="AI88" s="104"/>
      <c r="AJ88" s="104"/>
      <c r="AK88" s="104"/>
      <c r="AL88" s="104"/>
      <c r="AM88" s="105"/>
      <c r="AN88" s="106"/>
      <c r="AO88" s="107"/>
      <c r="AP88" s="107"/>
      <c r="AQ88" s="107"/>
      <c r="AR88" s="107"/>
      <c r="AS88" s="107"/>
      <c r="AT88" s="107"/>
      <c r="AU88" s="107"/>
      <c r="AV88" s="107"/>
      <c r="AW88" s="107"/>
      <c r="AX88" s="107"/>
      <c r="AY88" s="107"/>
      <c r="AZ88" s="107"/>
      <c r="BA88" s="107"/>
      <c r="BB88" s="107"/>
      <c r="BC88" s="107"/>
      <c r="BD88" s="107"/>
      <c r="BE88" s="107"/>
      <c r="BF88" s="107"/>
      <c r="BG88" s="107"/>
      <c r="BH88" s="107"/>
      <c r="BI88" s="107"/>
      <c r="BJ88" s="107"/>
      <c r="BK88" s="107"/>
      <c r="BL88" s="107"/>
      <c r="BM88" s="108"/>
      <c r="BN88" s="106"/>
      <c r="BO88" s="107"/>
      <c r="BP88" s="107"/>
      <c r="BQ88" s="107"/>
      <c r="BR88" s="107"/>
      <c r="BS88" s="107"/>
      <c r="BT88" s="107"/>
      <c r="BU88" s="107"/>
      <c r="BV88" s="107"/>
      <c r="BW88" s="107"/>
      <c r="BX88" s="107"/>
      <c r="BY88" s="107"/>
      <c r="BZ88" s="107"/>
      <c r="CA88" s="108"/>
      <c r="CB88" s="106"/>
      <c r="CC88" s="107"/>
      <c r="CD88" s="107"/>
      <c r="CE88" s="107"/>
      <c r="CF88" s="107"/>
      <c r="CG88" s="107"/>
      <c r="CH88" s="107"/>
      <c r="CI88" s="107"/>
      <c r="CJ88" s="108"/>
      <c r="CK88" s="106"/>
      <c r="CL88" s="107"/>
      <c r="CM88" s="107"/>
      <c r="CN88" s="107"/>
      <c r="CO88" s="107"/>
      <c r="CP88" s="107"/>
      <c r="CQ88" s="107"/>
      <c r="CR88" s="107"/>
      <c r="CS88" s="107"/>
      <c r="CT88" s="107"/>
      <c r="CU88" s="107"/>
      <c r="CV88" s="107"/>
      <c r="CW88" s="107"/>
      <c r="CX88" s="108"/>
      <c r="CY88" s="106"/>
      <c r="CZ88" s="107"/>
      <c r="DA88" s="107"/>
      <c r="DB88" s="107"/>
      <c r="DC88" s="107"/>
      <c r="DD88" s="107"/>
      <c r="DE88" s="107"/>
      <c r="DF88" s="107"/>
      <c r="DG88" s="107"/>
      <c r="DH88" s="107"/>
      <c r="DI88" s="107"/>
      <c r="DJ88" s="107"/>
      <c r="DK88" s="108"/>
    </row>
    <row r="89" spans="2:115" ht="23.25" customHeight="1">
      <c r="B89" s="96"/>
      <c r="C89" s="97"/>
      <c r="D89" s="97"/>
      <c r="E89" s="97"/>
      <c r="F89" s="97"/>
      <c r="G89" s="97"/>
      <c r="H89" s="97"/>
      <c r="I89" s="97"/>
      <c r="J89" s="97"/>
      <c r="K89" s="97"/>
      <c r="L89" s="97"/>
      <c r="M89" s="97"/>
      <c r="N89" s="97"/>
      <c r="O89" s="98"/>
      <c r="P89" s="99"/>
      <c r="Q89" s="100"/>
      <c r="R89" s="100"/>
      <c r="S89" s="100"/>
      <c r="T89" s="100"/>
      <c r="U89" s="100"/>
      <c r="V89" s="100"/>
      <c r="W89" s="100"/>
      <c r="X89" s="100"/>
      <c r="Y89" s="100"/>
      <c r="Z89" s="100"/>
      <c r="AA89" s="100"/>
      <c r="AB89" s="101"/>
      <c r="AC89" s="102"/>
      <c r="AD89" s="103"/>
      <c r="AE89" s="104"/>
      <c r="AF89" s="104"/>
      <c r="AG89" s="104"/>
      <c r="AH89" s="104"/>
      <c r="AI89" s="104"/>
      <c r="AJ89" s="104"/>
      <c r="AK89" s="104"/>
      <c r="AL89" s="104"/>
      <c r="AM89" s="105"/>
      <c r="AN89" s="106"/>
      <c r="AO89" s="107"/>
      <c r="AP89" s="107"/>
      <c r="AQ89" s="107"/>
      <c r="AR89" s="107"/>
      <c r="AS89" s="107"/>
      <c r="AT89" s="107"/>
      <c r="AU89" s="107"/>
      <c r="AV89" s="107"/>
      <c r="AW89" s="107"/>
      <c r="AX89" s="107"/>
      <c r="AY89" s="107"/>
      <c r="AZ89" s="107"/>
      <c r="BA89" s="107"/>
      <c r="BB89" s="107"/>
      <c r="BC89" s="107"/>
      <c r="BD89" s="107"/>
      <c r="BE89" s="107"/>
      <c r="BF89" s="107"/>
      <c r="BG89" s="107"/>
      <c r="BH89" s="107"/>
      <c r="BI89" s="107"/>
      <c r="BJ89" s="107"/>
      <c r="BK89" s="107"/>
      <c r="BL89" s="107"/>
      <c r="BM89" s="108"/>
      <c r="BN89" s="106"/>
      <c r="BO89" s="107"/>
      <c r="BP89" s="107"/>
      <c r="BQ89" s="107"/>
      <c r="BR89" s="107"/>
      <c r="BS89" s="107"/>
      <c r="BT89" s="107"/>
      <c r="BU89" s="107"/>
      <c r="BV89" s="107"/>
      <c r="BW89" s="107"/>
      <c r="BX89" s="107"/>
      <c r="BY89" s="107"/>
      <c r="BZ89" s="107"/>
      <c r="CA89" s="108"/>
      <c r="CB89" s="106"/>
      <c r="CC89" s="107"/>
      <c r="CD89" s="107"/>
      <c r="CE89" s="107"/>
      <c r="CF89" s="107"/>
      <c r="CG89" s="107"/>
      <c r="CH89" s="107"/>
      <c r="CI89" s="107"/>
      <c r="CJ89" s="108"/>
      <c r="CK89" s="106"/>
      <c r="CL89" s="107"/>
      <c r="CM89" s="107"/>
      <c r="CN89" s="107"/>
      <c r="CO89" s="107"/>
      <c r="CP89" s="107"/>
      <c r="CQ89" s="107"/>
      <c r="CR89" s="107"/>
      <c r="CS89" s="107"/>
      <c r="CT89" s="107"/>
      <c r="CU89" s="107"/>
      <c r="CV89" s="107"/>
      <c r="CW89" s="107"/>
      <c r="CX89" s="108"/>
      <c r="CY89" s="106"/>
      <c r="CZ89" s="107"/>
      <c r="DA89" s="107"/>
      <c r="DB89" s="107"/>
      <c r="DC89" s="107"/>
      <c r="DD89" s="107"/>
      <c r="DE89" s="107"/>
      <c r="DF89" s="107"/>
      <c r="DG89" s="107"/>
      <c r="DH89" s="107"/>
      <c r="DI89" s="107"/>
      <c r="DJ89" s="107"/>
      <c r="DK89" s="108"/>
    </row>
    <row r="90" spans="2:115" ht="23.25" customHeight="1">
      <c r="B90" s="96"/>
      <c r="C90" s="97"/>
      <c r="D90" s="97"/>
      <c r="E90" s="97"/>
      <c r="F90" s="97"/>
      <c r="G90" s="97"/>
      <c r="H90" s="97"/>
      <c r="I90" s="97"/>
      <c r="J90" s="97"/>
      <c r="K90" s="97"/>
      <c r="L90" s="97"/>
      <c r="M90" s="97"/>
      <c r="N90" s="97"/>
      <c r="O90" s="98"/>
      <c r="P90" s="99"/>
      <c r="Q90" s="100"/>
      <c r="R90" s="100"/>
      <c r="S90" s="100"/>
      <c r="T90" s="100"/>
      <c r="U90" s="100"/>
      <c r="V90" s="100"/>
      <c r="W90" s="100"/>
      <c r="X90" s="100"/>
      <c r="Y90" s="100"/>
      <c r="Z90" s="100"/>
      <c r="AA90" s="100"/>
      <c r="AB90" s="121"/>
      <c r="AC90" s="122"/>
      <c r="AD90" s="103"/>
      <c r="AE90" s="104"/>
      <c r="AF90" s="104"/>
      <c r="AG90" s="104"/>
      <c r="AH90" s="104"/>
      <c r="AI90" s="104"/>
      <c r="AJ90" s="104"/>
      <c r="AK90" s="104"/>
      <c r="AL90" s="104"/>
      <c r="AM90" s="105"/>
      <c r="AN90" s="106"/>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c r="BM90" s="108"/>
      <c r="BN90" s="106"/>
      <c r="BO90" s="107"/>
      <c r="BP90" s="107"/>
      <c r="BQ90" s="107"/>
      <c r="BR90" s="107"/>
      <c r="BS90" s="107"/>
      <c r="BT90" s="107"/>
      <c r="BU90" s="107"/>
      <c r="BV90" s="107"/>
      <c r="BW90" s="107"/>
      <c r="BX90" s="107"/>
      <c r="BY90" s="107"/>
      <c r="BZ90" s="107"/>
      <c r="CA90" s="108"/>
      <c r="CB90" s="106"/>
      <c r="CC90" s="107"/>
      <c r="CD90" s="107"/>
      <c r="CE90" s="107"/>
      <c r="CF90" s="107"/>
      <c r="CG90" s="107"/>
      <c r="CH90" s="107"/>
      <c r="CI90" s="107"/>
      <c r="CJ90" s="108"/>
      <c r="CK90" s="106"/>
      <c r="CL90" s="107"/>
      <c r="CM90" s="107"/>
      <c r="CN90" s="107"/>
      <c r="CO90" s="107"/>
      <c r="CP90" s="107"/>
      <c r="CQ90" s="107"/>
      <c r="CR90" s="107"/>
      <c r="CS90" s="107"/>
      <c r="CT90" s="107"/>
      <c r="CU90" s="107"/>
      <c r="CV90" s="107"/>
      <c r="CW90" s="107"/>
      <c r="CX90" s="108"/>
      <c r="CY90" s="106"/>
      <c r="CZ90" s="107"/>
      <c r="DA90" s="107"/>
      <c r="DB90" s="107"/>
      <c r="DC90" s="107"/>
      <c r="DD90" s="107"/>
      <c r="DE90" s="107"/>
      <c r="DF90" s="107"/>
      <c r="DG90" s="107"/>
      <c r="DH90" s="107"/>
      <c r="DI90" s="107"/>
      <c r="DJ90" s="107"/>
      <c r="DK90" s="108"/>
    </row>
    <row r="91" spans="2:115" ht="23.25" customHeight="1">
      <c r="B91" s="96"/>
      <c r="C91" s="97"/>
      <c r="D91" s="97"/>
      <c r="E91" s="97"/>
      <c r="F91" s="97"/>
      <c r="G91" s="97"/>
      <c r="H91" s="97"/>
      <c r="I91" s="97"/>
      <c r="J91" s="97"/>
      <c r="K91" s="97"/>
      <c r="L91" s="97"/>
      <c r="M91" s="97"/>
      <c r="N91" s="97"/>
      <c r="O91" s="98"/>
      <c r="P91" s="99"/>
      <c r="Q91" s="100"/>
      <c r="R91" s="100"/>
      <c r="S91" s="100"/>
      <c r="T91" s="100"/>
      <c r="U91" s="100"/>
      <c r="V91" s="100"/>
      <c r="W91" s="100"/>
      <c r="X91" s="100"/>
      <c r="Y91" s="100"/>
      <c r="Z91" s="100"/>
      <c r="AA91" s="100"/>
      <c r="AB91" s="101"/>
      <c r="AC91" s="102"/>
      <c r="AD91" s="103"/>
      <c r="AE91" s="104"/>
      <c r="AF91" s="104"/>
      <c r="AG91" s="104"/>
      <c r="AH91" s="104"/>
      <c r="AI91" s="104"/>
      <c r="AJ91" s="104"/>
      <c r="AK91" s="104"/>
      <c r="AL91" s="104"/>
      <c r="AM91" s="105"/>
      <c r="AN91" s="106"/>
      <c r="AO91" s="107"/>
      <c r="AP91" s="107"/>
      <c r="AQ91" s="107"/>
      <c r="AR91" s="107"/>
      <c r="AS91" s="107"/>
      <c r="AT91" s="107"/>
      <c r="AU91" s="107"/>
      <c r="AV91" s="107"/>
      <c r="AW91" s="107"/>
      <c r="AX91" s="107"/>
      <c r="AY91" s="107"/>
      <c r="AZ91" s="107"/>
      <c r="BA91" s="107"/>
      <c r="BB91" s="107"/>
      <c r="BC91" s="107"/>
      <c r="BD91" s="107"/>
      <c r="BE91" s="107"/>
      <c r="BF91" s="107"/>
      <c r="BG91" s="107"/>
      <c r="BH91" s="107"/>
      <c r="BI91" s="107"/>
      <c r="BJ91" s="107"/>
      <c r="BK91" s="107"/>
      <c r="BL91" s="107"/>
      <c r="BM91" s="108"/>
      <c r="BN91" s="106"/>
      <c r="BO91" s="107"/>
      <c r="BP91" s="107"/>
      <c r="BQ91" s="107"/>
      <c r="BR91" s="107"/>
      <c r="BS91" s="107"/>
      <c r="BT91" s="107"/>
      <c r="BU91" s="107"/>
      <c r="BV91" s="107"/>
      <c r="BW91" s="107"/>
      <c r="BX91" s="107"/>
      <c r="BY91" s="107"/>
      <c r="BZ91" s="107"/>
      <c r="CA91" s="108"/>
      <c r="CB91" s="106"/>
      <c r="CC91" s="107"/>
      <c r="CD91" s="107"/>
      <c r="CE91" s="107"/>
      <c r="CF91" s="107"/>
      <c r="CG91" s="107"/>
      <c r="CH91" s="107"/>
      <c r="CI91" s="107"/>
      <c r="CJ91" s="108"/>
      <c r="CK91" s="106"/>
      <c r="CL91" s="107"/>
      <c r="CM91" s="107"/>
      <c r="CN91" s="107"/>
      <c r="CO91" s="107"/>
      <c r="CP91" s="107"/>
      <c r="CQ91" s="107"/>
      <c r="CR91" s="107"/>
      <c r="CS91" s="107"/>
      <c r="CT91" s="107"/>
      <c r="CU91" s="107"/>
      <c r="CV91" s="107"/>
      <c r="CW91" s="107"/>
      <c r="CX91" s="108"/>
      <c r="CY91" s="106"/>
      <c r="CZ91" s="107"/>
      <c r="DA91" s="107"/>
      <c r="DB91" s="107"/>
      <c r="DC91" s="107"/>
      <c r="DD91" s="107"/>
      <c r="DE91" s="107"/>
      <c r="DF91" s="107"/>
      <c r="DG91" s="107"/>
      <c r="DH91" s="107"/>
      <c r="DI91" s="107"/>
      <c r="DJ91" s="107"/>
      <c r="DK91" s="108"/>
    </row>
    <row r="92" spans="2:115" ht="23.25" customHeight="1">
      <c r="B92" s="96"/>
      <c r="C92" s="97"/>
      <c r="D92" s="97"/>
      <c r="E92" s="97"/>
      <c r="F92" s="97"/>
      <c r="G92" s="97"/>
      <c r="H92" s="97"/>
      <c r="I92" s="97"/>
      <c r="J92" s="97"/>
      <c r="K92" s="97"/>
      <c r="L92" s="97"/>
      <c r="M92" s="97"/>
      <c r="N92" s="97"/>
      <c r="O92" s="98"/>
      <c r="P92" s="99"/>
      <c r="Q92" s="100"/>
      <c r="R92" s="100"/>
      <c r="S92" s="100"/>
      <c r="T92" s="100"/>
      <c r="U92" s="100"/>
      <c r="V92" s="100"/>
      <c r="W92" s="100"/>
      <c r="X92" s="100"/>
      <c r="Y92" s="100"/>
      <c r="Z92" s="100"/>
      <c r="AA92" s="100"/>
      <c r="AB92" s="101"/>
      <c r="AC92" s="102"/>
      <c r="AD92" s="103"/>
      <c r="AE92" s="104"/>
      <c r="AF92" s="104"/>
      <c r="AG92" s="104"/>
      <c r="AH92" s="104"/>
      <c r="AI92" s="104"/>
      <c r="AJ92" s="104"/>
      <c r="AK92" s="104"/>
      <c r="AL92" s="104"/>
      <c r="AM92" s="105"/>
      <c r="AN92" s="106"/>
      <c r="AO92" s="107"/>
      <c r="AP92" s="107"/>
      <c r="AQ92" s="107"/>
      <c r="AR92" s="107"/>
      <c r="AS92" s="107"/>
      <c r="AT92" s="107"/>
      <c r="AU92" s="107"/>
      <c r="AV92" s="107"/>
      <c r="AW92" s="107"/>
      <c r="AX92" s="107"/>
      <c r="AY92" s="107"/>
      <c r="AZ92" s="107"/>
      <c r="BA92" s="107"/>
      <c r="BB92" s="107"/>
      <c r="BC92" s="107"/>
      <c r="BD92" s="107"/>
      <c r="BE92" s="107"/>
      <c r="BF92" s="107"/>
      <c r="BG92" s="107"/>
      <c r="BH92" s="107"/>
      <c r="BI92" s="107"/>
      <c r="BJ92" s="107"/>
      <c r="BK92" s="107"/>
      <c r="BL92" s="107"/>
      <c r="BM92" s="108"/>
      <c r="BN92" s="106"/>
      <c r="BO92" s="107"/>
      <c r="BP92" s="107"/>
      <c r="BQ92" s="107"/>
      <c r="BR92" s="107"/>
      <c r="BS92" s="107"/>
      <c r="BT92" s="107"/>
      <c r="BU92" s="107"/>
      <c r="BV92" s="107"/>
      <c r="BW92" s="107"/>
      <c r="BX92" s="107"/>
      <c r="BY92" s="107"/>
      <c r="BZ92" s="107"/>
      <c r="CA92" s="108"/>
      <c r="CB92" s="106"/>
      <c r="CC92" s="107"/>
      <c r="CD92" s="107"/>
      <c r="CE92" s="107"/>
      <c r="CF92" s="107"/>
      <c r="CG92" s="107"/>
      <c r="CH92" s="107"/>
      <c r="CI92" s="107"/>
      <c r="CJ92" s="108"/>
      <c r="CK92" s="106"/>
      <c r="CL92" s="107"/>
      <c r="CM92" s="107"/>
      <c r="CN92" s="107"/>
      <c r="CO92" s="107"/>
      <c r="CP92" s="107"/>
      <c r="CQ92" s="107"/>
      <c r="CR92" s="107"/>
      <c r="CS92" s="107"/>
      <c r="CT92" s="107"/>
      <c r="CU92" s="107"/>
      <c r="CV92" s="107"/>
      <c r="CW92" s="107"/>
      <c r="CX92" s="108"/>
      <c r="CY92" s="106"/>
      <c r="CZ92" s="107"/>
      <c r="DA92" s="107"/>
      <c r="DB92" s="107"/>
      <c r="DC92" s="107"/>
      <c r="DD92" s="107"/>
      <c r="DE92" s="107"/>
      <c r="DF92" s="107"/>
      <c r="DG92" s="107"/>
      <c r="DH92" s="107"/>
      <c r="DI92" s="107"/>
      <c r="DJ92" s="107"/>
      <c r="DK92" s="108"/>
    </row>
    <row r="93" spans="2:115" ht="23.25" customHeight="1">
      <c r="B93" s="96"/>
      <c r="C93" s="97"/>
      <c r="D93" s="97"/>
      <c r="E93" s="97"/>
      <c r="F93" s="97"/>
      <c r="G93" s="97"/>
      <c r="H93" s="97"/>
      <c r="I93" s="97"/>
      <c r="J93" s="97"/>
      <c r="K93" s="97"/>
      <c r="L93" s="97"/>
      <c r="M93" s="97"/>
      <c r="N93" s="97"/>
      <c r="O93" s="98"/>
      <c r="P93" s="99"/>
      <c r="Q93" s="100"/>
      <c r="R93" s="100"/>
      <c r="S93" s="100"/>
      <c r="T93" s="100"/>
      <c r="U93" s="100"/>
      <c r="V93" s="100"/>
      <c r="W93" s="100"/>
      <c r="X93" s="100"/>
      <c r="Y93" s="100"/>
      <c r="Z93" s="100"/>
      <c r="AA93" s="100"/>
      <c r="AB93" s="101"/>
      <c r="AC93" s="102"/>
      <c r="AD93" s="103"/>
      <c r="AE93" s="104"/>
      <c r="AF93" s="104"/>
      <c r="AG93" s="104"/>
      <c r="AH93" s="104"/>
      <c r="AI93" s="104"/>
      <c r="AJ93" s="104"/>
      <c r="AK93" s="104"/>
      <c r="AL93" s="104"/>
      <c r="AM93" s="105"/>
      <c r="AN93" s="106"/>
      <c r="AO93" s="107"/>
      <c r="AP93" s="107"/>
      <c r="AQ93" s="107"/>
      <c r="AR93" s="107"/>
      <c r="AS93" s="107"/>
      <c r="AT93" s="107"/>
      <c r="AU93" s="107"/>
      <c r="AV93" s="107"/>
      <c r="AW93" s="107"/>
      <c r="AX93" s="107"/>
      <c r="AY93" s="107"/>
      <c r="AZ93" s="107"/>
      <c r="BA93" s="107"/>
      <c r="BB93" s="107"/>
      <c r="BC93" s="107"/>
      <c r="BD93" s="107"/>
      <c r="BE93" s="107"/>
      <c r="BF93" s="107"/>
      <c r="BG93" s="107"/>
      <c r="BH93" s="107"/>
      <c r="BI93" s="107"/>
      <c r="BJ93" s="107"/>
      <c r="BK93" s="107"/>
      <c r="BL93" s="107"/>
      <c r="BM93" s="108"/>
      <c r="BN93" s="106"/>
      <c r="BO93" s="107"/>
      <c r="BP93" s="107"/>
      <c r="BQ93" s="107"/>
      <c r="BR93" s="107"/>
      <c r="BS93" s="107"/>
      <c r="BT93" s="107"/>
      <c r="BU93" s="107"/>
      <c r="BV93" s="107"/>
      <c r="BW93" s="107"/>
      <c r="BX93" s="107"/>
      <c r="BY93" s="107"/>
      <c r="BZ93" s="107"/>
      <c r="CA93" s="108"/>
      <c r="CB93" s="106"/>
      <c r="CC93" s="107"/>
      <c r="CD93" s="107"/>
      <c r="CE93" s="107"/>
      <c r="CF93" s="107"/>
      <c r="CG93" s="107"/>
      <c r="CH93" s="107"/>
      <c r="CI93" s="107"/>
      <c r="CJ93" s="108"/>
      <c r="CK93" s="106"/>
      <c r="CL93" s="107"/>
      <c r="CM93" s="107"/>
      <c r="CN93" s="107"/>
      <c r="CO93" s="107"/>
      <c r="CP93" s="107"/>
      <c r="CQ93" s="107"/>
      <c r="CR93" s="107"/>
      <c r="CS93" s="107"/>
      <c r="CT93" s="107"/>
      <c r="CU93" s="107"/>
      <c r="CV93" s="107"/>
      <c r="CW93" s="107"/>
      <c r="CX93" s="108"/>
      <c r="CY93" s="106"/>
      <c r="CZ93" s="107"/>
      <c r="DA93" s="107"/>
      <c r="DB93" s="107"/>
      <c r="DC93" s="107"/>
      <c r="DD93" s="107"/>
      <c r="DE93" s="107"/>
      <c r="DF93" s="107"/>
      <c r="DG93" s="107"/>
      <c r="DH93" s="107"/>
      <c r="DI93" s="107"/>
      <c r="DJ93" s="107"/>
      <c r="DK93" s="108"/>
    </row>
    <row r="94" spans="2:115" ht="23.25" customHeight="1">
      <c r="B94" s="96"/>
      <c r="C94" s="97"/>
      <c r="D94" s="97"/>
      <c r="E94" s="97"/>
      <c r="F94" s="97"/>
      <c r="G94" s="97"/>
      <c r="H94" s="97"/>
      <c r="I94" s="97"/>
      <c r="J94" s="97"/>
      <c r="K94" s="97"/>
      <c r="L94" s="97"/>
      <c r="M94" s="97"/>
      <c r="N94" s="97"/>
      <c r="O94" s="98"/>
      <c r="P94" s="99"/>
      <c r="Q94" s="100"/>
      <c r="R94" s="100"/>
      <c r="S94" s="100"/>
      <c r="T94" s="100"/>
      <c r="U94" s="100"/>
      <c r="V94" s="100"/>
      <c r="W94" s="100"/>
      <c r="X94" s="100"/>
      <c r="Y94" s="100"/>
      <c r="Z94" s="100"/>
      <c r="AA94" s="100"/>
      <c r="AB94" s="121"/>
      <c r="AC94" s="122"/>
      <c r="AD94" s="103"/>
      <c r="AE94" s="104"/>
      <c r="AF94" s="104"/>
      <c r="AG94" s="104"/>
      <c r="AH94" s="104"/>
      <c r="AI94" s="104"/>
      <c r="AJ94" s="104"/>
      <c r="AK94" s="104"/>
      <c r="AL94" s="104"/>
      <c r="AM94" s="105"/>
      <c r="AN94" s="106"/>
      <c r="AO94" s="107"/>
      <c r="AP94" s="107"/>
      <c r="AQ94" s="107"/>
      <c r="AR94" s="107"/>
      <c r="AS94" s="107"/>
      <c r="AT94" s="107"/>
      <c r="AU94" s="107"/>
      <c r="AV94" s="107"/>
      <c r="AW94" s="107"/>
      <c r="AX94" s="107"/>
      <c r="AY94" s="107"/>
      <c r="AZ94" s="107"/>
      <c r="BA94" s="107"/>
      <c r="BB94" s="107"/>
      <c r="BC94" s="107"/>
      <c r="BD94" s="107"/>
      <c r="BE94" s="107"/>
      <c r="BF94" s="107"/>
      <c r="BG94" s="107"/>
      <c r="BH94" s="107"/>
      <c r="BI94" s="107"/>
      <c r="BJ94" s="107"/>
      <c r="BK94" s="107"/>
      <c r="BL94" s="107"/>
      <c r="BM94" s="108"/>
      <c r="BN94" s="106"/>
      <c r="BO94" s="107"/>
      <c r="BP94" s="107"/>
      <c r="BQ94" s="107"/>
      <c r="BR94" s="107"/>
      <c r="BS94" s="107"/>
      <c r="BT94" s="107"/>
      <c r="BU94" s="107"/>
      <c r="BV94" s="107"/>
      <c r="BW94" s="107"/>
      <c r="BX94" s="107"/>
      <c r="BY94" s="107"/>
      <c r="BZ94" s="107"/>
      <c r="CA94" s="108"/>
      <c r="CB94" s="106"/>
      <c r="CC94" s="107"/>
      <c r="CD94" s="107"/>
      <c r="CE94" s="107"/>
      <c r="CF94" s="107"/>
      <c r="CG94" s="107"/>
      <c r="CH94" s="107"/>
      <c r="CI94" s="107"/>
      <c r="CJ94" s="108"/>
      <c r="CK94" s="106"/>
      <c r="CL94" s="107"/>
      <c r="CM94" s="107"/>
      <c r="CN94" s="107"/>
      <c r="CO94" s="107"/>
      <c r="CP94" s="107"/>
      <c r="CQ94" s="107"/>
      <c r="CR94" s="107"/>
      <c r="CS94" s="107"/>
      <c r="CT94" s="107"/>
      <c r="CU94" s="107"/>
      <c r="CV94" s="107"/>
      <c r="CW94" s="107"/>
      <c r="CX94" s="108"/>
      <c r="CY94" s="106"/>
      <c r="CZ94" s="107"/>
      <c r="DA94" s="107"/>
      <c r="DB94" s="107"/>
      <c r="DC94" s="107"/>
      <c r="DD94" s="107"/>
      <c r="DE94" s="107"/>
      <c r="DF94" s="107"/>
      <c r="DG94" s="107"/>
      <c r="DH94" s="107"/>
      <c r="DI94" s="107"/>
      <c r="DJ94" s="107"/>
      <c r="DK94" s="108"/>
    </row>
    <row r="95" spans="2:115" ht="23.25" customHeight="1">
      <c r="B95" s="96"/>
      <c r="C95" s="97"/>
      <c r="D95" s="97"/>
      <c r="E95" s="97"/>
      <c r="F95" s="97"/>
      <c r="G95" s="97"/>
      <c r="H95" s="97"/>
      <c r="I95" s="97"/>
      <c r="J95" s="97"/>
      <c r="K95" s="97"/>
      <c r="L95" s="97"/>
      <c r="M95" s="97"/>
      <c r="N95" s="97"/>
      <c r="O95" s="98"/>
      <c r="P95" s="99"/>
      <c r="Q95" s="100"/>
      <c r="R95" s="100"/>
      <c r="S95" s="100"/>
      <c r="T95" s="100"/>
      <c r="U95" s="100"/>
      <c r="V95" s="100"/>
      <c r="W95" s="100"/>
      <c r="X95" s="100"/>
      <c r="Y95" s="100"/>
      <c r="Z95" s="100"/>
      <c r="AA95" s="100"/>
      <c r="AB95" s="101"/>
      <c r="AC95" s="102"/>
      <c r="AD95" s="103"/>
      <c r="AE95" s="104"/>
      <c r="AF95" s="104"/>
      <c r="AG95" s="104"/>
      <c r="AH95" s="104"/>
      <c r="AI95" s="104"/>
      <c r="AJ95" s="104"/>
      <c r="AK95" s="104"/>
      <c r="AL95" s="104"/>
      <c r="AM95" s="105"/>
      <c r="AN95" s="106"/>
      <c r="AO95" s="107"/>
      <c r="AP95" s="107"/>
      <c r="AQ95" s="107"/>
      <c r="AR95" s="107"/>
      <c r="AS95" s="107"/>
      <c r="AT95" s="107"/>
      <c r="AU95" s="107"/>
      <c r="AV95" s="107"/>
      <c r="AW95" s="107"/>
      <c r="AX95" s="107"/>
      <c r="AY95" s="107"/>
      <c r="AZ95" s="107"/>
      <c r="BA95" s="107"/>
      <c r="BB95" s="107"/>
      <c r="BC95" s="107"/>
      <c r="BD95" s="107"/>
      <c r="BE95" s="107"/>
      <c r="BF95" s="107"/>
      <c r="BG95" s="107"/>
      <c r="BH95" s="107"/>
      <c r="BI95" s="107"/>
      <c r="BJ95" s="107"/>
      <c r="BK95" s="107"/>
      <c r="BL95" s="107"/>
      <c r="BM95" s="108"/>
      <c r="BN95" s="106"/>
      <c r="BO95" s="107"/>
      <c r="BP95" s="107"/>
      <c r="BQ95" s="107"/>
      <c r="BR95" s="107"/>
      <c r="BS95" s="107"/>
      <c r="BT95" s="107"/>
      <c r="BU95" s="107"/>
      <c r="BV95" s="107"/>
      <c r="BW95" s="107"/>
      <c r="BX95" s="107"/>
      <c r="BY95" s="107"/>
      <c r="BZ95" s="107"/>
      <c r="CA95" s="108"/>
      <c r="CB95" s="106"/>
      <c r="CC95" s="107"/>
      <c r="CD95" s="107"/>
      <c r="CE95" s="107"/>
      <c r="CF95" s="107"/>
      <c r="CG95" s="107"/>
      <c r="CH95" s="107"/>
      <c r="CI95" s="107"/>
      <c r="CJ95" s="108"/>
      <c r="CK95" s="106"/>
      <c r="CL95" s="107"/>
      <c r="CM95" s="107"/>
      <c r="CN95" s="107"/>
      <c r="CO95" s="107"/>
      <c r="CP95" s="107"/>
      <c r="CQ95" s="107"/>
      <c r="CR95" s="107"/>
      <c r="CS95" s="107"/>
      <c r="CT95" s="107"/>
      <c r="CU95" s="107"/>
      <c r="CV95" s="107"/>
      <c r="CW95" s="107"/>
      <c r="CX95" s="108"/>
      <c r="CY95" s="106"/>
      <c r="CZ95" s="107"/>
      <c r="DA95" s="107"/>
      <c r="DB95" s="107"/>
      <c r="DC95" s="107"/>
      <c r="DD95" s="107"/>
      <c r="DE95" s="107"/>
      <c r="DF95" s="107"/>
      <c r="DG95" s="107"/>
      <c r="DH95" s="107"/>
      <c r="DI95" s="107"/>
      <c r="DJ95" s="107"/>
      <c r="DK95" s="108"/>
    </row>
    <row r="96" spans="2:115" ht="23.25" customHeight="1">
      <c r="B96" s="96"/>
      <c r="C96" s="97"/>
      <c r="D96" s="97"/>
      <c r="E96" s="97"/>
      <c r="F96" s="97"/>
      <c r="G96" s="97"/>
      <c r="H96" s="97"/>
      <c r="I96" s="97"/>
      <c r="J96" s="97"/>
      <c r="K96" s="97"/>
      <c r="L96" s="97"/>
      <c r="M96" s="97"/>
      <c r="N96" s="97"/>
      <c r="O96" s="98"/>
      <c r="P96" s="99"/>
      <c r="Q96" s="100"/>
      <c r="R96" s="100"/>
      <c r="S96" s="100"/>
      <c r="T96" s="100"/>
      <c r="U96" s="100"/>
      <c r="V96" s="100"/>
      <c r="W96" s="100"/>
      <c r="X96" s="100"/>
      <c r="Y96" s="100"/>
      <c r="Z96" s="100"/>
      <c r="AA96" s="100"/>
      <c r="AB96" s="101"/>
      <c r="AC96" s="102"/>
      <c r="AD96" s="103"/>
      <c r="AE96" s="104"/>
      <c r="AF96" s="104"/>
      <c r="AG96" s="104"/>
      <c r="AH96" s="104"/>
      <c r="AI96" s="104"/>
      <c r="AJ96" s="104"/>
      <c r="AK96" s="104"/>
      <c r="AL96" s="104"/>
      <c r="AM96" s="105"/>
      <c r="AN96" s="106"/>
      <c r="AO96" s="107"/>
      <c r="AP96" s="107"/>
      <c r="AQ96" s="107"/>
      <c r="AR96" s="107"/>
      <c r="AS96" s="107"/>
      <c r="AT96" s="107"/>
      <c r="AU96" s="107"/>
      <c r="AV96" s="107"/>
      <c r="AW96" s="107"/>
      <c r="AX96" s="107"/>
      <c r="AY96" s="107"/>
      <c r="AZ96" s="107"/>
      <c r="BA96" s="107"/>
      <c r="BB96" s="107"/>
      <c r="BC96" s="107"/>
      <c r="BD96" s="107"/>
      <c r="BE96" s="107"/>
      <c r="BF96" s="107"/>
      <c r="BG96" s="107"/>
      <c r="BH96" s="107"/>
      <c r="BI96" s="107"/>
      <c r="BJ96" s="107"/>
      <c r="BK96" s="107"/>
      <c r="BL96" s="107"/>
      <c r="BM96" s="108"/>
      <c r="BN96" s="106"/>
      <c r="BO96" s="107"/>
      <c r="BP96" s="107"/>
      <c r="BQ96" s="107"/>
      <c r="BR96" s="107"/>
      <c r="BS96" s="107"/>
      <c r="BT96" s="107"/>
      <c r="BU96" s="107"/>
      <c r="BV96" s="107"/>
      <c r="BW96" s="107"/>
      <c r="BX96" s="107"/>
      <c r="BY96" s="107"/>
      <c r="BZ96" s="107"/>
      <c r="CA96" s="108"/>
      <c r="CB96" s="106"/>
      <c r="CC96" s="107"/>
      <c r="CD96" s="107"/>
      <c r="CE96" s="107"/>
      <c r="CF96" s="107"/>
      <c r="CG96" s="107"/>
      <c r="CH96" s="107"/>
      <c r="CI96" s="107"/>
      <c r="CJ96" s="108"/>
      <c r="CK96" s="106"/>
      <c r="CL96" s="107"/>
      <c r="CM96" s="107"/>
      <c r="CN96" s="107"/>
      <c r="CO96" s="107"/>
      <c r="CP96" s="107"/>
      <c r="CQ96" s="107"/>
      <c r="CR96" s="107"/>
      <c r="CS96" s="107"/>
      <c r="CT96" s="107"/>
      <c r="CU96" s="107"/>
      <c r="CV96" s="107"/>
      <c r="CW96" s="107"/>
      <c r="CX96" s="108"/>
      <c r="CY96" s="106"/>
      <c r="CZ96" s="107"/>
      <c r="DA96" s="107"/>
      <c r="DB96" s="107"/>
      <c r="DC96" s="107"/>
      <c r="DD96" s="107"/>
      <c r="DE96" s="107"/>
      <c r="DF96" s="107"/>
      <c r="DG96" s="107"/>
      <c r="DH96" s="107"/>
      <c r="DI96" s="107"/>
      <c r="DJ96" s="107"/>
      <c r="DK96" s="108"/>
    </row>
    <row r="97" spans="2:115" ht="23.25" customHeight="1">
      <c r="B97" s="96"/>
      <c r="C97" s="97"/>
      <c r="D97" s="97"/>
      <c r="E97" s="97"/>
      <c r="F97" s="97"/>
      <c r="G97" s="97"/>
      <c r="H97" s="97"/>
      <c r="I97" s="97"/>
      <c r="J97" s="97"/>
      <c r="K97" s="97"/>
      <c r="L97" s="97"/>
      <c r="M97" s="97"/>
      <c r="N97" s="97"/>
      <c r="O97" s="98"/>
      <c r="P97" s="99"/>
      <c r="Q97" s="100"/>
      <c r="R97" s="100"/>
      <c r="S97" s="100"/>
      <c r="T97" s="100"/>
      <c r="U97" s="100"/>
      <c r="V97" s="100"/>
      <c r="W97" s="100"/>
      <c r="X97" s="100"/>
      <c r="Y97" s="100"/>
      <c r="Z97" s="100"/>
      <c r="AA97" s="100"/>
      <c r="AB97" s="101"/>
      <c r="AC97" s="102"/>
      <c r="AD97" s="103"/>
      <c r="AE97" s="104"/>
      <c r="AF97" s="104"/>
      <c r="AG97" s="104"/>
      <c r="AH97" s="104"/>
      <c r="AI97" s="104"/>
      <c r="AJ97" s="104"/>
      <c r="AK97" s="104"/>
      <c r="AL97" s="104"/>
      <c r="AM97" s="105"/>
      <c r="AN97" s="106"/>
      <c r="AO97" s="107"/>
      <c r="AP97" s="107"/>
      <c r="AQ97" s="107"/>
      <c r="AR97" s="107"/>
      <c r="AS97" s="107"/>
      <c r="AT97" s="107"/>
      <c r="AU97" s="107"/>
      <c r="AV97" s="107"/>
      <c r="AW97" s="107"/>
      <c r="AX97" s="107"/>
      <c r="AY97" s="107"/>
      <c r="AZ97" s="107"/>
      <c r="BA97" s="107"/>
      <c r="BB97" s="107"/>
      <c r="BC97" s="107"/>
      <c r="BD97" s="107"/>
      <c r="BE97" s="107"/>
      <c r="BF97" s="107"/>
      <c r="BG97" s="107"/>
      <c r="BH97" s="107"/>
      <c r="BI97" s="107"/>
      <c r="BJ97" s="107"/>
      <c r="BK97" s="107"/>
      <c r="BL97" s="107"/>
      <c r="BM97" s="108"/>
      <c r="BN97" s="106"/>
      <c r="BO97" s="107"/>
      <c r="BP97" s="107"/>
      <c r="BQ97" s="107"/>
      <c r="BR97" s="107"/>
      <c r="BS97" s="107"/>
      <c r="BT97" s="107"/>
      <c r="BU97" s="107"/>
      <c r="BV97" s="107"/>
      <c r="BW97" s="107"/>
      <c r="BX97" s="107"/>
      <c r="BY97" s="107"/>
      <c r="BZ97" s="107"/>
      <c r="CA97" s="108"/>
      <c r="CB97" s="106"/>
      <c r="CC97" s="107"/>
      <c r="CD97" s="107"/>
      <c r="CE97" s="107"/>
      <c r="CF97" s="107"/>
      <c r="CG97" s="107"/>
      <c r="CH97" s="107"/>
      <c r="CI97" s="107"/>
      <c r="CJ97" s="108"/>
      <c r="CK97" s="106"/>
      <c r="CL97" s="107"/>
      <c r="CM97" s="107"/>
      <c r="CN97" s="107"/>
      <c r="CO97" s="107"/>
      <c r="CP97" s="107"/>
      <c r="CQ97" s="107"/>
      <c r="CR97" s="107"/>
      <c r="CS97" s="107"/>
      <c r="CT97" s="107"/>
      <c r="CU97" s="107"/>
      <c r="CV97" s="107"/>
      <c r="CW97" s="107"/>
      <c r="CX97" s="108"/>
      <c r="CY97" s="106"/>
      <c r="CZ97" s="107"/>
      <c r="DA97" s="107"/>
      <c r="DB97" s="107"/>
      <c r="DC97" s="107"/>
      <c r="DD97" s="107"/>
      <c r="DE97" s="107"/>
      <c r="DF97" s="107"/>
      <c r="DG97" s="107"/>
      <c r="DH97" s="107"/>
      <c r="DI97" s="107"/>
      <c r="DJ97" s="107"/>
      <c r="DK97" s="108"/>
    </row>
    <row r="98" spans="2:115" ht="23.25" customHeight="1" thickBot="1">
      <c r="B98" s="83"/>
      <c r="C98" s="84"/>
      <c r="D98" s="84"/>
      <c r="E98" s="84"/>
      <c r="F98" s="84"/>
      <c r="G98" s="84"/>
      <c r="H98" s="84"/>
      <c r="I98" s="84"/>
      <c r="J98" s="84"/>
      <c r="K98" s="84"/>
      <c r="L98" s="84"/>
      <c r="M98" s="84"/>
      <c r="N98" s="84"/>
      <c r="O98" s="85"/>
      <c r="P98" s="86"/>
      <c r="Q98" s="87"/>
      <c r="R98" s="87"/>
      <c r="S98" s="87"/>
      <c r="T98" s="87"/>
      <c r="U98" s="87"/>
      <c r="V98" s="87"/>
      <c r="W98" s="87"/>
      <c r="X98" s="87"/>
      <c r="Y98" s="87"/>
      <c r="Z98" s="87"/>
      <c r="AA98" s="87"/>
      <c r="AB98" s="88"/>
      <c r="AC98" s="89"/>
      <c r="AD98" s="90"/>
      <c r="AE98" s="91"/>
      <c r="AF98" s="91"/>
      <c r="AG98" s="91"/>
      <c r="AH98" s="91"/>
      <c r="AI98" s="91"/>
      <c r="AJ98" s="91"/>
      <c r="AK98" s="91"/>
      <c r="AL98" s="91"/>
      <c r="AM98" s="92"/>
      <c r="AN98" s="93"/>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5"/>
      <c r="BN98" s="93"/>
      <c r="BO98" s="94"/>
      <c r="BP98" s="94"/>
      <c r="BQ98" s="94"/>
      <c r="BR98" s="94"/>
      <c r="BS98" s="94"/>
      <c r="BT98" s="94"/>
      <c r="BU98" s="94"/>
      <c r="BV98" s="94"/>
      <c r="BW98" s="94"/>
      <c r="BX98" s="94"/>
      <c r="BY98" s="94"/>
      <c r="BZ98" s="94"/>
      <c r="CA98" s="95"/>
      <c r="CB98" s="93"/>
      <c r="CC98" s="94"/>
      <c r="CD98" s="94"/>
      <c r="CE98" s="94"/>
      <c r="CF98" s="94"/>
      <c r="CG98" s="94"/>
      <c r="CH98" s="94"/>
      <c r="CI98" s="94"/>
      <c r="CJ98" s="95"/>
      <c r="CK98" s="93"/>
      <c r="CL98" s="94"/>
      <c r="CM98" s="94"/>
      <c r="CN98" s="94"/>
      <c r="CO98" s="94"/>
      <c r="CP98" s="94"/>
      <c r="CQ98" s="94"/>
      <c r="CR98" s="94"/>
      <c r="CS98" s="94"/>
      <c r="CT98" s="94"/>
      <c r="CU98" s="94"/>
      <c r="CV98" s="94"/>
      <c r="CW98" s="94"/>
      <c r="CX98" s="95"/>
      <c r="CY98" s="93"/>
      <c r="CZ98" s="94"/>
      <c r="DA98" s="94"/>
      <c r="DB98" s="94"/>
      <c r="DC98" s="94"/>
      <c r="DD98" s="94"/>
      <c r="DE98" s="94"/>
      <c r="DF98" s="94"/>
      <c r="DG98" s="94"/>
      <c r="DH98" s="94"/>
      <c r="DI98" s="94"/>
      <c r="DJ98" s="94"/>
      <c r="DK98" s="95"/>
    </row>
    <row r="99" spans="2:115" ht="23.25" customHeight="1" thickTop="1">
      <c r="B99" s="111" t="s">
        <v>65</v>
      </c>
      <c r="C99" s="112"/>
      <c r="D99" s="112"/>
      <c r="E99" s="112"/>
      <c r="F99" s="112"/>
      <c r="G99" s="112"/>
      <c r="H99" s="112"/>
      <c r="I99" s="112"/>
      <c r="J99" s="112"/>
      <c r="K99" s="112"/>
      <c r="L99" s="112"/>
      <c r="M99" s="112"/>
      <c r="N99" s="112"/>
      <c r="O99" s="113"/>
      <c r="P99" s="114">
        <f>SUMIF(AD80:AM98,"寄附",P80:AA98)</f>
        <v>0</v>
      </c>
      <c r="Q99" s="115"/>
      <c r="R99" s="115"/>
      <c r="S99" s="115"/>
      <c r="T99" s="115"/>
      <c r="U99" s="115"/>
      <c r="V99" s="115"/>
      <c r="W99" s="115"/>
      <c r="X99" s="115"/>
      <c r="Y99" s="115"/>
      <c r="Z99" s="115"/>
      <c r="AA99" s="115"/>
      <c r="AB99" s="116"/>
      <c r="AC99" s="117"/>
      <c r="AD99" s="118"/>
      <c r="AE99" s="119"/>
      <c r="AF99" s="119"/>
      <c r="AG99" s="119"/>
      <c r="AH99" s="119"/>
      <c r="AI99" s="119"/>
      <c r="AJ99" s="119"/>
      <c r="AK99" s="119"/>
      <c r="AL99" s="119"/>
      <c r="AM99" s="120"/>
      <c r="AN99" s="118"/>
      <c r="AO99" s="119"/>
      <c r="AP99" s="119"/>
      <c r="AQ99" s="119"/>
      <c r="AR99" s="119"/>
      <c r="AS99" s="119"/>
      <c r="AT99" s="119"/>
      <c r="AU99" s="119"/>
      <c r="AV99" s="119"/>
      <c r="AW99" s="119"/>
      <c r="AX99" s="119"/>
      <c r="AY99" s="119"/>
      <c r="AZ99" s="119"/>
      <c r="BA99" s="119"/>
      <c r="BB99" s="119"/>
      <c r="BC99" s="119"/>
      <c r="BD99" s="119"/>
      <c r="BE99" s="119"/>
      <c r="BF99" s="119"/>
      <c r="BG99" s="119"/>
      <c r="BH99" s="119"/>
      <c r="BI99" s="119"/>
      <c r="BJ99" s="119"/>
      <c r="BK99" s="119"/>
      <c r="BL99" s="119"/>
      <c r="BM99" s="120"/>
      <c r="BN99" s="118"/>
      <c r="BO99" s="119"/>
      <c r="BP99" s="119"/>
      <c r="BQ99" s="119"/>
      <c r="BR99" s="119"/>
      <c r="BS99" s="119"/>
      <c r="BT99" s="119"/>
      <c r="BU99" s="119"/>
      <c r="BV99" s="119"/>
      <c r="BW99" s="119"/>
      <c r="BX99" s="119"/>
      <c r="BY99" s="119"/>
      <c r="BZ99" s="119"/>
      <c r="CA99" s="120"/>
      <c r="CB99" s="118"/>
      <c r="CC99" s="119"/>
      <c r="CD99" s="119"/>
      <c r="CE99" s="119"/>
      <c r="CF99" s="119"/>
      <c r="CG99" s="119"/>
      <c r="CH99" s="119"/>
      <c r="CI99" s="119"/>
      <c r="CJ99" s="120"/>
      <c r="CK99" s="118"/>
      <c r="CL99" s="119"/>
      <c r="CM99" s="119"/>
      <c r="CN99" s="119"/>
      <c r="CO99" s="119"/>
      <c r="CP99" s="119"/>
      <c r="CQ99" s="119"/>
      <c r="CR99" s="119"/>
      <c r="CS99" s="119"/>
      <c r="CT99" s="119"/>
      <c r="CU99" s="119"/>
      <c r="CV99" s="119"/>
      <c r="CW99" s="119"/>
      <c r="CX99" s="120"/>
      <c r="CY99" s="118"/>
      <c r="CZ99" s="119"/>
      <c r="DA99" s="119"/>
      <c r="DB99" s="119"/>
      <c r="DC99" s="119"/>
      <c r="DD99" s="119"/>
      <c r="DE99" s="119"/>
      <c r="DF99" s="119"/>
      <c r="DG99" s="119"/>
      <c r="DH99" s="119"/>
      <c r="DI99" s="119"/>
      <c r="DJ99" s="119"/>
      <c r="DK99" s="120"/>
    </row>
    <row r="100" spans="2:115" ht="23.25" customHeight="1">
      <c r="B100" s="73" t="s">
        <v>66</v>
      </c>
      <c r="C100" s="74"/>
      <c r="D100" s="74"/>
      <c r="E100" s="74"/>
      <c r="F100" s="74"/>
      <c r="G100" s="74"/>
      <c r="H100" s="74"/>
      <c r="I100" s="74"/>
      <c r="J100" s="74"/>
      <c r="K100" s="74"/>
      <c r="L100" s="74"/>
      <c r="M100" s="74"/>
      <c r="N100" s="74"/>
      <c r="O100" s="75"/>
      <c r="P100" s="76">
        <f>SUMIF(AD80:AM98,"その他の収入",P80:AA98)</f>
        <v>0</v>
      </c>
      <c r="Q100" s="77"/>
      <c r="R100" s="77"/>
      <c r="S100" s="77"/>
      <c r="T100" s="77"/>
      <c r="U100" s="77"/>
      <c r="V100" s="77"/>
      <c r="W100" s="77"/>
      <c r="X100" s="77"/>
      <c r="Y100" s="77"/>
      <c r="Z100" s="77"/>
      <c r="AA100" s="77"/>
      <c r="AB100" s="78"/>
      <c r="AC100" s="79"/>
      <c r="AD100" s="80"/>
      <c r="AE100" s="81"/>
      <c r="AF100" s="81"/>
      <c r="AG100" s="81"/>
      <c r="AH100" s="81"/>
      <c r="AI100" s="81"/>
      <c r="AJ100" s="81"/>
      <c r="AK100" s="81"/>
      <c r="AL100" s="81"/>
      <c r="AM100" s="82"/>
      <c r="AN100" s="80"/>
      <c r="AO100" s="81"/>
      <c r="AP100" s="81"/>
      <c r="AQ100" s="81"/>
      <c r="AR100" s="81"/>
      <c r="AS100" s="81"/>
      <c r="AT100" s="81"/>
      <c r="AU100" s="81"/>
      <c r="AV100" s="81"/>
      <c r="AW100" s="81"/>
      <c r="AX100" s="81"/>
      <c r="AY100" s="81"/>
      <c r="AZ100" s="81"/>
      <c r="BA100" s="81"/>
      <c r="BB100" s="81"/>
      <c r="BC100" s="81"/>
      <c r="BD100" s="81"/>
      <c r="BE100" s="81"/>
      <c r="BF100" s="81"/>
      <c r="BG100" s="81"/>
      <c r="BH100" s="81"/>
      <c r="BI100" s="81"/>
      <c r="BJ100" s="81"/>
      <c r="BK100" s="81"/>
      <c r="BL100" s="81"/>
      <c r="BM100" s="82"/>
      <c r="BN100" s="80"/>
      <c r="BO100" s="81"/>
      <c r="BP100" s="81"/>
      <c r="BQ100" s="81"/>
      <c r="BR100" s="81"/>
      <c r="BS100" s="81"/>
      <c r="BT100" s="81"/>
      <c r="BU100" s="81"/>
      <c r="BV100" s="81"/>
      <c r="BW100" s="81"/>
      <c r="BX100" s="81"/>
      <c r="BY100" s="81"/>
      <c r="BZ100" s="81"/>
      <c r="CA100" s="82"/>
      <c r="CB100" s="80"/>
      <c r="CC100" s="81"/>
      <c r="CD100" s="81"/>
      <c r="CE100" s="81"/>
      <c r="CF100" s="81"/>
      <c r="CG100" s="81"/>
      <c r="CH100" s="81"/>
      <c r="CI100" s="81"/>
      <c r="CJ100" s="82"/>
      <c r="CK100" s="80"/>
      <c r="CL100" s="81"/>
      <c r="CM100" s="81"/>
      <c r="CN100" s="81"/>
      <c r="CO100" s="81"/>
      <c r="CP100" s="81"/>
      <c r="CQ100" s="81"/>
      <c r="CR100" s="81"/>
      <c r="CS100" s="81"/>
      <c r="CT100" s="81"/>
      <c r="CU100" s="81"/>
      <c r="CV100" s="81"/>
      <c r="CW100" s="81"/>
      <c r="CX100" s="82"/>
      <c r="CY100" s="80"/>
      <c r="CZ100" s="81"/>
      <c r="DA100" s="81"/>
      <c r="DB100" s="81"/>
      <c r="DC100" s="81"/>
      <c r="DD100" s="81"/>
      <c r="DE100" s="81"/>
      <c r="DF100" s="81"/>
      <c r="DG100" s="81"/>
      <c r="DH100" s="81"/>
      <c r="DI100" s="81"/>
      <c r="DJ100" s="81"/>
      <c r="DK100" s="82"/>
    </row>
    <row r="101" spans="2:115" ht="23.25" customHeight="1">
      <c r="B101" s="73" t="s">
        <v>3</v>
      </c>
      <c r="C101" s="74"/>
      <c r="D101" s="74"/>
      <c r="E101" s="74"/>
      <c r="F101" s="74"/>
      <c r="G101" s="74"/>
      <c r="H101" s="74"/>
      <c r="I101" s="74"/>
      <c r="J101" s="74"/>
      <c r="K101" s="74"/>
      <c r="L101" s="74"/>
      <c r="M101" s="74"/>
      <c r="N101" s="74"/>
      <c r="O101" s="75"/>
      <c r="P101" s="76">
        <f>P99+P100</f>
        <v>0</v>
      </c>
      <c r="Q101" s="77"/>
      <c r="R101" s="77"/>
      <c r="S101" s="77"/>
      <c r="T101" s="77"/>
      <c r="U101" s="77"/>
      <c r="V101" s="77"/>
      <c r="W101" s="77"/>
      <c r="X101" s="77"/>
      <c r="Y101" s="77"/>
      <c r="Z101" s="77"/>
      <c r="AA101" s="77"/>
      <c r="AB101" s="109"/>
      <c r="AC101" s="110"/>
      <c r="AD101" s="80"/>
      <c r="AE101" s="81"/>
      <c r="AF101" s="81"/>
      <c r="AG101" s="81"/>
      <c r="AH101" s="81"/>
      <c r="AI101" s="81"/>
      <c r="AJ101" s="81"/>
      <c r="AK101" s="81"/>
      <c r="AL101" s="81"/>
      <c r="AM101" s="82"/>
      <c r="AN101" s="80"/>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2"/>
      <c r="BN101" s="80"/>
      <c r="BO101" s="81"/>
      <c r="BP101" s="81"/>
      <c r="BQ101" s="81"/>
      <c r="BR101" s="81"/>
      <c r="BS101" s="81"/>
      <c r="BT101" s="81"/>
      <c r="BU101" s="81"/>
      <c r="BV101" s="81"/>
      <c r="BW101" s="81"/>
      <c r="BX101" s="81"/>
      <c r="BY101" s="81"/>
      <c r="BZ101" s="81"/>
      <c r="CA101" s="82"/>
      <c r="CB101" s="80"/>
      <c r="CC101" s="81"/>
      <c r="CD101" s="81"/>
      <c r="CE101" s="81"/>
      <c r="CF101" s="81"/>
      <c r="CG101" s="81"/>
      <c r="CH101" s="81"/>
      <c r="CI101" s="81"/>
      <c r="CJ101" s="82"/>
      <c r="CK101" s="80"/>
      <c r="CL101" s="81"/>
      <c r="CM101" s="81"/>
      <c r="CN101" s="81"/>
      <c r="CO101" s="81"/>
      <c r="CP101" s="81"/>
      <c r="CQ101" s="81"/>
      <c r="CR101" s="81"/>
      <c r="CS101" s="81"/>
      <c r="CT101" s="81"/>
      <c r="CU101" s="81"/>
      <c r="CV101" s="81"/>
      <c r="CW101" s="81"/>
      <c r="CX101" s="82"/>
      <c r="CY101" s="80"/>
      <c r="CZ101" s="81"/>
      <c r="DA101" s="81"/>
      <c r="DB101" s="81"/>
      <c r="DC101" s="81"/>
      <c r="DD101" s="81"/>
      <c r="DE101" s="81"/>
      <c r="DF101" s="81"/>
      <c r="DG101" s="81"/>
      <c r="DH101" s="81"/>
      <c r="DI101" s="81"/>
      <c r="DJ101" s="81"/>
      <c r="DK101" s="82"/>
    </row>
    <row r="102" spans="2:115" ht="23.25" customHeight="1">
      <c r="B102" s="123" t="s">
        <v>81</v>
      </c>
      <c r="C102" s="124"/>
      <c r="D102" s="124"/>
      <c r="E102" s="124"/>
      <c r="F102" s="124"/>
      <c r="G102" s="124"/>
      <c r="H102" s="124"/>
      <c r="I102" s="124"/>
      <c r="J102" s="124"/>
      <c r="K102" s="124"/>
      <c r="L102" s="124"/>
      <c r="M102" s="124"/>
      <c r="N102" s="124"/>
      <c r="O102" s="125"/>
      <c r="P102" s="129" t="s">
        <v>132</v>
      </c>
      <c r="Q102" s="124"/>
      <c r="R102" s="124"/>
      <c r="S102" s="124"/>
      <c r="T102" s="124"/>
      <c r="U102" s="124"/>
      <c r="V102" s="124"/>
      <c r="W102" s="124"/>
      <c r="X102" s="124"/>
      <c r="Y102" s="124"/>
      <c r="Z102" s="124"/>
      <c r="AA102" s="124"/>
      <c r="AB102" s="124"/>
      <c r="AC102" s="125"/>
      <c r="AD102" s="129" t="s">
        <v>30</v>
      </c>
      <c r="AE102" s="130"/>
      <c r="AF102" s="130"/>
      <c r="AG102" s="130"/>
      <c r="AH102" s="130"/>
      <c r="AI102" s="130"/>
      <c r="AJ102" s="130"/>
      <c r="AK102" s="130"/>
      <c r="AL102" s="130"/>
      <c r="AM102" s="131"/>
      <c r="AN102" s="135" t="s">
        <v>80</v>
      </c>
      <c r="AO102" s="136"/>
      <c r="AP102" s="136"/>
      <c r="AQ102" s="136"/>
      <c r="AR102" s="136"/>
      <c r="AS102" s="136"/>
      <c r="AT102" s="136"/>
      <c r="AU102" s="136"/>
      <c r="AV102" s="136"/>
      <c r="AW102" s="136"/>
      <c r="AX102" s="136"/>
      <c r="AY102" s="136"/>
      <c r="AZ102" s="136"/>
      <c r="BA102" s="136"/>
      <c r="BB102" s="136"/>
      <c r="BC102" s="136"/>
      <c r="BD102" s="136"/>
      <c r="BE102" s="136"/>
      <c r="BF102" s="136"/>
      <c r="BG102" s="136"/>
      <c r="BH102" s="136"/>
      <c r="BI102" s="136"/>
      <c r="BJ102" s="136"/>
      <c r="BK102" s="136"/>
      <c r="BL102" s="136"/>
      <c r="BM102" s="136"/>
      <c r="BN102" s="136"/>
      <c r="BO102" s="136"/>
      <c r="BP102" s="136"/>
      <c r="BQ102" s="136"/>
      <c r="BR102" s="136"/>
      <c r="BS102" s="136"/>
      <c r="BT102" s="136"/>
      <c r="BU102" s="136"/>
      <c r="BV102" s="136"/>
      <c r="BW102" s="136"/>
      <c r="BX102" s="136"/>
      <c r="BY102" s="136"/>
      <c r="BZ102" s="136"/>
      <c r="CA102" s="136"/>
      <c r="CB102" s="136"/>
      <c r="CC102" s="136"/>
      <c r="CD102" s="136"/>
      <c r="CE102" s="136"/>
      <c r="CF102" s="136"/>
      <c r="CG102" s="136"/>
      <c r="CH102" s="136"/>
      <c r="CI102" s="136"/>
      <c r="CJ102" s="137"/>
      <c r="CK102" s="138" t="s">
        <v>79</v>
      </c>
      <c r="CL102" s="139"/>
      <c r="CM102" s="139"/>
      <c r="CN102" s="139"/>
      <c r="CO102" s="139"/>
      <c r="CP102" s="139"/>
      <c r="CQ102" s="139"/>
      <c r="CR102" s="139"/>
      <c r="CS102" s="139"/>
      <c r="CT102" s="139"/>
      <c r="CU102" s="139"/>
      <c r="CV102" s="139"/>
      <c r="CW102" s="139"/>
      <c r="CX102" s="140"/>
      <c r="CY102" s="123" t="s">
        <v>78</v>
      </c>
      <c r="CZ102" s="124"/>
      <c r="DA102" s="124"/>
      <c r="DB102" s="124"/>
      <c r="DC102" s="124"/>
      <c r="DD102" s="124"/>
      <c r="DE102" s="124"/>
      <c r="DF102" s="124"/>
      <c r="DG102" s="124"/>
      <c r="DH102" s="124"/>
      <c r="DI102" s="124"/>
      <c r="DJ102" s="124"/>
      <c r="DK102" s="125"/>
    </row>
    <row r="103" spans="2:115" ht="33" customHeight="1">
      <c r="B103" s="126"/>
      <c r="C103" s="127"/>
      <c r="D103" s="127"/>
      <c r="E103" s="127"/>
      <c r="F103" s="127"/>
      <c r="G103" s="127"/>
      <c r="H103" s="127"/>
      <c r="I103" s="127"/>
      <c r="J103" s="127"/>
      <c r="K103" s="127"/>
      <c r="L103" s="127"/>
      <c r="M103" s="127"/>
      <c r="N103" s="127"/>
      <c r="O103" s="128"/>
      <c r="P103" s="126"/>
      <c r="Q103" s="127"/>
      <c r="R103" s="127"/>
      <c r="S103" s="127"/>
      <c r="T103" s="127"/>
      <c r="U103" s="127"/>
      <c r="V103" s="127"/>
      <c r="W103" s="127"/>
      <c r="X103" s="127"/>
      <c r="Y103" s="127"/>
      <c r="Z103" s="127"/>
      <c r="AA103" s="127"/>
      <c r="AB103" s="127"/>
      <c r="AC103" s="128"/>
      <c r="AD103" s="132"/>
      <c r="AE103" s="133"/>
      <c r="AF103" s="133"/>
      <c r="AG103" s="133"/>
      <c r="AH103" s="133"/>
      <c r="AI103" s="133"/>
      <c r="AJ103" s="133"/>
      <c r="AK103" s="133"/>
      <c r="AL103" s="133"/>
      <c r="AM103" s="134"/>
      <c r="AN103" s="144" t="s">
        <v>0</v>
      </c>
      <c r="AO103" s="145"/>
      <c r="AP103" s="145"/>
      <c r="AQ103" s="145"/>
      <c r="AR103" s="145"/>
      <c r="AS103" s="145"/>
      <c r="AT103" s="145"/>
      <c r="AU103" s="145"/>
      <c r="AV103" s="145"/>
      <c r="AW103" s="145"/>
      <c r="AX103" s="145"/>
      <c r="AY103" s="145"/>
      <c r="AZ103" s="145"/>
      <c r="BA103" s="145"/>
      <c r="BB103" s="145"/>
      <c r="BC103" s="145"/>
      <c r="BD103" s="145"/>
      <c r="BE103" s="145"/>
      <c r="BF103" s="145"/>
      <c r="BG103" s="145"/>
      <c r="BH103" s="145"/>
      <c r="BI103" s="145"/>
      <c r="BJ103" s="145"/>
      <c r="BK103" s="145"/>
      <c r="BL103" s="145"/>
      <c r="BM103" s="146"/>
      <c r="BN103" s="80" t="s">
        <v>77</v>
      </c>
      <c r="BO103" s="81"/>
      <c r="BP103" s="81"/>
      <c r="BQ103" s="81"/>
      <c r="BR103" s="81"/>
      <c r="BS103" s="81"/>
      <c r="BT103" s="81"/>
      <c r="BU103" s="81"/>
      <c r="BV103" s="81"/>
      <c r="BW103" s="81"/>
      <c r="BX103" s="81"/>
      <c r="BY103" s="81"/>
      <c r="BZ103" s="81"/>
      <c r="CA103" s="82"/>
      <c r="CB103" s="80" t="s">
        <v>76</v>
      </c>
      <c r="CC103" s="81"/>
      <c r="CD103" s="81"/>
      <c r="CE103" s="81"/>
      <c r="CF103" s="81"/>
      <c r="CG103" s="81"/>
      <c r="CH103" s="81"/>
      <c r="CI103" s="81"/>
      <c r="CJ103" s="82"/>
      <c r="CK103" s="141"/>
      <c r="CL103" s="142"/>
      <c r="CM103" s="142"/>
      <c r="CN103" s="142"/>
      <c r="CO103" s="142"/>
      <c r="CP103" s="142"/>
      <c r="CQ103" s="142"/>
      <c r="CR103" s="142"/>
      <c r="CS103" s="142"/>
      <c r="CT103" s="142"/>
      <c r="CU103" s="142"/>
      <c r="CV103" s="142"/>
      <c r="CW103" s="142"/>
      <c r="CX103" s="143"/>
      <c r="CY103" s="126"/>
      <c r="CZ103" s="127"/>
      <c r="DA103" s="127"/>
      <c r="DB103" s="127"/>
      <c r="DC103" s="127"/>
      <c r="DD103" s="127"/>
      <c r="DE103" s="127"/>
      <c r="DF103" s="127"/>
      <c r="DG103" s="127"/>
      <c r="DH103" s="127"/>
      <c r="DI103" s="127"/>
      <c r="DJ103" s="127"/>
      <c r="DK103" s="128"/>
    </row>
    <row r="104" spans="2:115" ht="23.25" customHeight="1">
      <c r="B104" s="96"/>
      <c r="C104" s="97"/>
      <c r="D104" s="97"/>
      <c r="E104" s="97"/>
      <c r="F104" s="97"/>
      <c r="G104" s="97"/>
      <c r="H104" s="97"/>
      <c r="I104" s="97"/>
      <c r="J104" s="97"/>
      <c r="K104" s="97"/>
      <c r="L104" s="97"/>
      <c r="M104" s="97"/>
      <c r="N104" s="97"/>
      <c r="O104" s="98"/>
      <c r="P104" s="99"/>
      <c r="Q104" s="100"/>
      <c r="R104" s="100"/>
      <c r="S104" s="100"/>
      <c r="T104" s="100"/>
      <c r="U104" s="100"/>
      <c r="V104" s="100"/>
      <c r="W104" s="100"/>
      <c r="X104" s="100"/>
      <c r="Y104" s="100"/>
      <c r="Z104" s="100"/>
      <c r="AA104" s="100"/>
      <c r="AB104" s="101"/>
      <c r="AC104" s="102"/>
      <c r="AD104" s="103"/>
      <c r="AE104" s="104"/>
      <c r="AF104" s="104"/>
      <c r="AG104" s="104"/>
      <c r="AH104" s="104"/>
      <c r="AI104" s="104"/>
      <c r="AJ104" s="104"/>
      <c r="AK104" s="104"/>
      <c r="AL104" s="104"/>
      <c r="AM104" s="105"/>
      <c r="AN104" s="106"/>
      <c r="AO104" s="107"/>
      <c r="AP104" s="107"/>
      <c r="AQ104" s="107"/>
      <c r="AR104" s="107"/>
      <c r="AS104" s="107"/>
      <c r="AT104" s="107"/>
      <c r="AU104" s="107"/>
      <c r="AV104" s="107"/>
      <c r="AW104" s="107"/>
      <c r="AX104" s="107"/>
      <c r="AY104" s="107"/>
      <c r="AZ104" s="107"/>
      <c r="BA104" s="107"/>
      <c r="BB104" s="107"/>
      <c r="BC104" s="107"/>
      <c r="BD104" s="107"/>
      <c r="BE104" s="107"/>
      <c r="BF104" s="107"/>
      <c r="BG104" s="107"/>
      <c r="BH104" s="107"/>
      <c r="BI104" s="107"/>
      <c r="BJ104" s="107"/>
      <c r="BK104" s="107"/>
      <c r="BL104" s="107"/>
      <c r="BM104" s="108"/>
      <c r="BN104" s="106"/>
      <c r="BO104" s="107"/>
      <c r="BP104" s="107"/>
      <c r="BQ104" s="107"/>
      <c r="BR104" s="107"/>
      <c r="BS104" s="107"/>
      <c r="BT104" s="107"/>
      <c r="BU104" s="107"/>
      <c r="BV104" s="107"/>
      <c r="BW104" s="107"/>
      <c r="BX104" s="107"/>
      <c r="BY104" s="107"/>
      <c r="BZ104" s="107"/>
      <c r="CA104" s="108"/>
      <c r="CB104" s="106"/>
      <c r="CC104" s="107"/>
      <c r="CD104" s="107"/>
      <c r="CE104" s="107"/>
      <c r="CF104" s="107"/>
      <c r="CG104" s="107"/>
      <c r="CH104" s="107"/>
      <c r="CI104" s="107"/>
      <c r="CJ104" s="108"/>
      <c r="CK104" s="106"/>
      <c r="CL104" s="107"/>
      <c r="CM104" s="107"/>
      <c r="CN104" s="107"/>
      <c r="CO104" s="107"/>
      <c r="CP104" s="107"/>
      <c r="CQ104" s="107"/>
      <c r="CR104" s="107"/>
      <c r="CS104" s="107"/>
      <c r="CT104" s="107"/>
      <c r="CU104" s="107"/>
      <c r="CV104" s="107"/>
      <c r="CW104" s="107"/>
      <c r="CX104" s="108"/>
      <c r="CY104" s="106"/>
      <c r="CZ104" s="107"/>
      <c r="DA104" s="107"/>
      <c r="DB104" s="107"/>
      <c r="DC104" s="107"/>
      <c r="DD104" s="107"/>
      <c r="DE104" s="107"/>
      <c r="DF104" s="107"/>
      <c r="DG104" s="107"/>
      <c r="DH104" s="107"/>
      <c r="DI104" s="107"/>
      <c r="DJ104" s="107"/>
      <c r="DK104" s="108"/>
    </row>
    <row r="105" spans="2:115" ht="23.25" customHeight="1">
      <c r="B105" s="96"/>
      <c r="C105" s="97"/>
      <c r="D105" s="97"/>
      <c r="E105" s="97"/>
      <c r="F105" s="97"/>
      <c r="G105" s="97"/>
      <c r="H105" s="97"/>
      <c r="I105" s="97"/>
      <c r="J105" s="97"/>
      <c r="K105" s="97"/>
      <c r="L105" s="97"/>
      <c r="M105" s="97"/>
      <c r="N105" s="97"/>
      <c r="O105" s="98"/>
      <c r="P105" s="99"/>
      <c r="Q105" s="100"/>
      <c r="R105" s="100"/>
      <c r="S105" s="100"/>
      <c r="T105" s="100"/>
      <c r="U105" s="100"/>
      <c r="V105" s="100"/>
      <c r="W105" s="100"/>
      <c r="X105" s="100"/>
      <c r="Y105" s="100"/>
      <c r="Z105" s="100"/>
      <c r="AA105" s="100"/>
      <c r="AB105" s="121"/>
      <c r="AC105" s="122"/>
      <c r="AD105" s="103"/>
      <c r="AE105" s="104"/>
      <c r="AF105" s="104"/>
      <c r="AG105" s="104"/>
      <c r="AH105" s="104"/>
      <c r="AI105" s="104"/>
      <c r="AJ105" s="104"/>
      <c r="AK105" s="104"/>
      <c r="AL105" s="104"/>
      <c r="AM105" s="105"/>
      <c r="AN105" s="106"/>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8"/>
      <c r="BN105" s="106"/>
      <c r="BO105" s="107"/>
      <c r="BP105" s="107"/>
      <c r="BQ105" s="107"/>
      <c r="BR105" s="107"/>
      <c r="BS105" s="107"/>
      <c r="BT105" s="107"/>
      <c r="BU105" s="107"/>
      <c r="BV105" s="107"/>
      <c r="BW105" s="107"/>
      <c r="BX105" s="107"/>
      <c r="BY105" s="107"/>
      <c r="BZ105" s="107"/>
      <c r="CA105" s="108"/>
      <c r="CB105" s="106"/>
      <c r="CC105" s="107"/>
      <c r="CD105" s="107"/>
      <c r="CE105" s="107"/>
      <c r="CF105" s="107"/>
      <c r="CG105" s="107"/>
      <c r="CH105" s="107"/>
      <c r="CI105" s="107"/>
      <c r="CJ105" s="108"/>
      <c r="CK105" s="106"/>
      <c r="CL105" s="107"/>
      <c r="CM105" s="107"/>
      <c r="CN105" s="107"/>
      <c r="CO105" s="107"/>
      <c r="CP105" s="107"/>
      <c r="CQ105" s="107"/>
      <c r="CR105" s="107"/>
      <c r="CS105" s="107"/>
      <c r="CT105" s="107"/>
      <c r="CU105" s="107"/>
      <c r="CV105" s="107"/>
      <c r="CW105" s="107"/>
      <c r="CX105" s="108"/>
      <c r="CY105" s="106"/>
      <c r="CZ105" s="107"/>
      <c r="DA105" s="107"/>
      <c r="DB105" s="107"/>
      <c r="DC105" s="107"/>
      <c r="DD105" s="107"/>
      <c r="DE105" s="107"/>
      <c r="DF105" s="107"/>
      <c r="DG105" s="107"/>
      <c r="DH105" s="107"/>
      <c r="DI105" s="107"/>
      <c r="DJ105" s="107"/>
      <c r="DK105" s="108"/>
    </row>
    <row r="106" spans="2:115" ht="23.25" customHeight="1">
      <c r="B106" s="96"/>
      <c r="C106" s="97"/>
      <c r="D106" s="97"/>
      <c r="E106" s="97"/>
      <c r="F106" s="97"/>
      <c r="G106" s="97"/>
      <c r="H106" s="97"/>
      <c r="I106" s="97"/>
      <c r="J106" s="97"/>
      <c r="K106" s="97"/>
      <c r="L106" s="97"/>
      <c r="M106" s="97"/>
      <c r="N106" s="97"/>
      <c r="O106" s="98"/>
      <c r="P106" s="99"/>
      <c r="Q106" s="100"/>
      <c r="R106" s="100"/>
      <c r="S106" s="100"/>
      <c r="T106" s="100"/>
      <c r="U106" s="100"/>
      <c r="V106" s="100"/>
      <c r="W106" s="100"/>
      <c r="X106" s="100"/>
      <c r="Y106" s="100"/>
      <c r="Z106" s="100"/>
      <c r="AA106" s="100"/>
      <c r="AB106" s="101"/>
      <c r="AC106" s="102"/>
      <c r="AD106" s="103"/>
      <c r="AE106" s="104"/>
      <c r="AF106" s="104"/>
      <c r="AG106" s="104"/>
      <c r="AH106" s="104"/>
      <c r="AI106" s="104"/>
      <c r="AJ106" s="104"/>
      <c r="AK106" s="104"/>
      <c r="AL106" s="104"/>
      <c r="AM106" s="105"/>
      <c r="AN106" s="106"/>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c r="BM106" s="108"/>
      <c r="BN106" s="106"/>
      <c r="BO106" s="107"/>
      <c r="BP106" s="107"/>
      <c r="BQ106" s="107"/>
      <c r="BR106" s="107"/>
      <c r="BS106" s="107"/>
      <c r="BT106" s="107"/>
      <c r="BU106" s="107"/>
      <c r="BV106" s="107"/>
      <c r="BW106" s="107"/>
      <c r="BX106" s="107"/>
      <c r="BY106" s="107"/>
      <c r="BZ106" s="107"/>
      <c r="CA106" s="108"/>
      <c r="CB106" s="106"/>
      <c r="CC106" s="107"/>
      <c r="CD106" s="107"/>
      <c r="CE106" s="107"/>
      <c r="CF106" s="107"/>
      <c r="CG106" s="107"/>
      <c r="CH106" s="107"/>
      <c r="CI106" s="107"/>
      <c r="CJ106" s="108"/>
      <c r="CK106" s="106"/>
      <c r="CL106" s="107"/>
      <c r="CM106" s="107"/>
      <c r="CN106" s="107"/>
      <c r="CO106" s="107"/>
      <c r="CP106" s="107"/>
      <c r="CQ106" s="107"/>
      <c r="CR106" s="107"/>
      <c r="CS106" s="107"/>
      <c r="CT106" s="107"/>
      <c r="CU106" s="107"/>
      <c r="CV106" s="107"/>
      <c r="CW106" s="107"/>
      <c r="CX106" s="108"/>
      <c r="CY106" s="106"/>
      <c r="CZ106" s="107"/>
      <c r="DA106" s="107"/>
      <c r="DB106" s="107"/>
      <c r="DC106" s="107"/>
      <c r="DD106" s="107"/>
      <c r="DE106" s="107"/>
      <c r="DF106" s="107"/>
      <c r="DG106" s="107"/>
      <c r="DH106" s="107"/>
      <c r="DI106" s="107"/>
      <c r="DJ106" s="107"/>
      <c r="DK106" s="108"/>
    </row>
    <row r="107" spans="2:115" ht="23.25" customHeight="1">
      <c r="B107" s="96"/>
      <c r="C107" s="97"/>
      <c r="D107" s="97"/>
      <c r="E107" s="97"/>
      <c r="F107" s="97"/>
      <c r="G107" s="97"/>
      <c r="H107" s="97"/>
      <c r="I107" s="97"/>
      <c r="J107" s="97"/>
      <c r="K107" s="97"/>
      <c r="L107" s="97"/>
      <c r="M107" s="97"/>
      <c r="N107" s="97"/>
      <c r="O107" s="98"/>
      <c r="P107" s="99"/>
      <c r="Q107" s="100"/>
      <c r="R107" s="100"/>
      <c r="S107" s="100"/>
      <c r="T107" s="100"/>
      <c r="U107" s="100"/>
      <c r="V107" s="100"/>
      <c r="W107" s="100"/>
      <c r="X107" s="100"/>
      <c r="Y107" s="100"/>
      <c r="Z107" s="100"/>
      <c r="AA107" s="100"/>
      <c r="AB107" s="101"/>
      <c r="AC107" s="102"/>
      <c r="AD107" s="103"/>
      <c r="AE107" s="104"/>
      <c r="AF107" s="104"/>
      <c r="AG107" s="104"/>
      <c r="AH107" s="104"/>
      <c r="AI107" s="104"/>
      <c r="AJ107" s="104"/>
      <c r="AK107" s="104"/>
      <c r="AL107" s="104"/>
      <c r="AM107" s="105"/>
      <c r="AN107" s="106"/>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c r="BI107" s="107"/>
      <c r="BJ107" s="107"/>
      <c r="BK107" s="107"/>
      <c r="BL107" s="107"/>
      <c r="BM107" s="108"/>
      <c r="BN107" s="106"/>
      <c r="BO107" s="107"/>
      <c r="BP107" s="107"/>
      <c r="BQ107" s="107"/>
      <c r="BR107" s="107"/>
      <c r="BS107" s="107"/>
      <c r="BT107" s="107"/>
      <c r="BU107" s="107"/>
      <c r="BV107" s="107"/>
      <c r="BW107" s="107"/>
      <c r="BX107" s="107"/>
      <c r="BY107" s="107"/>
      <c r="BZ107" s="107"/>
      <c r="CA107" s="108"/>
      <c r="CB107" s="106"/>
      <c r="CC107" s="107"/>
      <c r="CD107" s="107"/>
      <c r="CE107" s="107"/>
      <c r="CF107" s="107"/>
      <c r="CG107" s="107"/>
      <c r="CH107" s="107"/>
      <c r="CI107" s="107"/>
      <c r="CJ107" s="108"/>
      <c r="CK107" s="106"/>
      <c r="CL107" s="107"/>
      <c r="CM107" s="107"/>
      <c r="CN107" s="107"/>
      <c r="CO107" s="107"/>
      <c r="CP107" s="107"/>
      <c r="CQ107" s="107"/>
      <c r="CR107" s="107"/>
      <c r="CS107" s="107"/>
      <c r="CT107" s="107"/>
      <c r="CU107" s="107"/>
      <c r="CV107" s="107"/>
      <c r="CW107" s="107"/>
      <c r="CX107" s="108"/>
      <c r="CY107" s="106"/>
      <c r="CZ107" s="107"/>
      <c r="DA107" s="107"/>
      <c r="DB107" s="107"/>
      <c r="DC107" s="107"/>
      <c r="DD107" s="107"/>
      <c r="DE107" s="107"/>
      <c r="DF107" s="107"/>
      <c r="DG107" s="107"/>
      <c r="DH107" s="107"/>
      <c r="DI107" s="107"/>
      <c r="DJ107" s="107"/>
      <c r="DK107" s="108"/>
    </row>
    <row r="108" spans="2:115" ht="23.25" customHeight="1">
      <c r="B108" s="96"/>
      <c r="C108" s="97"/>
      <c r="D108" s="97"/>
      <c r="E108" s="97"/>
      <c r="F108" s="97"/>
      <c r="G108" s="97"/>
      <c r="H108" s="97"/>
      <c r="I108" s="97"/>
      <c r="J108" s="97"/>
      <c r="K108" s="97"/>
      <c r="L108" s="97"/>
      <c r="M108" s="97"/>
      <c r="N108" s="97"/>
      <c r="O108" s="98"/>
      <c r="P108" s="99"/>
      <c r="Q108" s="100"/>
      <c r="R108" s="100"/>
      <c r="S108" s="100"/>
      <c r="T108" s="100"/>
      <c r="U108" s="100"/>
      <c r="V108" s="100"/>
      <c r="W108" s="100"/>
      <c r="X108" s="100"/>
      <c r="Y108" s="100"/>
      <c r="Z108" s="100"/>
      <c r="AA108" s="100"/>
      <c r="AB108" s="101"/>
      <c r="AC108" s="102"/>
      <c r="AD108" s="103"/>
      <c r="AE108" s="104"/>
      <c r="AF108" s="104"/>
      <c r="AG108" s="104"/>
      <c r="AH108" s="104"/>
      <c r="AI108" s="104"/>
      <c r="AJ108" s="104"/>
      <c r="AK108" s="104"/>
      <c r="AL108" s="104"/>
      <c r="AM108" s="105"/>
      <c r="AN108" s="106"/>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c r="BI108" s="107"/>
      <c r="BJ108" s="107"/>
      <c r="BK108" s="107"/>
      <c r="BL108" s="107"/>
      <c r="BM108" s="108"/>
      <c r="BN108" s="106"/>
      <c r="BO108" s="107"/>
      <c r="BP108" s="107"/>
      <c r="BQ108" s="107"/>
      <c r="BR108" s="107"/>
      <c r="BS108" s="107"/>
      <c r="BT108" s="107"/>
      <c r="BU108" s="107"/>
      <c r="BV108" s="107"/>
      <c r="BW108" s="107"/>
      <c r="BX108" s="107"/>
      <c r="BY108" s="107"/>
      <c r="BZ108" s="107"/>
      <c r="CA108" s="108"/>
      <c r="CB108" s="106"/>
      <c r="CC108" s="107"/>
      <c r="CD108" s="107"/>
      <c r="CE108" s="107"/>
      <c r="CF108" s="107"/>
      <c r="CG108" s="107"/>
      <c r="CH108" s="107"/>
      <c r="CI108" s="107"/>
      <c r="CJ108" s="108"/>
      <c r="CK108" s="106"/>
      <c r="CL108" s="107"/>
      <c r="CM108" s="107"/>
      <c r="CN108" s="107"/>
      <c r="CO108" s="107"/>
      <c r="CP108" s="107"/>
      <c r="CQ108" s="107"/>
      <c r="CR108" s="107"/>
      <c r="CS108" s="107"/>
      <c r="CT108" s="107"/>
      <c r="CU108" s="107"/>
      <c r="CV108" s="107"/>
      <c r="CW108" s="107"/>
      <c r="CX108" s="108"/>
      <c r="CY108" s="106"/>
      <c r="CZ108" s="107"/>
      <c r="DA108" s="107"/>
      <c r="DB108" s="107"/>
      <c r="DC108" s="107"/>
      <c r="DD108" s="107"/>
      <c r="DE108" s="107"/>
      <c r="DF108" s="107"/>
      <c r="DG108" s="107"/>
      <c r="DH108" s="107"/>
      <c r="DI108" s="107"/>
      <c r="DJ108" s="107"/>
      <c r="DK108" s="108"/>
    </row>
    <row r="109" spans="2:115" ht="23.25" customHeight="1">
      <c r="B109" s="96"/>
      <c r="C109" s="97"/>
      <c r="D109" s="97"/>
      <c r="E109" s="97"/>
      <c r="F109" s="97"/>
      <c r="G109" s="97"/>
      <c r="H109" s="97"/>
      <c r="I109" s="97"/>
      <c r="J109" s="97"/>
      <c r="K109" s="97"/>
      <c r="L109" s="97"/>
      <c r="M109" s="97"/>
      <c r="N109" s="97"/>
      <c r="O109" s="98"/>
      <c r="P109" s="99"/>
      <c r="Q109" s="100"/>
      <c r="R109" s="100"/>
      <c r="S109" s="100"/>
      <c r="T109" s="100"/>
      <c r="U109" s="100"/>
      <c r="V109" s="100"/>
      <c r="W109" s="100"/>
      <c r="X109" s="100"/>
      <c r="Y109" s="100"/>
      <c r="Z109" s="100"/>
      <c r="AA109" s="100"/>
      <c r="AB109" s="121"/>
      <c r="AC109" s="122"/>
      <c r="AD109" s="103"/>
      <c r="AE109" s="104"/>
      <c r="AF109" s="104"/>
      <c r="AG109" s="104"/>
      <c r="AH109" s="104"/>
      <c r="AI109" s="104"/>
      <c r="AJ109" s="104"/>
      <c r="AK109" s="104"/>
      <c r="AL109" s="104"/>
      <c r="AM109" s="105"/>
      <c r="AN109" s="106"/>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c r="BI109" s="107"/>
      <c r="BJ109" s="107"/>
      <c r="BK109" s="107"/>
      <c r="BL109" s="107"/>
      <c r="BM109" s="108"/>
      <c r="BN109" s="106"/>
      <c r="BO109" s="107"/>
      <c r="BP109" s="107"/>
      <c r="BQ109" s="107"/>
      <c r="BR109" s="107"/>
      <c r="BS109" s="107"/>
      <c r="BT109" s="107"/>
      <c r="BU109" s="107"/>
      <c r="BV109" s="107"/>
      <c r="BW109" s="107"/>
      <c r="BX109" s="107"/>
      <c r="BY109" s="107"/>
      <c r="BZ109" s="107"/>
      <c r="CA109" s="108"/>
      <c r="CB109" s="106"/>
      <c r="CC109" s="107"/>
      <c r="CD109" s="107"/>
      <c r="CE109" s="107"/>
      <c r="CF109" s="107"/>
      <c r="CG109" s="107"/>
      <c r="CH109" s="107"/>
      <c r="CI109" s="107"/>
      <c r="CJ109" s="108"/>
      <c r="CK109" s="106"/>
      <c r="CL109" s="107"/>
      <c r="CM109" s="107"/>
      <c r="CN109" s="107"/>
      <c r="CO109" s="107"/>
      <c r="CP109" s="107"/>
      <c r="CQ109" s="107"/>
      <c r="CR109" s="107"/>
      <c r="CS109" s="107"/>
      <c r="CT109" s="107"/>
      <c r="CU109" s="107"/>
      <c r="CV109" s="107"/>
      <c r="CW109" s="107"/>
      <c r="CX109" s="108"/>
      <c r="CY109" s="106"/>
      <c r="CZ109" s="107"/>
      <c r="DA109" s="107"/>
      <c r="DB109" s="107"/>
      <c r="DC109" s="107"/>
      <c r="DD109" s="107"/>
      <c r="DE109" s="107"/>
      <c r="DF109" s="107"/>
      <c r="DG109" s="107"/>
      <c r="DH109" s="107"/>
      <c r="DI109" s="107"/>
      <c r="DJ109" s="107"/>
      <c r="DK109" s="108"/>
    </row>
    <row r="110" spans="2:115" ht="23.25" customHeight="1">
      <c r="B110" s="96"/>
      <c r="C110" s="97"/>
      <c r="D110" s="97"/>
      <c r="E110" s="97"/>
      <c r="F110" s="97"/>
      <c r="G110" s="97"/>
      <c r="H110" s="97"/>
      <c r="I110" s="97"/>
      <c r="J110" s="97"/>
      <c r="K110" s="97"/>
      <c r="L110" s="97"/>
      <c r="M110" s="97"/>
      <c r="N110" s="97"/>
      <c r="O110" s="98"/>
      <c r="P110" s="99"/>
      <c r="Q110" s="100"/>
      <c r="R110" s="100"/>
      <c r="S110" s="100"/>
      <c r="T110" s="100"/>
      <c r="U110" s="100"/>
      <c r="V110" s="100"/>
      <c r="W110" s="100"/>
      <c r="X110" s="100"/>
      <c r="Y110" s="100"/>
      <c r="Z110" s="100"/>
      <c r="AA110" s="100"/>
      <c r="AB110" s="101"/>
      <c r="AC110" s="102"/>
      <c r="AD110" s="103"/>
      <c r="AE110" s="104"/>
      <c r="AF110" s="104"/>
      <c r="AG110" s="104"/>
      <c r="AH110" s="104"/>
      <c r="AI110" s="104"/>
      <c r="AJ110" s="104"/>
      <c r="AK110" s="104"/>
      <c r="AL110" s="104"/>
      <c r="AM110" s="105"/>
      <c r="AN110" s="106"/>
      <c r="AO110" s="107"/>
      <c r="AP110" s="107"/>
      <c r="AQ110" s="107"/>
      <c r="AR110" s="107"/>
      <c r="AS110" s="107"/>
      <c r="AT110" s="107"/>
      <c r="AU110" s="107"/>
      <c r="AV110" s="107"/>
      <c r="AW110" s="107"/>
      <c r="AX110" s="107"/>
      <c r="AY110" s="107"/>
      <c r="AZ110" s="107"/>
      <c r="BA110" s="107"/>
      <c r="BB110" s="107"/>
      <c r="BC110" s="107"/>
      <c r="BD110" s="107"/>
      <c r="BE110" s="107"/>
      <c r="BF110" s="107"/>
      <c r="BG110" s="107"/>
      <c r="BH110" s="107"/>
      <c r="BI110" s="107"/>
      <c r="BJ110" s="107"/>
      <c r="BK110" s="107"/>
      <c r="BL110" s="107"/>
      <c r="BM110" s="108"/>
      <c r="BN110" s="106"/>
      <c r="BO110" s="107"/>
      <c r="BP110" s="107"/>
      <c r="BQ110" s="107"/>
      <c r="BR110" s="107"/>
      <c r="BS110" s="107"/>
      <c r="BT110" s="107"/>
      <c r="BU110" s="107"/>
      <c r="BV110" s="107"/>
      <c r="BW110" s="107"/>
      <c r="BX110" s="107"/>
      <c r="BY110" s="107"/>
      <c r="BZ110" s="107"/>
      <c r="CA110" s="108"/>
      <c r="CB110" s="106"/>
      <c r="CC110" s="107"/>
      <c r="CD110" s="107"/>
      <c r="CE110" s="107"/>
      <c r="CF110" s="107"/>
      <c r="CG110" s="107"/>
      <c r="CH110" s="107"/>
      <c r="CI110" s="107"/>
      <c r="CJ110" s="108"/>
      <c r="CK110" s="106"/>
      <c r="CL110" s="107"/>
      <c r="CM110" s="107"/>
      <c r="CN110" s="107"/>
      <c r="CO110" s="107"/>
      <c r="CP110" s="107"/>
      <c r="CQ110" s="107"/>
      <c r="CR110" s="107"/>
      <c r="CS110" s="107"/>
      <c r="CT110" s="107"/>
      <c r="CU110" s="107"/>
      <c r="CV110" s="107"/>
      <c r="CW110" s="107"/>
      <c r="CX110" s="108"/>
      <c r="CY110" s="106"/>
      <c r="CZ110" s="107"/>
      <c r="DA110" s="107"/>
      <c r="DB110" s="107"/>
      <c r="DC110" s="107"/>
      <c r="DD110" s="107"/>
      <c r="DE110" s="107"/>
      <c r="DF110" s="107"/>
      <c r="DG110" s="107"/>
      <c r="DH110" s="107"/>
      <c r="DI110" s="107"/>
      <c r="DJ110" s="107"/>
      <c r="DK110" s="108"/>
    </row>
    <row r="111" spans="2:115" ht="23.25" customHeight="1">
      <c r="B111" s="96"/>
      <c r="C111" s="97"/>
      <c r="D111" s="97"/>
      <c r="E111" s="97"/>
      <c r="F111" s="97"/>
      <c r="G111" s="97"/>
      <c r="H111" s="97"/>
      <c r="I111" s="97"/>
      <c r="J111" s="97"/>
      <c r="K111" s="97"/>
      <c r="L111" s="97"/>
      <c r="M111" s="97"/>
      <c r="N111" s="97"/>
      <c r="O111" s="98"/>
      <c r="P111" s="99"/>
      <c r="Q111" s="100"/>
      <c r="R111" s="100"/>
      <c r="S111" s="100"/>
      <c r="T111" s="100"/>
      <c r="U111" s="100"/>
      <c r="V111" s="100"/>
      <c r="W111" s="100"/>
      <c r="X111" s="100"/>
      <c r="Y111" s="100"/>
      <c r="Z111" s="100"/>
      <c r="AA111" s="100"/>
      <c r="AB111" s="101"/>
      <c r="AC111" s="102"/>
      <c r="AD111" s="103"/>
      <c r="AE111" s="104"/>
      <c r="AF111" s="104"/>
      <c r="AG111" s="104"/>
      <c r="AH111" s="104"/>
      <c r="AI111" s="104"/>
      <c r="AJ111" s="104"/>
      <c r="AK111" s="104"/>
      <c r="AL111" s="104"/>
      <c r="AM111" s="105"/>
      <c r="AN111" s="106"/>
      <c r="AO111" s="107"/>
      <c r="AP111" s="107"/>
      <c r="AQ111" s="107"/>
      <c r="AR111" s="107"/>
      <c r="AS111" s="107"/>
      <c r="AT111" s="107"/>
      <c r="AU111" s="107"/>
      <c r="AV111" s="107"/>
      <c r="AW111" s="107"/>
      <c r="AX111" s="107"/>
      <c r="AY111" s="107"/>
      <c r="AZ111" s="107"/>
      <c r="BA111" s="107"/>
      <c r="BB111" s="107"/>
      <c r="BC111" s="107"/>
      <c r="BD111" s="107"/>
      <c r="BE111" s="107"/>
      <c r="BF111" s="107"/>
      <c r="BG111" s="107"/>
      <c r="BH111" s="107"/>
      <c r="BI111" s="107"/>
      <c r="BJ111" s="107"/>
      <c r="BK111" s="107"/>
      <c r="BL111" s="107"/>
      <c r="BM111" s="108"/>
      <c r="BN111" s="106"/>
      <c r="BO111" s="107"/>
      <c r="BP111" s="107"/>
      <c r="BQ111" s="107"/>
      <c r="BR111" s="107"/>
      <c r="BS111" s="107"/>
      <c r="BT111" s="107"/>
      <c r="BU111" s="107"/>
      <c r="BV111" s="107"/>
      <c r="BW111" s="107"/>
      <c r="BX111" s="107"/>
      <c r="BY111" s="107"/>
      <c r="BZ111" s="107"/>
      <c r="CA111" s="108"/>
      <c r="CB111" s="106"/>
      <c r="CC111" s="107"/>
      <c r="CD111" s="107"/>
      <c r="CE111" s="107"/>
      <c r="CF111" s="107"/>
      <c r="CG111" s="107"/>
      <c r="CH111" s="107"/>
      <c r="CI111" s="107"/>
      <c r="CJ111" s="108"/>
      <c r="CK111" s="106"/>
      <c r="CL111" s="107"/>
      <c r="CM111" s="107"/>
      <c r="CN111" s="107"/>
      <c r="CO111" s="107"/>
      <c r="CP111" s="107"/>
      <c r="CQ111" s="107"/>
      <c r="CR111" s="107"/>
      <c r="CS111" s="107"/>
      <c r="CT111" s="107"/>
      <c r="CU111" s="107"/>
      <c r="CV111" s="107"/>
      <c r="CW111" s="107"/>
      <c r="CX111" s="108"/>
      <c r="CY111" s="106"/>
      <c r="CZ111" s="107"/>
      <c r="DA111" s="107"/>
      <c r="DB111" s="107"/>
      <c r="DC111" s="107"/>
      <c r="DD111" s="107"/>
      <c r="DE111" s="107"/>
      <c r="DF111" s="107"/>
      <c r="DG111" s="107"/>
      <c r="DH111" s="107"/>
      <c r="DI111" s="107"/>
      <c r="DJ111" s="107"/>
      <c r="DK111" s="108"/>
    </row>
    <row r="112" spans="2:115" ht="23.25" customHeight="1">
      <c r="B112" s="96"/>
      <c r="C112" s="97"/>
      <c r="D112" s="97"/>
      <c r="E112" s="97"/>
      <c r="F112" s="97"/>
      <c r="G112" s="97"/>
      <c r="H112" s="97"/>
      <c r="I112" s="97"/>
      <c r="J112" s="97"/>
      <c r="K112" s="97"/>
      <c r="L112" s="97"/>
      <c r="M112" s="97"/>
      <c r="N112" s="97"/>
      <c r="O112" s="98"/>
      <c r="P112" s="99"/>
      <c r="Q112" s="100"/>
      <c r="R112" s="100"/>
      <c r="S112" s="100"/>
      <c r="T112" s="100"/>
      <c r="U112" s="100"/>
      <c r="V112" s="100"/>
      <c r="W112" s="100"/>
      <c r="X112" s="100"/>
      <c r="Y112" s="100"/>
      <c r="Z112" s="100"/>
      <c r="AA112" s="100"/>
      <c r="AB112" s="101"/>
      <c r="AC112" s="102"/>
      <c r="AD112" s="103"/>
      <c r="AE112" s="104"/>
      <c r="AF112" s="104"/>
      <c r="AG112" s="104"/>
      <c r="AH112" s="104"/>
      <c r="AI112" s="104"/>
      <c r="AJ112" s="104"/>
      <c r="AK112" s="104"/>
      <c r="AL112" s="104"/>
      <c r="AM112" s="105"/>
      <c r="AN112" s="106"/>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c r="BI112" s="107"/>
      <c r="BJ112" s="107"/>
      <c r="BK112" s="107"/>
      <c r="BL112" s="107"/>
      <c r="BM112" s="108"/>
      <c r="BN112" s="106"/>
      <c r="BO112" s="107"/>
      <c r="BP112" s="107"/>
      <c r="BQ112" s="107"/>
      <c r="BR112" s="107"/>
      <c r="BS112" s="107"/>
      <c r="BT112" s="107"/>
      <c r="BU112" s="107"/>
      <c r="BV112" s="107"/>
      <c r="BW112" s="107"/>
      <c r="BX112" s="107"/>
      <c r="BY112" s="107"/>
      <c r="BZ112" s="107"/>
      <c r="CA112" s="108"/>
      <c r="CB112" s="106"/>
      <c r="CC112" s="107"/>
      <c r="CD112" s="107"/>
      <c r="CE112" s="107"/>
      <c r="CF112" s="107"/>
      <c r="CG112" s="107"/>
      <c r="CH112" s="107"/>
      <c r="CI112" s="107"/>
      <c r="CJ112" s="108"/>
      <c r="CK112" s="106"/>
      <c r="CL112" s="107"/>
      <c r="CM112" s="107"/>
      <c r="CN112" s="107"/>
      <c r="CO112" s="107"/>
      <c r="CP112" s="107"/>
      <c r="CQ112" s="107"/>
      <c r="CR112" s="107"/>
      <c r="CS112" s="107"/>
      <c r="CT112" s="107"/>
      <c r="CU112" s="107"/>
      <c r="CV112" s="107"/>
      <c r="CW112" s="107"/>
      <c r="CX112" s="108"/>
      <c r="CY112" s="106"/>
      <c r="CZ112" s="107"/>
      <c r="DA112" s="107"/>
      <c r="DB112" s="107"/>
      <c r="DC112" s="107"/>
      <c r="DD112" s="107"/>
      <c r="DE112" s="107"/>
      <c r="DF112" s="107"/>
      <c r="DG112" s="107"/>
      <c r="DH112" s="107"/>
      <c r="DI112" s="107"/>
      <c r="DJ112" s="107"/>
      <c r="DK112" s="108"/>
    </row>
    <row r="113" spans="2:115" ht="23.25" customHeight="1">
      <c r="B113" s="96"/>
      <c r="C113" s="97"/>
      <c r="D113" s="97"/>
      <c r="E113" s="97"/>
      <c r="F113" s="97"/>
      <c r="G113" s="97"/>
      <c r="H113" s="97"/>
      <c r="I113" s="97"/>
      <c r="J113" s="97"/>
      <c r="K113" s="97"/>
      <c r="L113" s="97"/>
      <c r="M113" s="97"/>
      <c r="N113" s="97"/>
      <c r="O113" s="98"/>
      <c r="P113" s="99"/>
      <c r="Q113" s="100"/>
      <c r="R113" s="100"/>
      <c r="S113" s="100"/>
      <c r="T113" s="100"/>
      <c r="U113" s="100"/>
      <c r="V113" s="100"/>
      <c r="W113" s="100"/>
      <c r="X113" s="100"/>
      <c r="Y113" s="100"/>
      <c r="Z113" s="100"/>
      <c r="AA113" s="100"/>
      <c r="AB113" s="101"/>
      <c r="AC113" s="102"/>
      <c r="AD113" s="103"/>
      <c r="AE113" s="104"/>
      <c r="AF113" s="104"/>
      <c r="AG113" s="104"/>
      <c r="AH113" s="104"/>
      <c r="AI113" s="104"/>
      <c r="AJ113" s="104"/>
      <c r="AK113" s="104"/>
      <c r="AL113" s="104"/>
      <c r="AM113" s="105"/>
      <c r="AN113" s="106"/>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c r="BI113" s="107"/>
      <c r="BJ113" s="107"/>
      <c r="BK113" s="107"/>
      <c r="BL113" s="107"/>
      <c r="BM113" s="108"/>
      <c r="BN113" s="106"/>
      <c r="BO113" s="107"/>
      <c r="BP113" s="107"/>
      <c r="BQ113" s="107"/>
      <c r="BR113" s="107"/>
      <c r="BS113" s="107"/>
      <c r="BT113" s="107"/>
      <c r="BU113" s="107"/>
      <c r="BV113" s="107"/>
      <c r="BW113" s="107"/>
      <c r="BX113" s="107"/>
      <c r="BY113" s="107"/>
      <c r="BZ113" s="107"/>
      <c r="CA113" s="108"/>
      <c r="CB113" s="106"/>
      <c r="CC113" s="107"/>
      <c r="CD113" s="107"/>
      <c r="CE113" s="107"/>
      <c r="CF113" s="107"/>
      <c r="CG113" s="107"/>
      <c r="CH113" s="107"/>
      <c r="CI113" s="107"/>
      <c r="CJ113" s="108"/>
      <c r="CK113" s="106"/>
      <c r="CL113" s="107"/>
      <c r="CM113" s="107"/>
      <c r="CN113" s="107"/>
      <c r="CO113" s="107"/>
      <c r="CP113" s="107"/>
      <c r="CQ113" s="107"/>
      <c r="CR113" s="107"/>
      <c r="CS113" s="107"/>
      <c r="CT113" s="107"/>
      <c r="CU113" s="107"/>
      <c r="CV113" s="107"/>
      <c r="CW113" s="107"/>
      <c r="CX113" s="108"/>
      <c r="CY113" s="106"/>
      <c r="CZ113" s="107"/>
      <c r="DA113" s="107"/>
      <c r="DB113" s="107"/>
      <c r="DC113" s="107"/>
      <c r="DD113" s="107"/>
      <c r="DE113" s="107"/>
      <c r="DF113" s="107"/>
      <c r="DG113" s="107"/>
      <c r="DH113" s="107"/>
      <c r="DI113" s="107"/>
      <c r="DJ113" s="107"/>
      <c r="DK113" s="108"/>
    </row>
    <row r="114" spans="2:115" ht="23.25" customHeight="1">
      <c r="B114" s="96"/>
      <c r="C114" s="97"/>
      <c r="D114" s="97"/>
      <c r="E114" s="97"/>
      <c r="F114" s="97"/>
      <c r="G114" s="97"/>
      <c r="H114" s="97"/>
      <c r="I114" s="97"/>
      <c r="J114" s="97"/>
      <c r="K114" s="97"/>
      <c r="L114" s="97"/>
      <c r="M114" s="97"/>
      <c r="N114" s="97"/>
      <c r="O114" s="98"/>
      <c r="P114" s="99"/>
      <c r="Q114" s="100"/>
      <c r="R114" s="100"/>
      <c r="S114" s="100"/>
      <c r="T114" s="100"/>
      <c r="U114" s="100"/>
      <c r="V114" s="100"/>
      <c r="W114" s="100"/>
      <c r="X114" s="100"/>
      <c r="Y114" s="100"/>
      <c r="Z114" s="100"/>
      <c r="AA114" s="100"/>
      <c r="AB114" s="121"/>
      <c r="AC114" s="122"/>
      <c r="AD114" s="103"/>
      <c r="AE114" s="104"/>
      <c r="AF114" s="104"/>
      <c r="AG114" s="104"/>
      <c r="AH114" s="104"/>
      <c r="AI114" s="104"/>
      <c r="AJ114" s="104"/>
      <c r="AK114" s="104"/>
      <c r="AL114" s="104"/>
      <c r="AM114" s="105"/>
      <c r="AN114" s="106"/>
      <c r="AO114" s="107"/>
      <c r="AP114" s="107"/>
      <c r="AQ114" s="107"/>
      <c r="AR114" s="107"/>
      <c r="AS114" s="107"/>
      <c r="AT114" s="107"/>
      <c r="AU114" s="107"/>
      <c r="AV114" s="107"/>
      <c r="AW114" s="107"/>
      <c r="AX114" s="107"/>
      <c r="AY114" s="107"/>
      <c r="AZ114" s="107"/>
      <c r="BA114" s="107"/>
      <c r="BB114" s="107"/>
      <c r="BC114" s="107"/>
      <c r="BD114" s="107"/>
      <c r="BE114" s="107"/>
      <c r="BF114" s="107"/>
      <c r="BG114" s="107"/>
      <c r="BH114" s="107"/>
      <c r="BI114" s="107"/>
      <c r="BJ114" s="107"/>
      <c r="BK114" s="107"/>
      <c r="BL114" s="107"/>
      <c r="BM114" s="108"/>
      <c r="BN114" s="106"/>
      <c r="BO114" s="107"/>
      <c r="BP114" s="107"/>
      <c r="BQ114" s="107"/>
      <c r="BR114" s="107"/>
      <c r="BS114" s="107"/>
      <c r="BT114" s="107"/>
      <c r="BU114" s="107"/>
      <c r="BV114" s="107"/>
      <c r="BW114" s="107"/>
      <c r="BX114" s="107"/>
      <c r="BY114" s="107"/>
      <c r="BZ114" s="107"/>
      <c r="CA114" s="108"/>
      <c r="CB114" s="106"/>
      <c r="CC114" s="107"/>
      <c r="CD114" s="107"/>
      <c r="CE114" s="107"/>
      <c r="CF114" s="107"/>
      <c r="CG114" s="107"/>
      <c r="CH114" s="107"/>
      <c r="CI114" s="107"/>
      <c r="CJ114" s="108"/>
      <c r="CK114" s="106"/>
      <c r="CL114" s="107"/>
      <c r="CM114" s="107"/>
      <c r="CN114" s="107"/>
      <c r="CO114" s="107"/>
      <c r="CP114" s="107"/>
      <c r="CQ114" s="107"/>
      <c r="CR114" s="107"/>
      <c r="CS114" s="107"/>
      <c r="CT114" s="107"/>
      <c r="CU114" s="107"/>
      <c r="CV114" s="107"/>
      <c r="CW114" s="107"/>
      <c r="CX114" s="108"/>
      <c r="CY114" s="106"/>
      <c r="CZ114" s="107"/>
      <c r="DA114" s="107"/>
      <c r="DB114" s="107"/>
      <c r="DC114" s="107"/>
      <c r="DD114" s="107"/>
      <c r="DE114" s="107"/>
      <c r="DF114" s="107"/>
      <c r="DG114" s="107"/>
      <c r="DH114" s="107"/>
      <c r="DI114" s="107"/>
      <c r="DJ114" s="107"/>
      <c r="DK114" s="108"/>
    </row>
    <row r="115" spans="2:115" ht="23.25" customHeight="1">
      <c r="B115" s="96"/>
      <c r="C115" s="97"/>
      <c r="D115" s="97"/>
      <c r="E115" s="97"/>
      <c r="F115" s="97"/>
      <c r="G115" s="97"/>
      <c r="H115" s="97"/>
      <c r="I115" s="97"/>
      <c r="J115" s="97"/>
      <c r="K115" s="97"/>
      <c r="L115" s="97"/>
      <c r="M115" s="97"/>
      <c r="N115" s="97"/>
      <c r="O115" s="98"/>
      <c r="P115" s="99"/>
      <c r="Q115" s="100"/>
      <c r="R115" s="100"/>
      <c r="S115" s="100"/>
      <c r="T115" s="100"/>
      <c r="U115" s="100"/>
      <c r="V115" s="100"/>
      <c r="W115" s="100"/>
      <c r="X115" s="100"/>
      <c r="Y115" s="100"/>
      <c r="Z115" s="100"/>
      <c r="AA115" s="100"/>
      <c r="AB115" s="101"/>
      <c r="AC115" s="102"/>
      <c r="AD115" s="103"/>
      <c r="AE115" s="104"/>
      <c r="AF115" s="104"/>
      <c r="AG115" s="104"/>
      <c r="AH115" s="104"/>
      <c r="AI115" s="104"/>
      <c r="AJ115" s="104"/>
      <c r="AK115" s="104"/>
      <c r="AL115" s="104"/>
      <c r="AM115" s="105"/>
      <c r="AN115" s="106"/>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c r="BI115" s="107"/>
      <c r="BJ115" s="107"/>
      <c r="BK115" s="107"/>
      <c r="BL115" s="107"/>
      <c r="BM115" s="108"/>
      <c r="BN115" s="106"/>
      <c r="BO115" s="107"/>
      <c r="BP115" s="107"/>
      <c r="BQ115" s="107"/>
      <c r="BR115" s="107"/>
      <c r="BS115" s="107"/>
      <c r="BT115" s="107"/>
      <c r="BU115" s="107"/>
      <c r="BV115" s="107"/>
      <c r="BW115" s="107"/>
      <c r="BX115" s="107"/>
      <c r="BY115" s="107"/>
      <c r="BZ115" s="107"/>
      <c r="CA115" s="108"/>
      <c r="CB115" s="106"/>
      <c r="CC115" s="107"/>
      <c r="CD115" s="107"/>
      <c r="CE115" s="107"/>
      <c r="CF115" s="107"/>
      <c r="CG115" s="107"/>
      <c r="CH115" s="107"/>
      <c r="CI115" s="107"/>
      <c r="CJ115" s="108"/>
      <c r="CK115" s="106"/>
      <c r="CL115" s="107"/>
      <c r="CM115" s="107"/>
      <c r="CN115" s="107"/>
      <c r="CO115" s="107"/>
      <c r="CP115" s="107"/>
      <c r="CQ115" s="107"/>
      <c r="CR115" s="107"/>
      <c r="CS115" s="107"/>
      <c r="CT115" s="107"/>
      <c r="CU115" s="107"/>
      <c r="CV115" s="107"/>
      <c r="CW115" s="107"/>
      <c r="CX115" s="108"/>
      <c r="CY115" s="106"/>
      <c r="CZ115" s="107"/>
      <c r="DA115" s="107"/>
      <c r="DB115" s="107"/>
      <c r="DC115" s="107"/>
      <c r="DD115" s="107"/>
      <c r="DE115" s="107"/>
      <c r="DF115" s="107"/>
      <c r="DG115" s="107"/>
      <c r="DH115" s="107"/>
      <c r="DI115" s="107"/>
      <c r="DJ115" s="107"/>
      <c r="DK115" s="108"/>
    </row>
    <row r="116" spans="2:115" ht="23.25" customHeight="1">
      <c r="B116" s="96"/>
      <c r="C116" s="97"/>
      <c r="D116" s="97"/>
      <c r="E116" s="97"/>
      <c r="F116" s="97"/>
      <c r="G116" s="97"/>
      <c r="H116" s="97"/>
      <c r="I116" s="97"/>
      <c r="J116" s="97"/>
      <c r="K116" s="97"/>
      <c r="L116" s="97"/>
      <c r="M116" s="97"/>
      <c r="N116" s="97"/>
      <c r="O116" s="98"/>
      <c r="P116" s="99"/>
      <c r="Q116" s="100"/>
      <c r="R116" s="100"/>
      <c r="S116" s="100"/>
      <c r="T116" s="100"/>
      <c r="U116" s="100"/>
      <c r="V116" s="100"/>
      <c r="W116" s="100"/>
      <c r="X116" s="100"/>
      <c r="Y116" s="100"/>
      <c r="Z116" s="100"/>
      <c r="AA116" s="100"/>
      <c r="AB116" s="101"/>
      <c r="AC116" s="102"/>
      <c r="AD116" s="103"/>
      <c r="AE116" s="104"/>
      <c r="AF116" s="104"/>
      <c r="AG116" s="104"/>
      <c r="AH116" s="104"/>
      <c r="AI116" s="104"/>
      <c r="AJ116" s="104"/>
      <c r="AK116" s="104"/>
      <c r="AL116" s="104"/>
      <c r="AM116" s="105"/>
      <c r="AN116" s="106"/>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c r="BI116" s="107"/>
      <c r="BJ116" s="107"/>
      <c r="BK116" s="107"/>
      <c r="BL116" s="107"/>
      <c r="BM116" s="108"/>
      <c r="BN116" s="106"/>
      <c r="BO116" s="107"/>
      <c r="BP116" s="107"/>
      <c r="BQ116" s="107"/>
      <c r="BR116" s="107"/>
      <c r="BS116" s="107"/>
      <c r="BT116" s="107"/>
      <c r="BU116" s="107"/>
      <c r="BV116" s="107"/>
      <c r="BW116" s="107"/>
      <c r="BX116" s="107"/>
      <c r="BY116" s="107"/>
      <c r="BZ116" s="107"/>
      <c r="CA116" s="108"/>
      <c r="CB116" s="106"/>
      <c r="CC116" s="107"/>
      <c r="CD116" s="107"/>
      <c r="CE116" s="107"/>
      <c r="CF116" s="107"/>
      <c r="CG116" s="107"/>
      <c r="CH116" s="107"/>
      <c r="CI116" s="107"/>
      <c r="CJ116" s="108"/>
      <c r="CK116" s="106"/>
      <c r="CL116" s="107"/>
      <c r="CM116" s="107"/>
      <c r="CN116" s="107"/>
      <c r="CO116" s="107"/>
      <c r="CP116" s="107"/>
      <c r="CQ116" s="107"/>
      <c r="CR116" s="107"/>
      <c r="CS116" s="107"/>
      <c r="CT116" s="107"/>
      <c r="CU116" s="107"/>
      <c r="CV116" s="107"/>
      <c r="CW116" s="107"/>
      <c r="CX116" s="108"/>
      <c r="CY116" s="106"/>
      <c r="CZ116" s="107"/>
      <c r="DA116" s="107"/>
      <c r="DB116" s="107"/>
      <c r="DC116" s="107"/>
      <c r="DD116" s="107"/>
      <c r="DE116" s="107"/>
      <c r="DF116" s="107"/>
      <c r="DG116" s="107"/>
      <c r="DH116" s="107"/>
      <c r="DI116" s="107"/>
      <c r="DJ116" s="107"/>
      <c r="DK116" s="108"/>
    </row>
    <row r="117" spans="2:115" ht="23.25" customHeight="1">
      <c r="B117" s="96"/>
      <c r="C117" s="97"/>
      <c r="D117" s="97"/>
      <c r="E117" s="97"/>
      <c r="F117" s="97"/>
      <c r="G117" s="97"/>
      <c r="H117" s="97"/>
      <c r="I117" s="97"/>
      <c r="J117" s="97"/>
      <c r="K117" s="97"/>
      <c r="L117" s="97"/>
      <c r="M117" s="97"/>
      <c r="N117" s="97"/>
      <c r="O117" s="98"/>
      <c r="P117" s="99"/>
      <c r="Q117" s="100"/>
      <c r="R117" s="100"/>
      <c r="S117" s="100"/>
      <c r="T117" s="100"/>
      <c r="U117" s="100"/>
      <c r="V117" s="100"/>
      <c r="W117" s="100"/>
      <c r="X117" s="100"/>
      <c r="Y117" s="100"/>
      <c r="Z117" s="100"/>
      <c r="AA117" s="100"/>
      <c r="AB117" s="101"/>
      <c r="AC117" s="102"/>
      <c r="AD117" s="103"/>
      <c r="AE117" s="104"/>
      <c r="AF117" s="104"/>
      <c r="AG117" s="104"/>
      <c r="AH117" s="104"/>
      <c r="AI117" s="104"/>
      <c r="AJ117" s="104"/>
      <c r="AK117" s="104"/>
      <c r="AL117" s="104"/>
      <c r="AM117" s="105"/>
      <c r="AN117" s="106"/>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c r="BI117" s="107"/>
      <c r="BJ117" s="107"/>
      <c r="BK117" s="107"/>
      <c r="BL117" s="107"/>
      <c r="BM117" s="108"/>
      <c r="BN117" s="106"/>
      <c r="BO117" s="107"/>
      <c r="BP117" s="107"/>
      <c r="BQ117" s="107"/>
      <c r="BR117" s="107"/>
      <c r="BS117" s="107"/>
      <c r="BT117" s="107"/>
      <c r="BU117" s="107"/>
      <c r="BV117" s="107"/>
      <c r="BW117" s="107"/>
      <c r="BX117" s="107"/>
      <c r="BY117" s="107"/>
      <c r="BZ117" s="107"/>
      <c r="CA117" s="108"/>
      <c r="CB117" s="106"/>
      <c r="CC117" s="107"/>
      <c r="CD117" s="107"/>
      <c r="CE117" s="107"/>
      <c r="CF117" s="107"/>
      <c r="CG117" s="107"/>
      <c r="CH117" s="107"/>
      <c r="CI117" s="107"/>
      <c r="CJ117" s="108"/>
      <c r="CK117" s="106"/>
      <c r="CL117" s="107"/>
      <c r="CM117" s="107"/>
      <c r="CN117" s="107"/>
      <c r="CO117" s="107"/>
      <c r="CP117" s="107"/>
      <c r="CQ117" s="107"/>
      <c r="CR117" s="107"/>
      <c r="CS117" s="107"/>
      <c r="CT117" s="107"/>
      <c r="CU117" s="107"/>
      <c r="CV117" s="107"/>
      <c r="CW117" s="107"/>
      <c r="CX117" s="108"/>
      <c r="CY117" s="106"/>
      <c r="CZ117" s="107"/>
      <c r="DA117" s="107"/>
      <c r="DB117" s="107"/>
      <c r="DC117" s="107"/>
      <c r="DD117" s="107"/>
      <c r="DE117" s="107"/>
      <c r="DF117" s="107"/>
      <c r="DG117" s="107"/>
      <c r="DH117" s="107"/>
      <c r="DI117" s="107"/>
      <c r="DJ117" s="107"/>
      <c r="DK117" s="108"/>
    </row>
    <row r="118" spans="2:115" ht="23.25" customHeight="1">
      <c r="B118" s="96"/>
      <c r="C118" s="97"/>
      <c r="D118" s="97"/>
      <c r="E118" s="97"/>
      <c r="F118" s="97"/>
      <c r="G118" s="97"/>
      <c r="H118" s="97"/>
      <c r="I118" s="97"/>
      <c r="J118" s="97"/>
      <c r="K118" s="97"/>
      <c r="L118" s="97"/>
      <c r="M118" s="97"/>
      <c r="N118" s="97"/>
      <c r="O118" s="98"/>
      <c r="P118" s="99"/>
      <c r="Q118" s="100"/>
      <c r="R118" s="100"/>
      <c r="S118" s="100"/>
      <c r="T118" s="100"/>
      <c r="U118" s="100"/>
      <c r="V118" s="100"/>
      <c r="W118" s="100"/>
      <c r="X118" s="100"/>
      <c r="Y118" s="100"/>
      <c r="Z118" s="100"/>
      <c r="AA118" s="100"/>
      <c r="AB118" s="121"/>
      <c r="AC118" s="122"/>
      <c r="AD118" s="103"/>
      <c r="AE118" s="104"/>
      <c r="AF118" s="104"/>
      <c r="AG118" s="104"/>
      <c r="AH118" s="104"/>
      <c r="AI118" s="104"/>
      <c r="AJ118" s="104"/>
      <c r="AK118" s="104"/>
      <c r="AL118" s="104"/>
      <c r="AM118" s="105"/>
      <c r="AN118" s="106"/>
      <c r="AO118" s="107"/>
      <c r="AP118" s="107"/>
      <c r="AQ118" s="107"/>
      <c r="AR118" s="107"/>
      <c r="AS118" s="107"/>
      <c r="AT118" s="107"/>
      <c r="AU118" s="107"/>
      <c r="AV118" s="107"/>
      <c r="AW118" s="107"/>
      <c r="AX118" s="107"/>
      <c r="AY118" s="107"/>
      <c r="AZ118" s="107"/>
      <c r="BA118" s="107"/>
      <c r="BB118" s="107"/>
      <c r="BC118" s="107"/>
      <c r="BD118" s="107"/>
      <c r="BE118" s="107"/>
      <c r="BF118" s="107"/>
      <c r="BG118" s="107"/>
      <c r="BH118" s="107"/>
      <c r="BI118" s="107"/>
      <c r="BJ118" s="107"/>
      <c r="BK118" s="107"/>
      <c r="BL118" s="107"/>
      <c r="BM118" s="108"/>
      <c r="BN118" s="106"/>
      <c r="BO118" s="107"/>
      <c r="BP118" s="107"/>
      <c r="BQ118" s="107"/>
      <c r="BR118" s="107"/>
      <c r="BS118" s="107"/>
      <c r="BT118" s="107"/>
      <c r="BU118" s="107"/>
      <c r="BV118" s="107"/>
      <c r="BW118" s="107"/>
      <c r="BX118" s="107"/>
      <c r="BY118" s="107"/>
      <c r="BZ118" s="107"/>
      <c r="CA118" s="108"/>
      <c r="CB118" s="106"/>
      <c r="CC118" s="107"/>
      <c r="CD118" s="107"/>
      <c r="CE118" s="107"/>
      <c r="CF118" s="107"/>
      <c r="CG118" s="107"/>
      <c r="CH118" s="107"/>
      <c r="CI118" s="107"/>
      <c r="CJ118" s="108"/>
      <c r="CK118" s="106"/>
      <c r="CL118" s="107"/>
      <c r="CM118" s="107"/>
      <c r="CN118" s="107"/>
      <c r="CO118" s="107"/>
      <c r="CP118" s="107"/>
      <c r="CQ118" s="107"/>
      <c r="CR118" s="107"/>
      <c r="CS118" s="107"/>
      <c r="CT118" s="107"/>
      <c r="CU118" s="107"/>
      <c r="CV118" s="107"/>
      <c r="CW118" s="107"/>
      <c r="CX118" s="108"/>
      <c r="CY118" s="106"/>
      <c r="CZ118" s="107"/>
      <c r="DA118" s="107"/>
      <c r="DB118" s="107"/>
      <c r="DC118" s="107"/>
      <c r="DD118" s="107"/>
      <c r="DE118" s="107"/>
      <c r="DF118" s="107"/>
      <c r="DG118" s="107"/>
      <c r="DH118" s="107"/>
      <c r="DI118" s="107"/>
      <c r="DJ118" s="107"/>
      <c r="DK118" s="108"/>
    </row>
    <row r="119" spans="2:115" ht="23.25" customHeight="1">
      <c r="B119" s="96"/>
      <c r="C119" s="97"/>
      <c r="D119" s="97"/>
      <c r="E119" s="97"/>
      <c r="F119" s="97"/>
      <c r="G119" s="97"/>
      <c r="H119" s="97"/>
      <c r="I119" s="97"/>
      <c r="J119" s="97"/>
      <c r="K119" s="97"/>
      <c r="L119" s="97"/>
      <c r="M119" s="97"/>
      <c r="N119" s="97"/>
      <c r="O119" s="98"/>
      <c r="P119" s="99"/>
      <c r="Q119" s="100"/>
      <c r="R119" s="100"/>
      <c r="S119" s="100"/>
      <c r="T119" s="100"/>
      <c r="U119" s="100"/>
      <c r="V119" s="100"/>
      <c r="W119" s="100"/>
      <c r="X119" s="100"/>
      <c r="Y119" s="100"/>
      <c r="Z119" s="100"/>
      <c r="AA119" s="100"/>
      <c r="AB119" s="101"/>
      <c r="AC119" s="102"/>
      <c r="AD119" s="103"/>
      <c r="AE119" s="104"/>
      <c r="AF119" s="104"/>
      <c r="AG119" s="104"/>
      <c r="AH119" s="104"/>
      <c r="AI119" s="104"/>
      <c r="AJ119" s="104"/>
      <c r="AK119" s="104"/>
      <c r="AL119" s="104"/>
      <c r="AM119" s="105"/>
      <c r="AN119" s="106"/>
      <c r="AO119" s="107"/>
      <c r="AP119" s="107"/>
      <c r="AQ119" s="107"/>
      <c r="AR119" s="107"/>
      <c r="AS119" s="107"/>
      <c r="AT119" s="107"/>
      <c r="AU119" s="107"/>
      <c r="AV119" s="107"/>
      <c r="AW119" s="107"/>
      <c r="AX119" s="107"/>
      <c r="AY119" s="107"/>
      <c r="AZ119" s="107"/>
      <c r="BA119" s="107"/>
      <c r="BB119" s="107"/>
      <c r="BC119" s="107"/>
      <c r="BD119" s="107"/>
      <c r="BE119" s="107"/>
      <c r="BF119" s="107"/>
      <c r="BG119" s="107"/>
      <c r="BH119" s="107"/>
      <c r="BI119" s="107"/>
      <c r="BJ119" s="107"/>
      <c r="BK119" s="107"/>
      <c r="BL119" s="107"/>
      <c r="BM119" s="108"/>
      <c r="BN119" s="106"/>
      <c r="BO119" s="107"/>
      <c r="BP119" s="107"/>
      <c r="BQ119" s="107"/>
      <c r="BR119" s="107"/>
      <c r="BS119" s="107"/>
      <c r="BT119" s="107"/>
      <c r="BU119" s="107"/>
      <c r="BV119" s="107"/>
      <c r="BW119" s="107"/>
      <c r="BX119" s="107"/>
      <c r="BY119" s="107"/>
      <c r="BZ119" s="107"/>
      <c r="CA119" s="108"/>
      <c r="CB119" s="106"/>
      <c r="CC119" s="107"/>
      <c r="CD119" s="107"/>
      <c r="CE119" s="107"/>
      <c r="CF119" s="107"/>
      <c r="CG119" s="107"/>
      <c r="CH119" s="107"/>
      <c r="CI119" s="107"/>
      <c r="CJ119" s="108"/>
      <c r="CK119" s="106"/>
      <c r="CL119" s="107"/>
      <c r="CM119" s="107"/>
      <c r="CN119" s="107"/>
      <c r="CO119" s="107"/>
      <c r="CP119" s="107"/>
      <c r="CQ119" s="107"/>
      <c r="CR119" s="107"/>
      <c r="CS119" s="107"/>
      <c r="CT119" s="107"/>
      <c r="CU119" s="107"/>
      <c r="CV119" s="107"/>
      <c r="CW119" s="107"/>
      <c r="CX119" s="108"/>
      <c r="CY119" s="106"/>
      <c r="CZ119" s="107"/>
      <c r="DA119" s="107"/>
      <c r="DB119" s="107"/>
      <c r="DC119" s="107"/>
      <c r="DD119" s="107"/>
      <c r="DE119" s="107"/>
      <c r="DF119" s="107"/>
      <c r="DG119" s="107"/>
      <c r="DH119" s="107"/>
      <c r="DI119" s="107"/>
      <c r="DJ119" s="107"/>
      <c r="DK119" s="108"/>
    </row>
    <row r="120" spans="2:115" ht="23.25" customHeight="1">
      <c r="B120" s="96"/>
      <c r="C120" s="97"/>
      <c r="D120" s="97"/>
      <c r="E120" s="97"/>
      <c r="F120" s="97"/>
      <c r="G120" s="97"/>
      <c r="H120" s="97"/>
      <c r="I120" s="97"/>
      <c r="J120" s="97"/>
      <c r="K120" s="97"/>
      <c r="L120" s="97"/>
      <c r="M120" s="97"/>
      <c r="N120" s="97"/>
      <c r="O120" s="98"/>
      <c r="P120" s="99"/>
      <c r="Q120" s="100"/>
      <c r="R120" s="100"/>
      <c r="S120" s="100"/>
      <c r="T120" s="100"/>
      <c r="U120" s="100"/>
      <c r="V120" s="100"/>
      <c r="W120" s="100"/>
      <c r="X120" s="100"/>
      <c r="Y120" s="100"/>
      <c r="Z120" s="100"/>
      <c r="AA120" s="100"/>
      <c r="AB120" s="101"/>
      <c r="AC120" s="102"/>
      <c r="AD120" s="103"/>
      <c r="AE120" s="104"/>
      <c r="AF120" s="104"/>
      <c r="AG120" s="104"/>
      <c r="AH120" s="104"/>
      <c r="AI120" s="104"/>
      <c r="AJ120" s="104"/>
      <c r="AK120" s="104"/>
      <c r="AL120" s="104"/>
      <c r="AM120" s="105"/>
      <c r="AN120" s="106"/>
      <c r="AO120" s="107"/>
      <c r="AP120" s="107"/>
      <c r="AQ120" s="107"/>
      <c r="AR120" s="107"/>
      <c r="AS120" s="107"/>
      <c r="AT120" s="107"/>
      <c r="AU120" s="107"/>
      <c r="AV120" s="107"/>
      <c r="AW120" s="107"/>
      <c r="AX120" s="107"/>
      <c r="AY120" s="107"/>
      <c r="AZ120" s="107"/>
      <c r="BA120" s="107"/>
      <c r="BB120" s="107"/>
      <c r="BC120" s="107"/>
      <c r="BD120" s="107"/>
      <c r="BE120" s="107"/>
      <c r="BF120" s="107"/>
      <c r="BG120" s="107"/>
      <c r="BH120" s="107"/>
      <c r="BI120" s="107"/>
      <c r="BJ120" s="107"/>
      <c r="BK120" s="107"/>
      <c r="BL120" s="107"/>
      <c r="BM120" s="108"/>
      <c r="BN120" s="106"/>
      <c r="BO120" s="107"/>
      <c r="BP120" s="107"/>
      <c r="BQ120" s="107"/>
      <c r="BR120" s="107"/>
      <c r="BS120" s="107"/>
      <c r="BT120" s="107"/>
      <c r="BU120" s="107"/>
      <c r="BV120" s="107"/>
      <c r="BW120" s="107"/>
      <c r="BX120" s="107"/>
      <c r="BY120" s="107"/>
      <c r="BZ120" s="107"/>
      <c r="CA120" s="108"/>
      <c r="CB120" s="106"/>
      <c r="CC120" s="107"/>
      <c r="CD120" s="107"/>
      <c r="CE120" s="107"/>
      <c r="CF120" s="107"/>
      <c r="CG120" s="107"/>
      <c r="CH120" s="107"/>
      <c r="CI120" s="107"/>
      <c r="CJ120" s="108"/>
      <c r="CK120" s="106"/>
      <c r="CL120" s="107"/>
      <c r="CM120" s="107"/>
      <c r="CN120" s="107"/>
      <c r="CO120" s="107"/>
      <c r="CP120" s="107"/>
      <c r="CQ120" s="107"/>
      <c r="CR120" s="107"/>
      <c r="CS120" s="107"/>
      <c r="CT120" s="107"/>
      <c r="CU120" s="107"/>
      <c r="CV120" s="107"/>
      <c r="CW120" s="107"/>
      <c r="CX120" s="108"/>
      <c r="CY120" s="106"/>
      <c r="CZ120" s="107"/>
      <c r="DA120" s="107"/>
      <c r="DB120" s="107"/>
      <c r="DC120" s="107"/>
      <c r="DD120" s="107"/>
      <c r="DE120" s="107"/>
      <c r="DF120" s="107"/>
      <c r="DG120" s="107"/>
      <c r="DH120" s="107"/>
      <c r="DI120" s="107"/>
      <c r="DJ120" s="107"/>
      <c r="DK120" s="108"/>
    </row>
    <row r="121" spans="2:115" ht="23.25" customHeight="1">
      <c r="B121" s="96"/>
      <c r="C121" s="97"/>
      <c r="D121" s="97"/>
      <c r="E121" s="97"/>
      <c r="F121" s="97"/>
      <c r="G121" s="97"/>
      <c r="H121" s="97"/>
      <c r="I121" s="97"/>
      <c r="J121" s="97"/>
      <c r="K121" s="97"/>
      <c r="L121" s="97"/>
      <c r="M121" s="97"/>
      <c r="N121" s="97"/>
      <c r="O121" s="98"/>
      <c r="P121" s="99"/>
      <c r="Q121" s="100"/>
      <c r="R121" s="100"/>
      <c r="S121" s="100"/>
      <c r="T121" s="100"/>
      <c r="U121" s="100"/>
      <c r="V121" s="100"/>
      <c r="W121" s="100"/>
      <c r="X121" s="100"/>
      <c r="Y121" s="100"/>
      <c r="Z121" s="100"/>
      <c r="AA121" s="100"/>
      <c r="AB121" s="101"/>
      <c r="AC121" s="102"/>
      <c r="AD121" s="103"/>
      <c r="AE121" s="104"/>
      <c r="AF121" s="104"/>
      <c r="AG121" s="104"/>
      <c r="AH121" s="104"/>
      <c r="AI121" s="104"/>
      <c r="AJ121" s="104"/>
      <c r="AK121" s="104"/>
      <c r="AL121" s="104"/>
      <c r="AM121" s="105"/>
      <c r="AN121" s="106"/>
      <c r="AO121" s="107"/>
      <c r="AP121" s="107"/>
      <c r="AQ121" s="107"/>
      <c r="AR121" s="107"/>
      <c r="AS121" s="107"/>
      <c r="AT121" s="107"/>
      <c r="AU121" s="107"/>
      <c r="AV121" s="107"/>
      <c r="AW121" s="107"/>
      <c r="AX121" s="107"/>
      <c r="AY121" s="107"/>
      <c r="AZ121" s="107"/>
      <c r="BA121" s="107"/>
      <c r="BB121" s="107"/>
      <c r="BC121" s="107"/>
      <c r="BD121" s="107"/>
      <c r="BE121" s="107"/>
      <c r="BF121" s="107"/>
      <c r="BG121" s="107"/>
      <c r="BH121" s="107"/>
      <c r="BI121" s="107"/>
      <c r="BJ121" s="107"/>
      <c r="BK121" s="107"/>
      <c r="BL121" s="107"/>
      <c r="BM121" s="108"/>
      <c r="BN121" s="106"/>
      <c r="BO121" s="107"/>
      <c r="BP121" s="107"/>
      <c r="BQ121" s="107"/>
      <c r="BR121" s="107"/>
      <c r="BS121" s="107"/>
      <c r="BT121" s="107"/>
      <c r="BU121" s="107"/>
      <c r="BV121" s="107"/>
      <c r="BW121" s="107"/>
      <c r="BX121" s="107"/>
      <c r="BY121" s="107"/>
      <c r="BZ121" s="107"/>
      <c r="CA121" s="108"/>
      <c r="CB121" s="106"/>
      <c r="CC121" s="107"/>
      <c r="CD121" s="107"/>
      <c r="CE121" s="107"/>
      <c r="CF121" s="107"/>
      <c r="CG121" s="107"/>
      <c r="CH121" s="107"/>
      <c r="CI121" s="107"/>
      <c r="CJ121" s="108"/>
      <c r="CK121" s="106"/>
      <c r="CL121" s="107"/>
      <c r="CM121" s="107"/>
      <c r="CN121" s="107"/>
      <c r="CO121" s="107"/>
      <c r="CP121" s="107"/>
      <c r="CQ121" s="107"/>
      <c r="CR121" s="107"/>
      <c r="CS121" s="107"/>
      <c r="CT121" s="107"/>
      <c r="CU121" s="107"/>
      <c r="CV121" s="107"/>
      <c r="CW121" s="107"/>
      <c r="CX121" s="108"/>
      <c r="CY121" s="106"/>
      <c r="CZ121" s="107"/>
      <c r="DA121" s="107"/>
      <c r="DB121" s="107"/>
      <c r="DC121" s="107"/>
      <c r="DD121" s="107"/>
      <c r="DE121" s="107"/>
      <c r="DF121" s="107"/>
      <c r="DG121" s="107"/>
      <c r="DH121" s="107"/>
      <c r="DI121" s="107"/>
      <c r="DJ121" s="107"/>
      <c r="DK121" s="108"/>
    </row>
    <row r="122" spans="2:115" ht="23.25" customHeight="1" thickBot="1">
      <c r="B122" s="83"/>
      <c r="C122" s="84"/>
      <c r="D122" s="84"/>
      <c r="E122" s="84"/>
      <c r="F122" s="84"/>
      <c r="G122" s="84"/>
      <c r="H122" s="84"/>
      <c r="I122" s="84"/>
      <c r="J122" s="84"/>
      <c r="K122" s="84"/>
      <c r="L122" s="84"/>
      <c r="M122" s="84"/>
      <c r="N122" s="84"/>
      <c r="O122" s="85"/>
      <c r="P122" s="86"/>
      <c r="Q122" s="87"/>
      <c r="R122" s="87"/>
      <c r="S122" s="87"/>
      <c r="T122" s="87"/>
      <c r="U122" s="87"/>
      <c r="V122" s="87"/>
      <c r="W122" s="87"/>
      <c r="X122" s="87"/>
      <c r="Y122" s="87"/>
      <c r="Z122" s="87"/>
      <c r="AA122" s="87"/>
      <c r="AB122" s="88"/>
      <c r="AC122" s="89"/>
      <c r="AD122" s="90"/>
      <c r="AE122" s="91"/>
      <c r="AF122" s="91"/>
      <c r="AG122" s="91"/>
      <c r="AH122" s="91"/>
      <c r="AI122" s="91"/>
      <c r="AJ122" s="91"/>
      <c r="AK122" s="91"/>
      <c r="AL122" s="91"/>
      <c r="AM122" s="92"/>
      <c r="AN122" s="93"/>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5"/>
      <c r="BN122" s="93"/>
      <c r="BO122" s="94"/>
      <c r="BP122" s="94"/>
      <c r="BQ122" s="94"/>
      <c r="BR122" s="94"/>
      <c r="BS122" s="94"/>
      <c r="BT122" s="94"/>
      <c r="BU122" s="94"/>
      <c r="BV122" s="94"/>
      <c r="BW122" s="94"/>
      <c r="BX122" s="94"/>
      <c r="BY122" s="94"/>
      <c r="BZ122" s="94"/>
      <c r="CA122" s="95"/>
      <c r="CB122" s="93"/>
      <c r="CC122" s="94"/>
      <c r="CD122" s="94"/>
      <c r="CE122" s="94"/>
      <c r="CF122" s="94"/>
      <c r="CG122" s="94"/>
      <c r="CH122" s="94"/>
      <c r="CI122" s="94"/>
      <c r="CJ122" s="95"/>
      <c r="CK122" s="93"/>
      <c r="CL122" s="94"/>
      <c r="CM122" s="94"/>
      <c r="CN122" s="94"/>
      <c r="CO122" s="94"/>
      <c r="CP122" s="94"/>
      <c r="CQ122" s="94"/>
      <c r="CR122" s="94"/>
      <c r="CS122" s="94"/>
      <c r="CT122" s="94"/>
      <c r="CU122" s="94"/>
      <c r="CV122" s="94"/>
      <c r="CW122" s="94"/>
      <c r="CX122" s="95"/>
      <c r="CY122" s="93"/>
      <c r="CZ122" s="94"/>
      <c r="DA122" s="94"/>
      <c r="DB122" s="94"/>
      <c r="DC122" s="94"/>
      <c r="DD122" s="94"/>
      <c r="DE122" s="94"/>
      <c r="DF122" s="94"/>
      <c r="DG122" s="94"/>
      <c r="DH122" s="94"/>
      <c r="DI122" s="94"/>
      <c r="DJ122" s="94"/>
      <c r="DK122" s="95"/>
    </row>
    <row r="123" spans="2:115" ht="23.25" customHeight="1" thickTop="1">
      <c r="B123" s="111" t="s">
        <v>65</v>
      </c>
      <c r="C123" s="112"/>
      <c r="D123" s="112"/>
      <c r="E123" s="112"/>
      <c r="F123" s="112"/>
      <c r="G123" s="112"/>
      <c r="H123" s="112"/>
      <c r="I123" s="112"/>
      <c r="J123" s="112"/>
      <c r="K123" s="112"/>
      <c r="L123" s="112"/>
      <c r="M123" s="112"/>
      <c r="N123" s="112"/>
      <c r="O123" s="113"/>
      <c r="P123" s="114">
        <f>SUMIF(AD104:AM122,"寄附",P104:AA122)</f>
        <v>0</v>
      </c>
      <c r="Q123" s="115"/>
      <c r="R123" s="115"/>
      <c r="S123" s="115"/>
      <c r="T123" s="115"/>
      <c r="U123" s="115"/>
      <c r="V123" s="115"/>
      <c r="W123" s="115"/>
      <c r="X123" s="115"/>
      <c r="Y123" s="115"/>
      <c r="Z123" s="115"/>
      <c r="AA123" s="115"/>
      <c r="AB123" s="116"/>
      <c r="AC123" s="117"/>
      <c r="AD123" s="118"/>
      <c r="AE123" s="119"/>
      <c r="AF123" s="119"/>
      <c r="AG123" s="119"/>
      <c r="AH123" s="119"/>
      <c r="AI123" s="119"/>
      <c r="AJ123" s="119"/>
      <c r="AK123" s="119"/>
      <c r="AL123" s="119"/>
      <c r="AM123" s="120"/>
      <c r="AN123" s="118"/>
      <c r="AO123" s="119"/>
      <c r="AP123" s="119"/>
      <c r="AQ123" s="119"/>
      <c r="AR123" s="119"/>
      <c r="AS123" s="119"/>
      <c r="AT123" s="119"/>
      <c r="AU123" s="119"/>
      <c r="AV123" s="119"/>
      <c r="AW123" s="119"/>
      <c r="AX123" s="119"/>
      <c r="AY123" s="119"/>
      <c r="AZ123" s="119"/>
      <c r="BA123" s="119"/>
      <c r="BB123" s="119"/>
      <c r="BC123" s="119"/>
      <c r="BD123" s="119"/>
      <c r="BE123" s="119"/>
      <c r="BF123" s="119"/>
      <c r="BG123" s="119"/>
      <c r="BH123" s="119"/>
      <c r="BI123" s="119"/>
      <c r="BJ123" s="119"/>
      <c r="BK123" s="119"/>
      <c r="BL123" s="119"/>
      <c r="BM123" s="120"/>
      <c r="BN123" s="118"/>
      <c r="BO123" s="119"/>
      <c r="BP123" s="119"/>
      <c r="BQ123" s="119"/>
      <c r="BR123" s="119"/>
      <c r="BS123" s="119"/>
      <c r="BT123" s="119"/>
      <c r="BU123" s="119"/>
      <c r="BV123" s="119"/>
      <c r="BW123" s="119"/>
      <c r="BX123" s="119"/>
      <c r="BY123" s="119"/>
      <c r="BZ123" s="119"/>
      <c r="CA123" s="120"/>
      <c r="CB123" s="118"/>
      <c r="CC123" s="119"/>
      <c r="CD123" s="119"/>
      <c r="CE123" s="119"/>
      <c r="CF123" s="119"/>
      <c r="CG123" s="119"/>
      <c r="CH123" s="119"/>
      <c r="CI123" s="119"/>
      <c r="CJ123" s="120"/>
      <c r="CK123" s="118"/>
      <c r="CL123" s="119"/>
      <c r="CM123" s="119"/>
      <c r="CN123" s="119"/>
      <c r="CO123" s="119"/>
      <c r="CP123" s="119"/>
      <c r="CQ123" s="119"/>
      <c r="CR123" s="119"/>
      <c r="CS123" s="119"/>
      <c r="CT123" s="119"/>
      <c r="CU123" s="119"/>
      <c r="CV123" s="119"/>
      <c r="CW123" s="119"/>
      <c r="CX123" s="120"/>
      <c r="CY123" s="118"/>
      <c r="CZ123" s="119"/>
      <c r="DA123" s="119"/>
      <c r="DB123" s="119"/>
      <c r="DC123" s="119"/>
      <c r="DD123" s="119"/>
      <c r="DE123" s="119"/>
      <c r="DF123" s="119"/>
      <c r="DG123" s="119"/>
      <c r="DH123" s="119"/>
      <c r="DI123" s="119"/>
      <c r="DJ123" s="119"/>
      <c r="DK123" s="120"/>
    </row>
    <row r="124" spans="2:115" ht="23.25" customHeight="1">
      <c r="B124" s="73" t="s">
        <v>66</v>
      </c>
      <c r="C124" s="74"/>
      <c r="D124" s="74"/>
      <c r="E124" s="74"/>
      <c r="F124" s="74"/>
      <c r="G124" s="74"/>
      <c r="H124" s="74"/>
      <c r="I124" s="74"/>
      <c r="J124" s="74"/>
      <c r="K124" s="74"/>
      <c r="L124" s="74"/>
      <c r="M124" s="74"/>
      <c r="N124" s="74"/>
      <c r="O124" s="75"/>
      <c r="P124" s="76">
        <f>SUMIF(AD104:AM122,"その他の収入",P104:AA122)</f>
        <v>0</v>
      </c>
      <c r="Q124" s="77"/>
      <c r="R124" s="77"/>
      <c r="S124" s="77"/>
      <c r="T124" s="77"/>
      <c r="U124" s="77"/>
      <c r="V124" s="77"/>
      <c r="W124" s="77"/>
      <c r="X124" s="77"/>
      <c r="Y124" s="77"/>
      <c r="Z124" s="77"/>
      <c r="AA124" s="77"/>
      <c r="AB124" s="78"/>
      <c r="AC124" s="79"/>
      <c r="AD124" s="80"/>
      <c r="AE124" s="81"/>
      <c r="AF124" s="81"/>
      <c r="AG124" s="81"/>
      <c r="AH124" s="81"/>
      <c r="AI124" s="81"/>
      <c r="AJ124" s="81"/>
      <c r="AK124" s="81"/>
      <c r="AL124" s="81"/>
      <c r="AM124" s="82"/>
      <c r="AN124" s="80"/>
      <c r="AO124" s="81"/>
      <c r="AP124" s="81"/>
      <c r="AQ124" s="81"/>
      <c r="AR124" s="81"/>
      <c r="AS124" s="81"/>
      <c r="AT124" s="81"/>
      <c r="AU124" s="81"/>
      <c r="AV124" s="81"/>
      <c r="AW124" s="81"/>
      <c r="AX124" s="81"/>
      <c r="AY124" s="81"/>
      <c r="AZ124" s="81"/>
      <c r="BA124" s="81"/>
      <c r="BB124" s="81"/>
      <c r="BC124" s="81"/>
      <c r="BD124" s="81"/>
      <c r="BE124" s="81"/>
      <c r="BF124" s="81"/>
      <c r="BG124" s="81"/>
      <c r="BH124" s="81"/>
      <c r="BI124" s="81"/>
      <c r="BJ124" s="81"/>
      <c r="BK124" s="81"/>
      <c r="BL124" s="81"/>
      <c r="BM124" s="82"/>
      <c r="BN124" s="80"/>
      <c r="BO124" s="81"/>
      <c r="BP124" s="81"/>
      <c r="BQ124" s="81"/>
      <c r="BR124" s="81"/>
      <c r="BS124" s="81"/>
      <c r="BT124" s="81"/>
      <c r="BU124" s="81"/>
      <c r="BV124" s="81"/>
      <c r="BW124" s="81"/>
      <c r="BX124" s="81"/>
      <c r="BY124" s="81"/>
      <c r="BZ124" s="81"/>
      <c r="CA124" s="82"/>
      <c r="CB124" s="80"/>
      <c r="CC124" s="81"/>
      <c r="CD124" s="81"/>
      <c r="CE124" s="81"/>
      <c r="CF124" s="81"/>
      <c r="CG124" s="81"/>
      <c r="CH124" s="81"/>
      <c r="CI124" s="81"/>
      <c r="CJ124" s="82"/>
      <c r="CK124" s="80"/>
      <c r="CL124" s="81"/>
      <c r="CM124" s="81"/>
      <c r="CN124" s="81"/>
      <c r="CO124" s="81"/>
      <c r="CP124" s="81"/>
      <c r="CQ124" s="81"/>
      <c r="CR124" s="81"/>
      <c r="CS124" s="81"/>
      <c r="CT124" s="81"/>
      <c r="CU124" s="81"/>
      <c r="CV124" s="81"/>
      <c r="CW124" s="81"/>
      <c r="CX124" s="82"/>
      <c r="CY124" s="80"/>
      <c r="CZ124" s="81"/>
      <c r="DA124" s="81"/>
      <c r="DB124" s="81"/>
      <c r="DC124" s="81"/>
      <c r="DD124" s="81"/>
      <c r="DE124" s="81"/>
      <c r="DF124" s="81"/>
      <c r="DG124" s="81"/>
      <c r="DH124" s="81"/>
      <c r="DI124" s="81"/>
      <c r="DJ124" s="81"/>
      <c r="DK124" s="82"/>
    </row>
    <row r="125" spans="2:115" ht="23.25" customHeight="1">
      <c r="B125" s="73" t="s">
        <v>3</v>
      </c>
      <c r="C125" s="74"/>
      <c r="D125" s="74"/>
      <c r="E125" s="74"/>
      <c r="F125" s="74"/>
      <c r="G125" s="74"/>
      <c r="H125" s="74"/>
      <c r="I125" s="74"/>
      <c r="J125" s="74"/>
      <c r="K125" s="74"/>
      <c r="L125" s="74"/>
      <c r="M125" s="74"/>
      <c r="N125" s="74"/>
      <c r="O125" s="75"/>
      <c r="P125" s="76">
        <f>P123+P124</f>
        <v>0</v>
      </c>
      <c r="Q125" s="77"/>
      <c r="R125" s="77"/>
      <c r="S125" s="77"/>
      <c r="T125" s="77"/>
      <c r="U125" s="77"/>
      <c r="V125" s="77"/>
      <c r="W125" s="77"/>
      <c r="X125" s="77"/>
      <c r="Y125" s="77"/>
      <c r="Z125" s="77"/>
      <c r="AA125" s="77"/>
      <c r="AB125" s="109"/>
      <c r="AC125" s="110"/>
      <c r="AD125" s="80"/>
      <c r="AE125" s="81"/>
      <c r="AF125" s="81"/>
      <c r="AG125" s="81"/>
      <c r="AH125" s="81"/>
      <c r="AI125" s="81"/>
      <c r="AJ125" s="81"/>
      <c r="AK125" s="81"/>
      <c r="AL125" s="81"/>
      <c r="AM125" s="82"/>
      <c r="AN125" s="80"/>
      <c r="AO125" s="81"/>
      <c r="AP125" s="81"/>
      <c r="AQ125" s="81"/>
      <c r="AR125" s="81"/>
      <c r="AS125" s="81"/>
      <c r="AT125" s="81"/>
      <c r="AU125" s="81"/>
      <c r="AV125" s="81"/>
      <c r="AW125" s="81"/>
      <c r="AX125" s="81"/>
      <c r="AY125" s="81"/>
      <c r="AZ125" s="81"/>
      <c r="BA125" s="81"/>
      <c r="BB125" s="81"/>
      <c r="BC125" s="81"/>
      <c r="BD125" s="81"/>
      <c r="BE125" s="81"/>
      <c r="BF125" s="81"/>
      <c r="BG125" s="81"/>
      <c r="BH125" s="81"/>
      <c r="BI125" s="81"/>
      <c r="BJ125" s="81"/>
      <c r="BK125" s="81"/>
      <c r="BL125" s="81"/>
      <c r="BM125" s="82"/>
      <c r="BN125" s="80"/>
      <c r="BO125" s="81"/>
      <c r="BP125" s="81"/>
      <c r="BQ125" s="81"/>
      <c r="BR125" s="81"/>
      <c r="BS125" s="81"/>
      <c r="BT125" s="81"/>
      <c r="BU125" s="81"/>
      <c r="BV125" s="81"/>
      <c r="BW125" s="81"/>
      <c r="BX125" s="81"/>
      <c r="BY125" s="81"/>
      <c r="BZ125" s="81"/>
      <c r="CA125" s="82"/>
      <c r="CB125" s="80"/>
      <c r="CC125" s="81"/>
      <c r="CD125" s="81"/>
      <c r="CE125" s="81"/>
      <c r="CF125" s="81"/>
      <c r="CG125" s="81"/>
      <c r="CH125" s="81"/>
      <c r="CI125" s="81"/>
      <c r="CJ125" s="82"/>
      <c r="CK125" s="80"/>
      <c r="CL125" s="81"/>
      <c r="CM125" s="81"/>
      <c r="CN125" s="81"/>
      <c r="CO125" s="81"/>
      <c r="CP125" s="81"/>
      <c r="CQ125" s="81"/>
      <c r="CR125" s="81"/>
      <c r="CS125" s="81"/>
      <c r="CT125" s="81"/>
      <c r="CU125" s="81"/>
      <c r="CV125" s="81"/>
      <c r="CW125" s="81"/>
      <c r="CX125" s="82"/>
      <c r="CY125" s="80"/>
      <c r="CZ125" s="81"/>
      <c r="DA125" s="81"/>
      <c r="DB125" s="81"/>
      <c r="DC125" s="81"/>
      <c r="DD125" s="81"/>
      <c r="DE125" s="81"/>
      <c r="DF125" s="81"/>
      <c r="DG125" s="81"/>
      <c r="DH125" s="81"/>
      <c r="DI125" s="81"/>
      <c r="DJ125" s="81"/>
      <c r="DK125" s="82"/>
    </row>
  </sheetData>
  <sheetProtection algorithmName="SHA-512" hashValue="/Y4wCX3mKSDpo+lpUUEKu4xTAmrpcVYT8Q8xEp6+F5YKBLeXXwo2jHceOmb3xwo8sIHZEwiTGMCPtWw+wN4ECw==" saltValue="BiqnKknUf7s3D/rv8iBPNw==" spinCount="100000" sheet="1" formatCells="0"/>
  <mergeCells count="984">
    <mergeCell ref="B125:O125"/>
    <mergeCell ref="P125:AA125"/>
    <mergeCell ref="AB125:AC125"/>
    <mergeCell ref="AD125:AM125"/>
    <mergeCell ref="AN125:BM125"/>
    <mergeCell ref="BN125:CA125"/>
    <mergeCell ref="CB125:CJ125"/>
    <mergeCell ref="CK125:CX125"/>
    <mergeCell ref="CY125:DK125"/>
    <mergeCell ref="B124:O124"/>
    <mergeCell ref="P124:AA124"/>
    <mergeCell ref="AB124:AC124"/>
    <mergeCell ref="AD124:AM124"/>
    <mergeCell ref="AN124:BM124"/>
    <mergeCell ref="BN124:CA124"/>
    <mergeCell ref="CB124:CJ124"/>
    <mergeCell ref="CK124:CX124"/>
    <mergeCell ref="CY124:DK124"/>
    <mergeCell ref="B123:O123"/>
    <mergeCell ref="P123:AA123"/>
    <mergeCell ref="AB123:AC123"/>
    <mergeCell ref="AD123:AM123"/>
    <mergeCell ref="AN123:BM123"/>
    <mergeCell ref="BN123:CA123"/>
    <mergeCell ref="CB123:CJ123"/>
    <mergeCell ref="CK123:CX123"/>
    <mergeCell ref="CY123:DK123"/>
    <mergeCell ref="B122:O122"/>
    <mergeCell ref="P122:AA122"/>
    <mergeCell ref="AB122:AC122"/>
    <mergeCell ref="AD122:AM122"/>
    <mergeCell ref="AN122:BM122"/>
    <mergeCell ref="BN122:CA122"/>
    <mergeCell ref="CB122:CJ122"/>
    <mergeCell ref="CK122:CX122"/>
    <mergeCell ref="CY122:DK122"/>
    <mergeCell ref="B121:O121"/>
    <mergeCell ref="P121:AA121"/>
    <mergeCell ref="AB121:AC121"/>
    <mergeCell ref="AD121:AM121"/>
    <mergeCell ref="AN121:BM121"/>
    <mergeCell ref="BN121:CA121"/>
    <mergeCell ref="CB121:CJ121"/>
    <mergeCell ref="CK121:CX121"/>
    <mergeCell ref="CY121:DK121"/>
    <mergeCell ref="B120:O120"/>
    <mergeCell ref="P120:AA120"/>
    <mergeCell ref="AB120:AC120"/>
    <mergeCell ref="AD120:AM120"/>
    <mergeCell ref="AN120:BM120"/>
    <mergeCell ref="BN120:CA120"/>
    <mergeCell ref="CB120:CJ120"/>
    <mergeCell ref="CK120:CX120"/>
    <mergeCell ref="CY120:DK120"/>
    <mergeCell ref="B119:O119"/>
    <mergeCell ref="P119:AA119"/>
    <mergeCell ref="AB119:AC119"/>
    <mergeCell ref="AD119:AM119"/>
    <mergeCell ref="AN119:BM119"/>
    <mergeCell ref="BN119:CA119"/>
    <mergeCell ref="CB119:CJ119"/>
    <mergeCell ref="CK119:CX119"/>
    <mergeCell ref="CY119:DK119"/>
    <mergeCell ref="B118:O118"/>
    <mergeCell ref="P118:AA118"/>
    <mergeCell ref="AB118:AC118"/>
    <mergeCell ref="AD118:AM118"/>
    <mergeCell ref="AN118:BM118"/>
    <mergeCell ref="BN118:CA118"/>
    <mergeCell ref="CB118:CJ118"/>
    <mergeCell ref="CK118:CX118"/>
    <mergeCell ref="CY118:DK118"/>
    <mergeCell ref="B117:O117"/>
    <mergeCell ref="P117:AA117"/>
    <mergeCell ref="AB117:AC117"/>
    <mergeCell ref="AD117:AM117"/>
    <mergeCell ref="AN117:BM117"/>
    <mergeCell ref="BN117:CA117"/>
    <mergeCell ref="CB117:CJ117"/>
    <mergeCell ref="CK117:CX117"/>
    <mergeCell ref="CY117:DK117"/>
    <mergeCell ref="B116:O116"/>
    <mergeCell ref="P116:AA116"/>
    <mergeCell ref="AB116:AC116"/>
    <mergeCell ref="AD116:AM116"/>
    <mergeCell ref="AN116:BM116"/>
    <mergeCell ref="BN116:CA116"/>
    <mergeCell ref="CB116:CJ116"/>
    <mergeCell ref="CK116:CX116"/>
    <mergeCell ref="CY116:DK116"/>
    <mergeCell ref="B115:O115"/>
    <mergeCell ref="P115:AA115"/>
    <mergeCell ref="AB115:AC115"/>
    <mergeCell ref="AD115:AM115"/>
    <mergeCell ref="AN115:BM115"/>
    <mergeCell ref="BN115:CA115"/>
    <mergeCell ref="CB115:CJ115"/>
    <mergeCell ref="CK115:CX115"/>
    <mergeCell ref="CY115:DK115"/>
    <mergeCell ref="B114:O114"/>
    <mergeCell ref="P114:AA114"/>
    <mergeCell ref="AB114:AC114"/>
    <mergeCell ref="AD114:AM114"/>
    <mergeCell ref="AN114:BM114"/>
    <mergeCell ref="BN114:CA114"/>
    <mergeCell ref="CB114:CJ114"/>
    <mergeCell ref="CK114:CX114"/>
    <mergeCell ref="CY114:DK114"/>
    <mergeCell ref="B113:O113"/>
    <mergeCell ref="P113:AA113"/>
    <mergeCell ref="AB113:AC113"/>
    <mergeCell ref="AD113:AM113"/>
    <mergeCell ref="AN113:BM113"/>
    <mergeCell ref="BN113:CA113"/>
    <mergeCell ref="CB113:CJ113"/>
    <mergeCell ref="CK113:CX113"/>
    <mergeCell ref="CY113:DK113"/>
    <mergeCell ref="B112:O112"/>
    <mergeCell ref="P112:AA112"/>
    <mergeCell ref="AB112:AC112"/>
    <mergeCell ref="AD112:AM112"/>
    <mergeCell ref="AN112:BM112"/>
    <mergeCell ref="BN112:CA112"/>
    <mergeCell ref="CB112:CJ112"/>
    <mergeCell ref="CK112:CX112"/>
    <mergeCell ref="CY112:DK112"/>
    <mergeCell ref="B111:O111"/>
    <mergeCell ref="P111:AA111"/>
    <mergeCell ref="AB111:AC111"/>
    <mergeCell ref="AD111:AM111"/>
    <mergeCell ref="AN111:BM111"/>
    <mergeCell ref="BN111:CA111"/>
    <mergeCell ref="CB111:CJ111"/>
    <mergeCell ref="CK111:CX111"/>
    <mergeCell ref="CY111:DK111"/>
    <mergeCell ref="B110:O110"/>
    <mergeCell ref="P110:AA110"/>
    <mergeCell ref="AB110:AC110"/>
    <mergeCell ref="AD110:AM110"/>
    <mergeCell ref="AN110:BM110"/>
    <mergeCell ref="BN110:CA110"/>
    <mergeCell ref="CB110:CJ110"/>
    <mergeCell ref="CK110:CX110"/>
    <mergeCell ref="CY110:DK110"/>
    <mergeCell ref="B109:O109"/>
    <mergeCell ref="P109:AA109"/>
    <mergeCell ref="AB109:AC109"/>
    <mergeCell ref="AD109:AM109"/>
    <mergeCell ref="AN109:BM109"/>
    <mergeCell ref="BN109:CA109"/>
    <mergeCell ref="CB109:CJ109"/>
    <mergeCell ref="CK109:CX109"/>
    <mergeCell ref="CY109:DK109"/>
    <mergeCell ref="B108:O108"/>
    <mergeCell ref="P108:AA108"/>
    <mergeCell ref="AB108:AC108"/>
    <mergeCell ref="AD108:AM108"/>
    <mergeCell ref="AN108:BM108"/>
    <mergeCell ref="BN108:CA108"/>
    <mergeCell ref="CB108:CJ108"/>
    <mergeCell ref="CK108:CX108"/>
    <mergeCell ref="CY108:DK108"/>
    <mergeCell ref="B107:O107"/>
    <mergeCell ref="P107:AA107"/>
    <mergeCell ref="AB107:AC107"/>
    <mergeCell ref="AD107:AM107"/>
    <mergeCell ref="AN107:BM107"/>
    <mergeCell ref="BN107:CA107"/>
    <mergeCell ref="CB107:CJ107"/>
    <mergeCell ref="CK107:CX107"/>
    <mergeCell ref="CY107:DK107"/>
    <mergeCell ref="B106:O106"/>
    <mergeCell ref="P106:AA106"/>
    <mergeCell ref="AB106:AC106"/>
    <mergeCell ref="AD106:AM106"/>
    <mergeCell ref="AN106:BM106"/>
    <mergeCell ref="BN106:CA106"/>
    <mergeCell ref="CB106:CJ106"/>
    <mergeCell ref="CK106:CX106"/>
    <mergeCell ref="CY106:DK106"/>
    <mergeCell ref="B105:O105"/>
    <mergeCell ref="P105:AA105"/>
    <mergeCell ref="AB105:AC105"/>
    <mergeCell ref="AD105:AM105"/>
    <mergeCell ref="AN105:BM105"/>
    <mergeCell ref="BN105:CA105"/>
    <mergeCell ref="CB105:CJ105"/>
    <mergeCell ref="CK105:CX105"/>
    <mergeCell ref="CY105:DK105"/>
    <mergeCell ref="B104:O104"/>
    <mergeCell ref="P104:AA104"/>
    <mergeCell ref="AB104:AC104"/>
    <mergeCell ref="AD104:AM104"/>
    <mergeCell ref="AN104:BM104"/>
    <mergeCell ref="BN104:CA104"/>
    <mergeCell ref="CB104:CJ104"/>
    <mergeCell ref="CK104:CX104"/>
    <mergeCell ref="CY104:DK104"/>
    <mergeCell ref="B102:O103"/>
    <mergeCell ref="P102:AC103"/>
    <mergeCell ref="AD102:AM103"/>
    <mergeCell ref="AN102:CJ102"/>
    <mergeCell ref="CK102:CX103"/>
    <mergeCell ref="CY102:DK103"/>
    <mergeCell ref="AN103:BM103"/>
    <mergeCell ref="BN103:CA103"/>
    <mergeCell ref="CB103:CJ103"/>
    <mergeCell ref="AD26:AM26"/>
    <mergeCell ref="AN26:BM26"/>
    <mergeCell ref="B27:O27"/>
    <mergeCell ref="P27:AA27"/>
    <mergeCell ref="AB27:AC27"/>
    <mergeCell ref="AD27:AM27"/>
    <mergeCell ref="AN27:BM27"/>
    <mergeCell ref="BN27:CA27"/>
    <mergeCell ref="BN26:CA26"/>
    <mergeCell ref="CB27:CJ27"/>
    <mergeCell ref="CK27:CX27"/>
    <mergeCell ref="CY27:DK27"/>
    <mergeCell ref="CY28:DK28"/>
    <mergeCell ref="B28:O28"/>
    <mergeCell ref="P28:AA28"/>
    <mergeCell ref="AB28:AC28"/>
    <mergeCell ref="AD28:AM28"/>
    <mergeCell ref="AN28:BM28"/>
    <mergeCell ref="BN28:CA28"/>
    <mergeCell ref="CB28:CJ28"/>
    <mergeCell ref="CK28:CX28"/>
    <mergeCell ref="B23:O23"/>
    <mergeCell ref="P23:AA23"/>
    <mergeCell ref="AB23:AC23"/>
    <mergeCell ref="AD23:AM23"/>
    <mergeCell ref="AN23:BM23"/>
    <mergeCell ref="BN23:CA23"/>
    <mergeCell ref="CB23:CJ23"/>
    <mergeCell ref="CK23:CX23"/>
    <mergeCell ref="CY23:DK23"/>
    <mergeCell ref="CB26:CJ26"/>
    <mergeCell ref="CK26:CX26"/>
    <mergeCell ref="CY26:DK26"/>
    <mergeCell ref="B24:O24"/>
    <mergeCell ref="P24:AA24"/>
    <mergeCell ref="AB24:AC24"/>
    <mergeCell ref="AD24:AM24"/>
    <mergeCell ref="AN24:BM24"/>
    <mergeCell ref="BN24:CA24"/>
    <mergeCell ref="CB24:CJ24"/>
    <mergeCell ref="CK24:CX24"/>
    <mergeCell ref="CY24:DK24"/>
    <mergeCell ref="B25:O25"/>
    <mergeCell ref="P25:AA25"/>
    <mergeCell ref="AB25:AC25"/>
    <mergeCell ref="AD25:AM25"/>
    <mergeCell ref="AN25:BM25"/>
    <mergeCell ref="BN25:CA25"/>
    <mergeCell ref="CB25:CJ25"/>
    <mergeCell ref="CK25:CX25"/>
    <mergeCell ref="CY25:DK25"/>
    <mergeCell ref="B26:O26"/>
    <mergeCell ref="P26:AA26"/>
    <mergeCell ref="AB26:AC26"/>
    <mergeCell ref="B21:O21"/>
    <mergeCell ref="P21:AA21"/>
    <mergeCell ref="AB21:AC21"/>
    <mergeCell ref="AD21:AM21"/>
    <mergeCell ref="AN21:BM21"/>
    <mergeCell ref="BN21:CA21"/>
    <mergeCell ref="CB21:CJ21"/>
    <mergeCell ref="CK21:CX21"/>
    <mergeCell ref="CY21:DK21"/>
    <mergeCell ref="B22:O22"/>
    <mergeCell ref="P22:AA22"/>
    <mergeCell ref="AB22:AC22"/>
    <mergeCell ref="AD22:AM22"/>
    <mergeCell ref="AN22:BM22"/>
    <mergeCell ref="BN22:CA22"/>
    <mergeCell ref="CB22:CJ22"/>
    <mergeCell ref="CK22:CX22"/>
    <mergeCell ref="CY22:DK22"/>
    <mergeCell ref="CY14:DK15"/>
    <mergeCell ref="AN15:BM15"/>
    <mergeCell ref="BN15:CA15"/>
    <mergeCell ref="CB15:CJ15"/>
    <mergeCell ref="B20:O20"/>
    <mergeCell ref="P20:AA20"/>
    <mergeCell ref="AB20:AC20"/>
    <mergeCell ref="AD20:AM20"/>
    <mergeCell ref="AN20:BM20"/>
    <mergeCell ref="BN20:CA20"/>
    <mergeCell ref="CB20:CJ20"/>
    <mergeCell ref="CK20:CX20"/>
    <mergeCell ref="CY20:DK20"/>
    <mergeCell ref="B19:O19"/>
    <mergeCell ref="P19:AA19"/>
    <mergeCell ref="AB19:AC19"/>
    <mergeCell ref="AD19:AM19"/>
    <mergeCell ref="AN19:BM19"/>
    <mergeCell ref="BN19:CA19"/>
    <mergeCell ref="CB19:CJ19"/>
    <mergeCell ref="CK19:CX19"/>
    <mergeCell ref="CY19:DK19"/>
    <mergeCell ref="AB16:AC16"/>
    <mergeCell ref="AD17:AM17"/>
    <mergeCell ref="BN17:CA17"/>
    <mergeCell ref="B14:O15"/>
    <mergeCell ref="P14:AC15"/>
    <mergeCell ref="AD14:AM15"/>
    <mergeCell ref="AN14:CJ14"/>
    <mergeCell ref="CK14:CX15"/>
    <mergeCell ref="B18:O18"/>
    <mergeCell ref="P18:AA18"/>
    <mergeCell ref="AB18:AC18"/>
    <mergeCell ref="AD18:AM18"/>
    <mergeCell ref="AN18:BM18"/>
    <mergeCell ref="BN18:CA18"/>
    <mergeCell ref="CB18:CJ18"/>
    <mergeCell ref="CK18:CX18"/>
    <mergeCell ref="CY18:DK18"/>
    <mergeCell ref="A1:DK2"/>
    <mergeCell ref="B4:D4"/>
    <mergeCell ref="G11:K11"/>
    <mergeCell ref="L11:N11"/>
    <mergeCell ref="O11:S11"/>
    <mergeCell ref="AD6:DK6"/>
    <mergeCell ref="AD8:DK8"/>
    <mergeCell ref="F6:S6"/>
    <mergeCell ref="T6:AC6"/>
    <mergeCell ref="T8:AC8"/>
    <mergeCell ref="G10:K10"/>
    <mergeCell ref="L10:N10"/>
    <mergeCell ref="B6:D6"/>
    <mergeCell ref="B10:D10"/>
    <mergeCell ref="O10:S10"/>
    <mergeCell ref="F4:J4"/>
    <mergeCell ref="K4:N4"/>
    <mergeCell ref="O4:R4"/>
    <mergeCell ref="S4:V4"/>
    <mergeCell ref="W4:Z4"/>
    <mergeCell ref="AA4:AD4"/>
    <mergeCell ref="AE4:AQ4"/>
    <mergeCell ref="AN17:BM17"/>
    <mergeCell ref="B12:DK12"/>
    <mergeCell ref="T10:AB10"/>
    <mergeCell ref="T11:AB11"/>
    <mergeCell ref="AC10:AF11"/>
    <mergeCell ref="B30:O31"/>
    <mergeCell ref="P30:AC31"/>
    <mergeCell ref="AD30:AM31"/>
    <mergeCell ref="AN30:CJ30"/>
    <mergeCell ref="CK30:CX31"/>
    <mergeCell ref="CY30:DK31"/>
    <mergeCell ref="AN31:BM31"/>
    <mergeCell ref="BN31:CA31"/>
    <mergeCell ref="CB31:CJ31"/>
    <mergeCell ref="AM10:AT11"/>
    <mergeCell ref="AG10:AL11"/>
    <mergeCell ref="AD16:AM16"/>
    <mergeCell ref="AN16:BM16"/>
    <mergeCell ref="BN16:CA16"/>
    <mergeCell ref="CB16:CJ16"/>
    <mergeCell ref="CK16:CX16"/>
    <mergeCell ref="CY16:DK16"/>
    <mergeCell ref="B17:O17"/>
    <mergeCell ref="P17:AA17"/>
    <mergeCell ref="AB17:AC17"/>
    <mergeCell ref="B13:DK13"/>
    <mergeCell ref="B33:O33"/>
    <mergeCell ref="P33:AA33"/>
    <mergeCell ref="AB33:AC33"/>
    <mergeCell ref="AD33:AM33"/>
    <mergeCell ref="AN33:BM33"/>
    <mergeCell ref="BN33:CA33"/>
    <mergeCell ref="CB33:CJ33"/>
    <mergeCell ref="CK33:CX33"/>
    <mergeCell ref="CY33:DK33"/>
    <mergeCell ref="B32:O32"/>
    <mergeCell ref="P32:AA32"/>
    <mergeCell ref="AB32:AC32"/>
    <mergeCell ref="AD32:AM32"/>
    <mergeCell ref="AN32:BM32"/>
    <mergeCell ref="BN32:CA32"/>
    <mergeCell ref="CB32:CJ32"/>
    <mergeCell ref="CK32:CX32"/>
    <mergeCell ref="CY32:DK32"/>
    <mergeCell ref="B16:O16"/>
    <mergeCell ref="P16:AA16"/>
    <mergeCell ref="CB17:CJ17"/>
    <mergeCell ref="CK17:CX17"/>
    <mergeCell ref="CY17:DK17"/>
    <mergeCell ref="B44:O44"/>
    <mergeCell ref="P44:AA44"/>
    <mergeCell ref="AB44:AC44"/>
    <mergeCell ref="AD44:AM44"/>
    <mergeCell ref="AN44:BM44"/>
    <mergeCell ref="BN44:CA44"/>
    <mergeCell ref="CB44:CJ44"/>
    <mergeCell ref="CK44:CX44"/>
    <mergeCell ref="CY44:DK44"/>
    <mergeCell ref="B34:O34"/>
    <mergeCell ref="P34:AA34"/>
    <mergeCell ref="AB34:AC34"/>
    <mergeCell ref="AD34:AM34"/>
    <mergeCell ref="AN34:BM34"/>
    <mergeCell ref="BN34:CA34"/>
    <mergeCell ref="CB34:CJ34"/>
    <mergeCell ref="CK34:CX34"/>
    <mergeCell ref="CY34:DK34"/>
    <mergeCell ref="B35:O35"/>
    <mergeCell ref="P35:AA35"/>
    <mergeCell ref="AB35:AC35"/>
    <mergeCell ref="AD35:AM35"/>
    <mergeCell ref="AN35:BM35"/>
    <mergeCell ref="BN35:CA35"/>
    <mergeCell ref="CB35:CJ35"/>
    <mergeCell ref="CK35:CX35"/>
    <mergeCell ref="CY35:DK35"/>
    <mergeCell ref="BN46:CA46"/>
    <mergeCell ref="CB46:CJ46"/>
    <mergeCell ref="CK46:CX46"/>
    <mergeCell ref="CY46:DK46"/>
    <mergeCell ref="B45:O45"/>
    <mergeCell ref="P45:AA45"/>
    <mergeCell ref="AB45:AC45"/>
    <mergeCell ref="AD45:AM45"/>
    <mergeCell ref="AN45:BM45"/>
    <mergeCell ref="BN45:CA45"/>
    <mergeCell ref="CB45:CJ45"/>
    <mergeCell ref="CK45:CX45"/>
    <mergeCell ref="CY45:DK45"/>
    <mergeCell ref="B46:O46"/>
    <mergeCell ref="P46:AA46"/>
    <mergeCell ref="AB46:AC46"/>
    <mergeCell ref="AD46:AM46"/>
    <mergeCell ref="AN46:BM46"/>
    <mergeCell ref="B48:O48"/>
    <mergeCell ref="P48:AA48"/>
    <mergeCell ref="AB48:AC48"/>
    <mergeCell ref="AD48:AM48"/>
    <mergeCell ref="AN48:BM48"/>
    <mergeCell ref="BN48:CA48"/>
    <mergeCell ref="CB48:CJ48"/>
    <mergeCell ref="CK48:CX48"/>
    <mergeCell ref="CY48:DK48"/>
    <mergeCell ref="B47:O47"/>
    <mergeCell ref="P47:AA47"/>
    <mergeCell ref="AB47:AC47"/>
    <mergeCell ref="AD47:AM47"/>
    <mergeCell ref="AN47:BM47"/>
    <mergeCell ref="BN47:CA47"/>
    <mergeCell ref="CB47:CJ47"/>
    <mergeCell ref="CK47:CX47"/>
    <mergeCell ref="CY47:DK47"/>
    <mergeCell ref="BN51:CA51"/>
    <mergeCell ref="CB51:CJ51"/>
    <mergeCell ref="CK51:CX51"/>
    <mergeCell ref="CY51:DK51"/>
    <mergeCell ref="B50:O50"/>
    <mergeCell ref="P50:AA50"/>
    <mergeCell ref="AB50:AC50"/>
    <mergeCell ref="AD50:AM50"/>
    <mergeCell ref="AN50:BM50"/>
    <mergeCell ref="BN50:CA50"/>
    <mergeCell ref="CB50:CJ50"/>
    <mergeCell ref="CK50:CX50"/>
    <mergeCell ref="CY50:DK50"/>
    <mergeCell ref="B51:O51"/>
    <mergeCell ref="P51:AA51"/>
    <mergeCell ref="AB51:AC51"/>
    <mergeCell ref="AD51:AM51"/>
    <mergeCell ref="AN51:BM51"/>
    <mergeCell ref="B49:O49"/>
    <mergeCell ref="P49:AA49"/>
    <mergeCell ref="AB49:AC49"/>
    <mergeCell ref="AD49:AM49"/>
    <mergeCell ref="AN49:BM49"/>
    <mergeCell ref="BN49:CA49"/>
    <mergeCell ref="CB49:CJ49"/>
    <mergeCell ref="CK49:CX49"/>
    <mergeCell ref="CY49:DK49"/>
    <mergeCell ref="B53:O53"/>
    <mergeCell ref="P53:AA53"/>
    <mergeCell ref="AB53:AC53"/>
    <mergeCell ref="AD53:AM53"/>
    <mergeCell ref="AN53:BM53"/>
    <mergeCell ref="BN53:CA53"/>
    <mergeCell ref="CB53:CJ53"/>
    <mergeCell ref="CK53:CX53"/>
    <mergeCell ref="CY53:DK53"/>
    <mergeCell ref="B52:O52"/>
    <mergeCell ref="P52:AA52"/>
    <mergeCell ref="AB52:AC52"/>
    <mergeCell ref="AD52:AM52"/>
    <mergeCell ref="AN52:BM52"/>
    <mergeCell ref="BN52:CA52"/>
    <mergeCell ref="CB52:CJ52"/>
    <mergeCell ref="CK52:CX52"/>
    <mergeCell ref="CY52:DK52"/>
    <mergeCell ref="BN37:CA37"/>
    <mergeCell ref="CB37:CJ37"/>
    <mergeCell ref="CK37:CX37"/>
    <mergeCell ref="CY37:DK37"/>
    <mergeCell ref="B36:O36"/>
    <mergeCell ref="P36:AA36"/>
    <mergeCell ref="AB36:AC36"/>
    <mergeCell ref="AD36:AM36"/>
    <mergeCell ref="AN36:BM36"/>
    <mergeCell ref="BN36:CA36"/>
    <mergeCell ref="CB36:CJ36"/>
    <mergeCell ref="CK36:CX36"/>
    <mergeCell ref="CY36:DK36"/>
    <mergeCell ref="B37:O37"/>
    <mergeCell ref="P37:AA37"/>
    <mergeCell ref="AB37:AC37"/>
    <mergeCell ref="AD37:AM37"/>
    <mergeCell ref="AN37:BM37"/>
    <mergeCell ref="BN39:CA39"/>
    <mergeCell ref="CB39:CJ39"/>
    <mergeCell ref="CK39:CX39"/>
    <mergeCell ref="CY39:DK39"/>
    <mergeCell ref="B38:O38"/>
    <mergeCell ref="P38:AA38"/>
    <mergeCell ref="AB38:AC38"/>
    <mergeCell ref="AD38:AM38"/>
    <mergeCell ref="AN38:BM38"/>
    <mergeCell ref="BN38:CA38"/>
    <mergeCell ref="CB38:CJ38"/>
    <mergeCell ref="CK38:CX38"/>
    <mergeCell ref="CY38:DK38"/>
    <mergeCell ref="B39:O39"/>
    <mergeCell ref="P39:AA39"/>
    <mergeCell ref="AB39:AC39"/>
    <mergeCell ref="AD39:AM39"/>
    <mergeCell ref="AN39:BM39"/>
    <mergeCell ref="BN41:CA41"/>
    <mergeCell ref="CB41:CJ41"/>
    <mergeCell ref="CK41:CX41"/>
    <mergeCell ref="CY41:DK41"/>
    <mergeCell ref="B40:O40"/>
    <mergeCell ref="P40:AA40"/>
    <mergeCell ref="AB40:AC40"/>
    <mergeCell ref="AD40:AM40"/>
    <mergeCell ref="AN40:BM40"/>
    <mergeCell ref="BN40:CA40"/>
    <mergeCell ref="CB40:CJ40"/>
    <mergeCell ref="CK40:CX40"/>
    <mergeCell ref="CY40:DK40"/>
    <mergeCell ref="B41:O41"/>
    <mergeCell ref="P41:AA41"/>
    <mergeCell ref="AB41:AC41"/>
    <mergeCell ref="AD41:AM41"/>
    <mergeCell ref="AN41:BM41"/>
    <mergeCell ref="AN43:BM43"/>
    <mergeCell ref="BN43:CA43"/>
    <mergeCell ref="CB43:CJ43"/>
    <mergeCell ref="CK43:CX43"/>
    <mergeCell ref="CY43:DK43"/>
    <mergeCell ref="B42:O42"/>
    <mergeCell ref="P42:AA42"/>
    <mergeCell ref="AB42:AC42"/>
    <mergeCell ref="AD42:AM42"/>
    <mergeCell ref="AN42:BM42"/>
    <mergeCell ref="BN42:CA42"/>
    <mergeCell ref="CB42:CJ42"/>
    <mergeCell ref="CK42:CX42"/>
    <mergeCell ref="CY42:DK42"/>
    <mergeCell ref="B43:O43"/>
    <mergeCell ref="P43:AA43"/>
    <mergeCell ref="AB43:AC43"/>
    <mergeCell ref="AD43:AM43"/>
    <mergeCell ref="B56:O56"/>
    <mergeCell ref="P56:AA56"/>
    <mergeCell ref="AB56:AC56"/>
    <mergeCell ref="AD56:AM56"/>
    <mergeCell ref="AN56:BM56"/>
    <mergeCell ref="BN56:CA56"/>
    <mergeCell ref="CB56:CJ56"/>
    <mergeCell ref="CK56:CX56"/>
    <mergeCell ref="CY56:DK56"/>
    <mergeCell ref="B54:O55"/>
    <mergeCell ref="P54:AC55"/>
    <mergeCell ref="AD54:AM55"/>
    <mergeCell ref="AN54:CJ54"/>
    <mergeCell ref="CK54:CX55"/>
    <mergeCell ref="CY54:DK55"/>
    <mergeCell ref="AN55:BM55"/>
    <mergeCell ref="BN55:CA55"/>
    <mergeCell ref="CB55:CJ55"/>
    <mergeCell ref="B58:O58"/>
    <mergeCell ref="P58:AA58"/>
    <mergeCell ref="AB58:AC58"/>
    <mergeCell ref="AD58:AM58"/>
    <mergeCell ref="AN58:BM58"/>
    <mergeCell ref="BN58:CA58"/>
    <mergeCell ref="CB58:CJ58"/>
    <mergeCell ref="CK58:CX58"/>
    <mergeCell ref="CY58:DK58"/>
    <mergeCell ref="B57:O57"/>
    <mergeCell ref="P57:AA57"/>
    <mergeCell ref="AB57:AC57"/>
    <mergeCell ref="AD57:AM57"/>
    <mergeCell ref="AN57:BM57"/>
    <mergeCell ref="BN57:CA57"/>
    <mergeCell ref="CB57:CJ57"/>
    <mergeCell ref="CK57:CX57"/>
    <mergeCell ref="CY57:DK57"/>
    <mergeCell ref="B60:O60"/>
    <mergeCell ref="P60:AA60"/>
    <mergeCell ref="AB60:AC60"/>
    <mergeCell ref="AD60:AM60"/>
    <mergeCell ref="AN60:BM60"/>
    <mergeCell ref="BN60:CA60"/>
    <mergeCell ref="CB60:CJ60"/>
    <mergeCell ref="CK60:CX60"/>
    <mergeCell ref="CY60:DK60"/>
    <mergeCell ref="B59:O59"/>
    <mergeCell ref="P59:AA59"/>
    <mergeCell ref="AB59:AC59"/>
    <mergeCell ref="AD59:AM59"/>
    <mergeCell ref="AN59:BM59"/>
    <mergeCell ref="BN59:CA59"/>
    <mergeCell ref="CB59:CJ59"/>
    <mergeCell ref="CK59:CX59"/>
    <mergeCell ref="CY59:DK59"/>
    <mergeCell ref="B62:O62"/>
    <mergeCell ref="P62:AA62"/>
    <mergeCell ref="AB62:AC62"/>
    <mergeCell ref="AD62:AM62"/>
    <mergeCell ref="AN62:BM62"/>
    <mergeCell ref="BN62:CA62"/>
    <mergeCell ref="CB62:CJ62"/>
    <mergeCell ref="CK62:CX62"/>
    <mergeCell ref="CY62:DK62"/>
    <mergeCell ref="B61:O61"/>
    <mergeCell ref="P61:AA61"/>
    <mergeCell ref="AB61:AC61"/>
    <mergeCell ref="AD61:AM61"/>
    <mergeCell ref="AN61:BM61"/>
    <mergeCell ref="BN61:CA61"/>
    <mergeCell ref="CB61:CJ61"/>
    <mergeCell ref="CK61:CX61"/>
    <mergeCell ref="CY61:DK61"/>
    <mergeCell ref="B64:O64"/>
    <mergeCell ref="P64:AA64"/>
    <mergeCell ref="AB64:AC64"/>
    <mergeCell ref="AD64:AM64"/>
    <mergeCell ref="AN64:BM64"/>
    <mergeCell ref="BN64:CA64"/>
    <mergeCell ref="CB64:CJ64"/>
    <mergeCell ref="CK64:CX64"/>
    <mergeCell ref="CY64:DK64"/>
    <mergeCell ref="B63:O63"/>
    <mergeCell ref="P63:AA63"/>
    <mergeCell ref="AB63:AC63"/>
    <mergeCell ref="AD63:AM63"/>
    <mergeCell ref="AN63:BM63"/>
    <mergeCell ref="BN63:CA63"/>
    <mergeCell ref="CB63:CJ63"/>
    <mergeCell ref="CK63:CX63"/>
    <mergeCell ref="CY63:DK63"/>
    <mergeCell ref="B66:O66"/>
    <mergeCell ref="P66:AA66"/>
    <mergeCell ref="AB66:AC66"/>
    <mergeCell ref="AD66:AM66"/>
    <mergeCell ref="AN66:BM66"/>
    <mergeCell ref="BN66:CA66"/>
    <mergeCell ref="CB66:CJ66"/>
    <mergeCell ref="CK66:CX66"/>
    <mergeCell ref="CY66:DK66"/>
    <mergeCell ref="B65:O65"/>
    <mergeCell ref="P65:AA65"/>
    <mergeCell ref="AB65:AC65"/>
    <mergeCell ref="AD65:AM65"/>
    <mergeCell ref="AN65:BM65"/>
    <mergeCell ref="BN65:CA65"/>
    <mergeCell ref="CB65:CJ65"/>
    <mergeCell ref="CK65:CX65"/>
    <mergeCell ref="CY65:DK65"/>
    <mergeCell ref="B68:O68"/>
    <mergeCell ref="P68:AA68"/>
    <mergeCell ref="AB68:AC68"/>
    <mergeCell ref="AD68:AM68"/>
    <mergeCell ref="AN68:BM68"/>
    <mergeCell ref="BN68:CA68"/>
    <mergeCell ref="CB68:CJ68"/>
    <mergeCell ref="CK68:CX68"/>
    <mergeCell ref="CY68:DK68"/>
    <mergeCell ref="B67:O67"/>
    <mergeCell ref="P67:AA67"/>
    <mergeCell ref="AB67:AC67"/>
    <mergeCell ref="AD67:AM67"/>
    <mergeCell ref="AN67:BM67"/>
    <mergeCell ref="BN67:CA67"/>
    <mergeCell ref="CB67:CJ67"/>
    <mergeCell ref="CK67:CX67"/>
    <mergeCell ref="CY67:DK67"/>
    <mergeCell ref="B70:O70"/>
    <mergeCell ref="P70:AA70"/>
    <mergeCell ref="AB70:AC70"/>
    <mergeCell ref="AD70:AM70"/>
    <mergeCell ref="AN70:BM70"/>
    <mergeCell ref="BN70:CA70"/>
    <mergeCell ref="CB70:CJ70"/>
    <mergeCell ref="CK70:CX70"/>
    <mergeCell ref="CY70:DK70"/>
    <mergeCell ref="B69:O69"/>
    <mergeCell ref="P69:AA69"/>
    <mergeCell ref="AB69:AC69"/>
    <mergeCell ref="AD69:AM69"/>
    <mergeCell ref="AN69:BM69"/>
    <mergeCell ref="BN69:CA69"/>
    <mergeCell ref="CB69:CJ69"/>
    <mergeCell ref="CK69:CX69"/>
    <mergeCell ref="CY69:DK69"/>
    <mergeCell ref="B72:O72"/>
    <mergeCell ref="P72:AA72"/>
    <mergeCell ref="AB72:AC72"/>
    <mergeCell ref="AD72:AM72"/>
    <mergeCell ref="AN72:BM72"/>
    <mergeCell ref="BN72:CA72"/>
    <mergeCell ref="CB72:CJ72"/>
    <mergeCell ref="CK72:CX72"/>
    <mergeCell ref="CY72:DK72"/>
    <mergeCell ref="B71:O71"/>
    <mergeCell ref="P71:AA71"/>
    <mergeCell ref="AB71:AC71"/>
    <mergeCell ref="AD71:AM71"/>
    <mergeCell ref="AN71:BM71"/>
    <mergeCell ref="BN71:CA71"/>
    <mergeCell ref="CB71:CJ71"/>
    <mergeCell ref="CK71:CX71"/>
    <mergeCell ref="CY71:DK71"/>
    <mergeCell ref="B74:O74"/>
    <mergeCell ref="P74:AA74"/>
    <mergeCell ref="AB74:AC74"/>
    <mergeCell ref="AD74:AM74"/>
    <mergeCell ref="AN74:BM74"/>
    <mergeCell ref="BN74:CA74"/>
    <mergeCell ref="CB74:CJ74"/>
    <mergeCell ref="CK74:CX74"/>
    <mergeCell ref="CY74:DK74"/>
    <mergeCell ref="B73:O73"/>
    <mergeCell ref="P73:AA73"/>
    <mergeCell ref="AB73:AC73"/>
    <mergeCell ref="AD73:AM73"/>
    <mergeCell ref="AN73:BM73"/>
    <mergeCell ref="BN73:CA73"/>
    <mergeCell ref="CB73:CJ73"/>
    <mergeCell ref="CK73:CX73"/>
    <mergeCell ref="CY73:DK73"/>
    <mergeCell ref="B76:O76"/>
    <mergeCell ref="P76:AA76"/>
    <mergeCell ref="AB76:AC76"/>
    <mergeCell ref="AD76:AM76"/>
    <mergeCell ref="AN76:BM76"/>
    <mergeCell ref="BN76:CA76"/>
    <mergeCell ref="CB76:CJ76"/>
    <mergeCell ref="CK76:CX76"/>
    <mergeCell ref="CY76:DK76"/>
    <mergeCell ref="B75:O75"/>
    <mergeCell ref="P75:AA75"/>
    <mergeCell ref="AB75:AC75"/>
    <mergeCell ref="AD75:AM75"/>
    <mergeCell ref="AN75:BM75"/>
    <mergeCell ref="BN75:CA75"/>
    <mergeCell ref="CB75:CJ75"/>
    <mergeCell ref="CK75:CX75"/>
    <mergeCell ref="CY75:DK75"/>
    <mergeCell ref="B78:O79"/>
    <mergeCell ref="P78:AC79"/>
    <mergeCell ref="AD78:AM79"/>
    <mergeCell ref="AN78:CJ78"/>
    <mergeCell ref="CK78:CX79"/>
    <mergeCell ref="CY78:DK79"/>
    <mergeCell ref="AN79:BM79"/>
    <mergeCell ref="BN79:CA79"/>
    <mergeCell ref="CB79:CJ79"/>
    <mergeCell ref="B77:O77"/>
    <mergeCell ref="P77:AA77"/>
    <mergeCell ref="AB77:AC77"/>
    <mergeCell ref="AD77:AM77"/>
    <mergeCell ref="AN77:BM77"/>
    <mergeCell ref="BN77:CA77"/>
    <mergeCell ref="CB77:CJ77"/>
    <mergeCell ref="CK77:CX77"/>
    <mergeCell ref="CY77:DK77"/>
    <mergeCell ref="B81:O81"/>
    <mergeCell ref="P81:AA81"/>
    <mergeCell ref="AB81:AC81"/>
    <mergeCell ref="AD81:AM81"/>
    <mergeCell ref="AN81:BM81"/>
    <mergeCell ref="BN81:CA81"/>
    <mergeCell ref="CB81:CJ81"/>
    <mergeCell ref="CK81:CX81"/>
    <mergeCell ref="CY81:DK81"/>
    <mergeCell ref="B80:O80"/>
    <mergeCell ref="P80:AA80"/>
    <mergeCell ref="AB80:AC80"/>
    <mergeCell ref="AD80:AM80"/>
    <mergeCell ref="AN80:BM80"/>
    <mergeCell ref="BN80:CA80"/>
    <mergeCell ref="CB80:CJ80"/>
    <mergeCell ref="CK80:CX80"/>
    <mergeCell ref="CY80:DK80"/>
    <mergeCell ref="B83:O83"/>
    <mergeCell ref="P83:AA83"/>
    <mergeCell ref="AB83:AC83"/>
    <mergeCell ref="AD83:AM83"/>
    <mergeCell ref="AN83:BM83"/>
    <mergeCell ref="BN83:CA83"/>
    <mergeCell ref="CB83:CJ83"/>
    <mergeCell ref="CK83:CX83"/>
    <mergeCell ref="CY83:DK83"/>
    <mergeCell ref="B82:O82"/>
    <mergeCell ref="P82:AA82"/>
    <mergeCell ref="AB82:AC82"/>
    <mergeCell ref="AD82:AM82"/>
    <mergeCell ref="AN82:BM82"/>
    <mergeCell ref="BN82:CA82"/>
    <mergeCell ref="CB82:CJ82"/>
    <mergeCell ref="CK82:CX82"/>
    <mergeCell ref="CY82:DK82"/>
    <mergeCell ref="B85:O85"/>
    <mergeCell ref="P85:AA85"/>
    <mergeCell ref="AB85:AC85"/>
    <mergeCell ref="AD85:AM85"/>
    <mergeCell ref="AN85:BM85"/>
    <mergeCell ref="BN85:CA85"/>
    <mergeCell ref="CB85:CJ85"/>
    <mergeCell ref="CK85:CX85"/>
    <mergeCell ref="CY85:DK85"/>
    <mergeCell ref="B84:O84"/>
    <mergeCell ref="P84:AA84"/>
    <mergeCell ref="AB84:AC84"/>
    <mergeCell ref="AD84:AM84"/>
    <mergeCell ref="AN84:BM84"/>
    <mergeCell ref="BN84:CA84"/>
    <mergeCell ref="CB84:CJ84"/>
    <mergeCell ref="CK84:CX84"/>
    <mergeCell ref="CY84:DK84"/>
    <mergeCell ref="B87:O87"/>
    <mergeCell ref="P87:AA87"/>
    <mergeCell ref="AB87:AC87"/>
    <mergeCell ref="AD87:AM87"/>
    <mergeCell ref="AN87:BM87"/>
    <mergeCell ref="BN87:CA87"/>
    <mergeCell ref="CB87:CJ87"/>
    <mergeCell ref="CK87:CX87"/>
    <mergeCell ref="CY87:DK87"/>
    <mergeCell ref="B86:O86"/>
    <mergeCell ref="P86:AA86"/>
    <mergeCell ref="AB86:AC86"/>
    <mergeCell ref="AD86:AM86"/>
    <mergeCell ref="AN86:BM86"/>
    <mergeCell ref="BN86:CA86"/>
    <mergeCell ref="CB86:CJ86"/>
    <mergeCell ref="CK86:CX86"/>
    <mergeCell ref="CY86:DK86"/>
    <mergeCell ref="B89:O89"/>
    <mergeCell ref="P89:AA89"/>
    <mergeCell ref="AB89:AC89"/>
    <mergeCell ref="AD89:AM89"/>
    <mergeCell ref="AN89:BM89"/>
    <mergeCell ref="BN89:CA89"/>
    <mergeCell ref="CB89:CJ89"/>
    <mergeCell ref="CK89:CX89"/>
    <mergeCell ref="CY89:DK89"/>
    <mergeCell ref="B88:O88"/>
    <mergeCell ref="P88:AA88"/>
    <mergeCell ref="AB88:AC88"/>
    <mergeCell ref="AD88:AM88"/>
    <mergeCell ref="AN88:BM88"/>
    <mergeCell ref="BN88:CA88"/>
    <mergeCell ref="CB88:CJ88"/>
    <mergeCell ref="CK88:CX88"/>
    <mergeCell ref="CY88:DK88"/>
    <mergeCell ref="B91:O91"/>
    <mergeCell ref="P91:AA91"/>
    <mergeCell ref="AB91:AC91"/>
    <mergeCell ref="AD91:AM91"/>
    <mergeCell ref="AN91:BM91"/>
    <mergeCell ref="BN91:CA91"/>
    <mergeCell ref="CB91:CJ91"/>
    <mergeCell ref="CK91:CX91"/>
    <mergeCell ref="CY91:DK91"/>
    <mergeCell ref="B90:O90"/>
    <mergeCell ref="P90:AA90"/>
    <mergeCell ref="AB90:AC90"/>
    <mergeCell ref="AD90:AM90"/>
    <mergeCell ref="AN90:BM90"/>
    <mergeCell ref="BN90:CA90"/>
    <mergeCell ref="CB90:CJ90"/>
    <mergeCell ref="CK90:CX90"/>
    <mergeCell ref="CY90:DK90"/>
    <mergeCell ref="B93:O93"/>
    <mergeCell ref="P93:AA93"/>
    <mergeCell ref="AB93:AC93"/>
    <mergeCell ref="AD93:AM93"/>
    <mergeCell ref="AN93:BM93"/>
    <mergeCell ref="BN93:CA93"/>
    <mergeCell ref="CB93:CJ93"/>
    <mergeCell ref="CK93:CX93"/>
    <mergeCell ref="CY93:DK93"/>
    <mergeCell ref="B92:O92"/>
    <mergeCell ref="P92:AA92"/>
    <mergeCell ref="AB92:AC92"/>
    <mergeCell ref="AD92:AM92"/>
    <mergeCell ref="AN92:BM92"/>
    <mergeCell ref="BN92:CA92"/>
    <mergeCell ref="CB92:CJ92"/>
    <mergeCell ref="CK92:CX92"/>
    <mergeCell ref="CY92:DK92"/>
    <mergeCell ref="B95:O95"/>
    <mergeCell ref="P95:AA95"/>
    <mergeCell ref="AB95:AC95"/>
    <mergeCell ref="AD95:AM95"/>
    <mergeCell ref="AN95:BM95"/>
    <mergeCell ref="BN95:CA95"/>
    <mergeCell ref="CB95:CJ95"/>
    <mergeCell ref="CK95:CX95"/>
    <mergeCell ref="CY95:DK95"/>
    <mergeCell ref="B94:O94"/>
    <mergeCell ref="P94:AA94"/>
    <mergeCell ref="AB94:AC94"/>
    <mergeCell ref="AD94:AM94"/>
    <mergeCell ref="AN94:BM94"/>
    <mergeCell ref="BN94:CA94"/>
    <mergeCell ref="CB94:CJ94"/>
    <mergeCell ref="CK94:CX94"/>
    <mergeCell ref="CY94:DK94"/>
    <mergeCell ref="CK96:CX96"/>
    <mergeCell ref="CY96:DK96"/>
    <mergeCell ref="B97:O97"/>
    <mergeCell ref="P97:AA97"/>
    <mergeCell ref="AB97:AC97"/>
    <mergeCell ref="AD97:AM97"/>
    <mergeCell ref="AN97:BM97"/>
    <mergeCell ref="BN97:CA97"/>
    <mergeCell ref="CB97:CJ97"/>
    <mergeCell ref="CK97:CX97"/>
    <mergeCell ref="CY97:DK97"/>
    <mergeCell ref="CY98:DK98"/>
    <mergeCell ref="B99:O99"/>
    <mergeCell ref="P99:AA99"/>
    <mergeCell ref="AB99:AC99"/>
    <mergeCell ref="AD99:AM99"/>
    <mergeCell ref="AN99:BM99"/>
    <mergeCell ref="BN99:CA99"/>
    <mergeCell ref="CB99:CJ99"/>
    <mergeCell ref="CK99:CX99"/>
    <mergeCell ref="CY99:DK99"/>
    <mergeCell ref="CY100:DK100"/>
    <mergeCell ref="B101:O101"/>
    <mergeCell ref="P101:AA101"/>
    <mergeCell ref="AB101:AC101"/>
    <mergeCell ref="AD101:AM101"/>
    <mergeCell ref="AN101:BM101"/>
    <mergeCell ref="BN101:CA101"/>
    <mergeCell ref="CB101:CJ101"/>
    <mergeCell ref="CK101:CX101"/>
    <mergeCell ref="CY101:DK101"/>
    <mergeCell ref="CH4:CI4"/>
    <mergeCell ref="B100:O100"/>
    <mergeCell ref="P100:AA100"/>
    <mergeCell ref="AB100:AC100"/>
    <mergeCell ref="AD100:AM100"/>
    <mergeCell ref="AN100:BM100"/>
    <mergeCell ref="BN100:CA100"/>
    <mergeCell ref="CB100:CJ100"/>
    <mergeCell ref="CK100:CX100"/>
    <mergeCell ref="B98:O98"/>
    <mergeCell ref="P98:AA98"/>
    <mergeCell ref="AB98:AC98"/>
    <mergeCell ref="AD98:AM98"/>
    <mergeCell ref="AN98:BM98"/>
    <mergeCell ref="BN98:CA98"/>
    <mergeCell ref="CB98:CJ98"/>
    <mergeCell ref="CK98:CX98"/>
    <mergeCell ref="B96:O96"/>
    <mergeCell ref="P96:AA96"/>
    <mergeCell ref="AB96:AC96"/>
    <mergeCell ref="AD96:AM96"/>
    <mergeCell ref="AN96:BM96"/>
    <mergeCell ref="BN96:CA96"/>
    <mergeCell ref="CB96:CJ96"/>
  </mergeCells>
  <phoneticPr fontId="2"/>
  <dataValidations disablePrompts="1" count="3">
    <dataValidation type="list" allowBlank="1" showInputMessage="1" showErrorMessage="1" sqref="AD26:AM28 AD51:AM53 AD75:AM77 AD99:AM101 AD123:AM125" xr:uid="{00000000-0002-0000-0000-000000000000}">
      <formula1>#REF!</formula1>
    </dataValidation>
    <dataValidation type="list" allowBlank="1" showInputMessage="1" showErrorMessage="1" sqref="AD32:AM50 AD56:AM74 AD16:AM25 AD80:AM98 AD104:AM122" xr:uid="{00000000-0002-0000-0000-000001000000}">
      <formula1>"寄附,その他の収入"</formula1>
    </dataValidation>
    <dataValidation type="list" allowBlank="1" showInputMessage="1" showErrorMessage="1" sqref="CH4:CI4" xr:uid="{59531E8D-6AD4-42AA-BBCB-8515E0CC8263}">
      <formula1>"１,２,３"</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5" manualBreakCount="5">
    <brk id="29" max="114" man="1"/>
    <brk id="53" max="114" man="1"/>
    <brk id="77" max="114" man="1"/>
    <brk id="101" max="114" man="1"/>
    <brk id="125" max="114"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8175C-A1CA-42EB-8048-D8BEC60AF957}">
  <dimension ref="B1:DK82"/>
  <sheetViews>
    <sheetView tabSelected="1" view="pageBreakPreview" zoomScale="85" zoomScaleNormal="80" zoomScaleSheetLayoutView="85" workbookViewId="0">
      <selection activeCell="L81" sqref="L81:W8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24" t="s">
        <v>114</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0"/>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0"/>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0"/>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0"/>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0"/>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0"/>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220"/>
      <c r="C10" s="220"/>
      <c r="D10" s="220"/>
      <c r="E10" s="220"/>
      <c r="F10" s="220"/>
      <c r="G10" s="220"/>
      <c r="H10" s="220"/>
      <c r="I10" s="220"/>
      <c r="J10" s="220"/>
      <c r="K10" s="220"/>
      <c r="L10" s="215"/>
      <c r="M10" s="216"/>
      <c r="N10" s="216"/>
      <c r="O10" s="216"/>
      <c r="P10" s="216"/>
      <c r="Q10" s="216"/>
      <c r="R10" s="216"/>
      <c r="S10" s="216"/>
      <c r="T10" s="216"/>
      <c r="U10" s="216"/>
      <c r="V10" s="216"/>
      <c r="W10" s="216"/>
      <c r="X10" s="60"/>
      <c r="Y10" s="221"/>
      <c r="Z10" s="221"/>
      <c r="AA10" s="221"/>
      <c r="AB10" s="221"/>
      <c r="AC10" s="221"/>
      <c r="AD10" s="221"/>
      <c r="AE10" s="221"/>
      <c r="AF10" s="221"/>
      <c r="AG10" s="221"/>
      <c r="AH10" s="222"/>
      <c r="AI10" s="222"/>
      <c r="AJ10" s="222"/>
      <c r="AK10" s="222"/>
      <c r="AL10" s="222"/>
      <c r="AM10" s="222"/>
      <c r="AN10" s="222"/>
      <c r="AO10" s="222"/>
      <c r="AP10" s="222"/>
      <c r="AQ10" s="222"/>
      <c r="AR10" s="222"/>
      <c r="AS10" s="222"/>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0"/>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0"/>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96"/>
      <c r="C13" s="97"/>
      <c r="D13" s="97"/>
      <c r="E13" s="97"/>
      <c r="F13" s="97"/>
      <c r="G13" s="97"/>
      <c r="H13" s="97"/>
      <c r="I13" s="97"/>
      <c r="J13" s="97"/>
      <c r="K13" s="98"/>
      <c r="L13" s="215"/>
      <c r="M13" s="216"/>
      <c r="N13" s="216"/>
      <c r="O13" s="216"/>
      <c r="P13" s="216"/>
      <c r="Q13" s="216"/>
      <c r="R13" s="216"/>
      <c r="S13" s="216"/>
      <c r="T13" s="216"/>
      <c r="U13" s="216"/>
      <c r="V13" s="216"/>
      <c r="W13" s="216"/>
      <c r="X13" s="60"/>
      <c r="Y13" s="238"/>
      <c r="Z13" s="239"/>
      <c r="AA13" s="239"/>
      <c r="AB13" s="239"/>
      <c r="AC13" s="239"/>
      <c r="AD13" s="239"/>
      <c r="AE13" s="239"/>
      <c r="AF13" s="239"/>
      <c r="AG13" s="240"/>
      <c r="AH13" s="106"/>
      <c r="AI13" s="107"/>
      <c r="AJ13" s="107"/>
      <c r="AK13" s="107"/>
      <c r="AL13" s="107"/>
      <c r="AM13" s="107"/>
      <c r="AN13" s="107"/>
      <c r="AO13" s="107"/>
      <c r="AP13" s="107"/>
      <c r="AQ13" s="107"/>
      <c r="AR13" s="107"/>
      <c r="AS13" s="108"/>
      <c r="AT13" s="241"/>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3"/>
      <c r="BS13" s="106"/>
      <c r="BT13" s="107"/>
      <c r="BU13" s="107"/>
      <c r="BV13" s="107"/>
      <c r="BW13" s="107"/>
      <c r="BX13" s="107"/>
      <c r="BY13" s="107"/>
      <c r="BZ13" s="107"/>
      <c r="CA13" s="107"/>
      <c r="CB13" s="107"/>
      <c r="CC13" s="107"/>
      <c r="CD13" s="107"/>
      <c r="CE13" s="107"/>
      <c r="CF13" s="107"/>
      <c r="CG13" s="107"/>
      <c r="CH13" s="108"/>
      <c r="CI13" s="106"/>
      <c r="CJ13" s="107"/>
      <c r="CK13" s="107"/>
      <c r="CL13" s="107"/>
      <c r="CM13" s="107"/>
      <c r="CN13" s="107"/>
      <c r="CO13" s="107"/>
      <c r="CP13" s="108"/>
      <c r="CQ13" s="106"/>
      <c r="CR13" s="107"/>
      <c r="CS13" s="107"/>
      <c r="CT13" s="107"/>
      <c r="CU13" s="107"/>
      <c r="CV13" s="107"/>
      <c r="CW13" s="107"/>
      <c r="CX13" s="107"/>
      <c r="CY13" s="107"/>
      <c r="CZ13" s="108"/>
      <c r="DA13" s="106"/>
      <c r="DB13" s="107"/>
      <c r="DC13" s="107"/>
      <c r="DD13" s="107"/>
      <c r="DE13" s="107"/>
      <c r="DF13" s="107"/>
      <c r="DG13" s="107"/>
      <c r="DH13" s="107"/>
      <c r="DI13" s="107"/>
      <c r="DJ13" s="107"/>
      <c r="DK13" s="108"/>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0"/>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0"/>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96"/>
      <c r="C16" s="97"/>
      <c r="D16" s="97"/>
      <c r="E16" s="97"/>
      <c r="F16" s="97"/>
      <c r="G16" s="97"/>
      <c r="H16" s="97"/>
      <c r="I16" s="97"/>
      <c r="J16" s="97"/>
      <c r="K16" s="98"/>
      <c r="L16" s="215"/>
      <c r="M16" s="216"/>
      <c r="N16" s="216"/>
      <c r="O16" s="216"/>
      <c r="P16" s="216"/>
      <c r="Q16" s="216"/>
      <c r="R16" s="216"/>
      <c r="S16" s="216"/>
      <c r="T16" s="216"/>
      <c r="U16" s="216"/>
      <c r="V16" s="216"/>
      <c r="W16" s="216"/>
      <c r="X16" s="60"/>
      <c r="Y16" s="238"/>
      <c r="Z16" s="239"/>
      <c r="AA16" s="239"/>
      <c r="AB16" s="239"/>
      <c r="AC16" s="239"/>
      <c r="AD16" s="239"/>
      <c r="AE16" s="239"/>
      <c r="AF16" s="239"/>
      <c r="AG16" s="240"/>
      <c r="AH16" s="106"/>
      <c r="AI16" s="107"/>
      <c r="AJ16" s="107"/>
      <c r="AK16" s="107"/>
      <c r="AL16" s="107"/>
      <c r="AM16" s="107"/>
      <c r="AN16" s="107"/>
      <c r="AO16" s="107"/>
      <c r="AP16" s="107"/>
      <c r="AQ16" s="107"/>
      <c r="AR16" s="107"/>
      <c r="AS16" s="108"/>
      <c r="AT16" s="241"/>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3"/>
      <c r="BS16" s="106"/>
      <c r="BT16" s="107"/>
      <c r="BU16" s="107"/>
      <c r="BV16" s="107"/>
      <c r="BW16" s="107"/>
      <c r="BX16" s="107"/>
      <c r="BY16" s="107"/>
      <c r="BZ16" s="107"/>
      <c r="CA16" s="107"/>
      <c r="CB16" s="107"/>
      <c r="CC16" s="107"/>
      <c r="CD16" s="107"/>
      <c r="CE16" s="107"/>
      <c r="CF16" s="107"/>
      <c r="CG16" s="107"/>
      <c r="CH16" s="108"/>
      <c r="CI16" s="106"/>
      <c r="CJ16" s="107"/>
      <c r="CK16" s="107"/>
      <c r="CL16" s="107"/>
      <c r="CM16" s="107"/>
      <c r="CN16" s="107"/>
      <c r="CO16" s="107"/>
      <c r="CP16" s="108"/>
      <c r="CQ16" s="106"/>
      <c r="CR16" s="107"/>
      <c r="CS16" s="107"/>
      <c r="CT16" s="107"/>
      <c r="CU16" s="107"/>
      <c r="CV16" s="107"/>
      <c r="CW16" s="107"/>
      <c r="CX16" s="107"/>
      <c r="CY16" s="107"/>
      <c r="CZ16" s="108"/>
      <c r="DA16" s="106"/>
      <c r="DB16" s="107"/>
      <c r="DC16" s="107"/>
      <c r="DD16" s="107"/>
      <c r="DE16" s="107"/>
      <c r="DF16" s="107"/>
      <c r="DG16" s="107"/>
      <c r="DH16" s="107"/>
      <c r="DI16" s="107"/>
      <c r="DJ16" s="107"/>
      <c r="DK16" s="108"/>
    </row>
    <row r="17" spans="2:115" ht="27.75" customHeight="1">
      <c r="B17" s="96"/>
      <c r="C17" s="97"/>
      <c r="D17" s="97"/>
      <c r="E17" s="97"/>
      <c r="F17" s="97"/>
      <c r="G17" s="97"/>
      <c r="H17" s="97"/>
      <c r="I17" s="97"/>
      <c r="J17" s="97"/>
      <c r="K17" s="98"/>
      <c r="L17" s="215"/>
      <c r="M17" s="216"/>
      <c r="N17" s="216"/>
      <c r="O17" s="216"/>
      <c r="P17" s="216"/>
      <c r="Q17" s="216"/>
      <c r="R17" s="216"/>
      <c r="S17" s="216"/>
      <c r="T17" s="216"/>
      <c r="U17" s="216"/>
      <c r="V17" s="216"/>
      <c r="W17" s="216"/>
      <c r="X17" s="60"/>
      <c r="Y17" s="238"/>
      <c r="Z17" s="239"/>
      <c r="AA17" s="239"/>
      <c r="AB17" s="239"/>
      <c r="AC17" s="239"/>
      <c r="AD17" s="239"/>
      <c r="AE17" s="239"/>
      <c r="AF17" s="239"/>
      <c r="AG17" s="240"/>
      <c r="AH17" s="106"/>
      <c r="AI17" s="107"/>
      <c r="AJ17" s="107"/>
      <c r="AK17" s="107"/>
      <c r="AL17" s="107"/>
      <c r="AM17" s="107"/>
      <c r="AN17" s="107"/>
      <c r="AO17" s="107"/>
      <c r="AP17" s="107"/>
      <c r="AQ17" s="107"/>
      <c r="AR17" s="107"/>
      <c r="AS17" s="108"/>
      <c r="AT17" s="241"/>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3"/>
      <c r="BS17" s="106"/>
      <c r="BT17" s="107"/>
      <c r="BU17" s="107"/>
      <c r="BV17" s="107"/>
      <c r="BW17" s="107"/>
      <c r="BX17" s="107"/>
      <c r="BY17" s="107"/>
      <c r="BZ17" s="107"/>
      <c r="CA17" s="107"/>
      <c r="CB17" s="107"/>
      <c r="CC17" s="107"/>
      <c r="CD17" s="107"/>
      <c r="CE17" s="107"/>
      <c r="CF17" s="107"/>
      <c r="CG17" s="107"/>
      <c r="CH17" s="108"/>
      <c r="CI17" s="106"/>
      <c r="CJ17" s="107"/>
      <c r="CK17" s="107"/>
      <c r="CL17" s="107"/>
      <c r="CM17" s="107"/>
      <c r="CN17" s="107"/>
      <c r="CO17" s="107"/>
      <c r="CP17" s="108"/>
      <c r="CQ17" s="106"/>
      <c r="CR17" s="107"/>
      <c r="CS17" s="107"/>
      <c r="CT17" s="107"/>
      <c r="CU17" s="107"/>
      <c r="CV17" s="107"/>
      <c r="CW17" s="107"/>
      <c r="CX17" s="107"/>
      <c r="CY17" s="107"/>
      <c r="CZ17" s="108"/>
      <c r="DA17" s="106"/>
      <c r="DB17" s="107"/>
      <c r="DC17" s="107"/>
      <c r="DD17" s="107"/>
      <c r="DE17" s="107"/>
      <c r="DF17" s="107"/>
      <c r="DG17" s="107"/>
      <c r="DH17" s="107"/>
      <c r="DI17" s="107"/>
      <c r="DJ17" s="107"/>
      <c r="DK17" s="108"/>
    </row>
    <row r="18" spans="2:115" ht="27.75" customHeight="1" thickBot="1">
      <c r="B18" s="220"/>
      <c r="C18" s="220"/>
      <c r="D18" s="220"/>
      <c r="E18" s="220"/>
      <c r="F18" s="220"/>
      <c r="G18" s="220"/>
      <c r="H18" s="220"/>
      <c r="I18" s="220"/>
      <c r="J18" s="220"/>
      <c r="K18" s="220"/>
      <c r="L18" s="244"/>
      <c r="M18" s="245"/>
      <c r="N18" s="245"/>
      <c r="O18" s="245"/>
      <c r="P18" s="245"/>
      <c r="Q18" s="245"/>
      <c r="R18" s="245"/>
      <c r="S18" s="245"/>
      <c r="T18" s="245"/>
      <c r="U18" s="245"/>
      <c r="V18" s="245"/>
      <c r="W18" s="245"/>
      <c r="X18" s="60"/>
      <c r="Y18" s="221"/>
      <c r="Z18" s="221"/>
      <c r="AA18" s="221"/>
      <c r="AB18" s="221"/>
      <c r="AC18" s="221"/>
      <c r="AD18" s="221"/>
      <c r="AE18" s="221"/>
      <c r="AF18" s="221"/>
      <c r="AG18" s="221"/>
      <c r="AH18" s="222"/>
      <c r="AI18" s="222"/>
      <c r="AJ18" s="222"/>
      <c r="AK18" s="222"/>
      <c r="AL18" s="222"/>
      <c r="AM18" s="222"/>
      <c r="AN18" s="222"/>
      <c r="AO18" s="222"/>
      <c r="AP18" s="222"/>
      <c r="AQ18" s="222"/>
      <c r="AR18" s="222"/>
      <c r="AS18" s="222"/>
      <c r="AT18" s="223"/>
      <c r="AU18" s="223"/>
      <c r="AV18" s="223"/>
      <c r="AW18" s="223"/>
      <c r="AX18" s="223"/>
      <c r="AY18" s="223"/>
      <c r="AZ18" s="223"/>
      <c r="BA18" s="223"/>
      <c r="BB18" s="223"/>
      <c r="BC18" s="223"/>
      <c r="BD18" s="223"/>
      <c r="BE18" s="223"/>
      <c r="BF18" s="223"/>
      <c r="BG18" s="223"/>
      <c r="BH18" s="223"/>
      <c r="BI18" s="223"/>
      <c r="BJ18" s="223"/>
      <c r="BK18" s="223"/>
      <c r="BL18" s="223"/>
      <c r="BM18" s="223"/>
      <c r="BN18" s="223"/>
      <c r="BO18" s="223"/>
      <c r="BP18" s="223"/>
      <c r="BQ18" s="223"/>
      <c r="BR18" s="223"/>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row>
    <row r="19" spans="2:115" ht="27.75" customHeight="1" thickTop="1">
      <c r="B19" s="210" t="s">
        <v>62</v>
      </c>
      <c r="C19" s="210"/>
      <c r="D19" s="210"/>
      <c r="E19" s="210"/>
      <c r="F19" s="210"/>
      <c r="G19" s="210"/>
      <c r="H19" s="210"/>
      <c r="I19" s="210"/>
      <c r="J19" s="210"/>
      <c r="K19" s="210"/>
      <c r="L19" s="256">
        <f>SUMIF(Y4:AG18,"立候補準備",L4:W18)</f>
        <v>0</v>
      </c>
      <c r="M19" s="257"/>
      <c r="N19" s="257"/>
      <c r="O19" s="257"/>
      <c r="P19" s="257"/>
      <c r="Q19" s="257"/>
      <c r="R19" s="257"/>
      <c r="S19" s="257"/>
      <c r="T19" s="257"/>
      <c r="U19" s="257"/>
      <c r="V19" s="257"/>
      <c r="W19" s="257"/>
      <c r="X19" s="37"/>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6"/>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05" t="s">
        <v>73</v>
      </c>
      <c r="C21" s="205"/>
      <c r="D21" s="205"/>
      <c r="E21" s="205"/>
      <c r="F21" s="205"/>
      <c r="G21" s="205"/>
      <c r="H21" s="205"/>
      <c r="I21" s="205"/>
      <c r="J21" s="205"/>
      <c r="K21" s="205"/>
      <c r="L21" s="206">
        <f>L20+L19</f>
        <v>0</v>
      </c>
      <c r="M21" s="207"/>
      <c r="N21" s="207"/>
      <c r="O21" s="207"/>
      <c r="P21" s="207"/>
      <c r="Q21" s="207"/>
      <c r="R21" s="207"/>
      <c r="S21" s="207"/>
      <c r="T21" s="207"/>
      <c r="U21" s="207"/>
      <c r="V21" s="207"/>
      <c r="W21" s="207"/>
      <c r="X21" s="36"/>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0"/>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0"/>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0"/>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0"/>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0"/>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0"/>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220"/>
      <c r="C31" s="220"/>
      <c r="D31" s="220"/>
      <c r="E31" s="220"/>
      <c r="F31" s="220"/>
      <c r="G31" s="220"/>
      <c r="H31" s="220"/>
      <c r="I31" s="220"/>
      <c r="J31" s="220"/>
      <c r="K31" s="220"/>
      <c r="L31" s="215"/>
      <c r="M31" s="216"/>
      <c r="N31" s="216"/>
      <c r="O31" s="216"/>
      <c r="P31" s="216"/>
      <c r="Q31" s="216"/>
      <c r="R31" s="216"/>
      <c r="S31" s="216"/>
      <c r="T31" s="216"/>
      <c r="U31" s="216"/>
      <c r="V31" s="216"/>
      <c r="W31" s="216"/>
      <c r="X31" s="60"/>
      <c r="Y31" s="221"/>
      <c r="Z31" s="221"/>
      <c r="AA31" s="221"/>
      <c r="AB31" s="221"/>
      <c r="AC31" s="221"/>
      <c r="AD31" s="221"/>
      <c r="AE31" s="221"/>
      <c r="AF31" s="221"/>
      <c r="AG31" s="221"/>
      <c r="AH31" s="222"/>
      <c r="AI31" s="222"/>
      <c r="AJ31" s="222"/>
      <c r="AK31" s="222"/>
      <c r="AL31" s="222"/>
      <c r="AM31" s="222"/>
      <c r="AN31" s="222"/>
      <c r="AO31" s="222"/>
      <c r="AP31" s="222"/>
      <c r="AQ31" s="222"/>
      <c r="AR31" s="222"/>
      <c r="AS31" s="222"/>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0"/>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0"/>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96"/>
      <c r="C34" s="97"/>
      <c r="D34" s="97"/>
      <c r="E34" s="97"/>
      <c r="F34" s="97"/>
      <c r="G34" s="97"/>
      <c r="H34" s="97"/>
      <c r="I34" s="97"/>
      <c r="J34" s="97"/>
      <c r="K34" s="98"/>
      <c r="L34" s="215"/>
      <c r="M34" s="216"/>
      <c r="N34" s="216"/>
      <c r="O34" s="216"/>
      <c r="P34" s="216"/>
      <c r="Q34" s="216"/>
      <c r="R34" s="216"/>
      <c r="S34" s="216"/>
      <c r="T34" s="216"/>
      <c r="U34" s="216"/>
      <c r="V34" s="216"/>
      <c r="W34" s="216"/>
      <c r="X34" s="60"/>
      <c r="Y34" s="238"/>
      <c r="Z34" s="239"/>
      <c r="AA34" s="239"/>
      <c r="AB34" s="239"/>
      <c r="AC34" s="239"/>
      <c r="AD34" s="239"/>
      <c r="AE34" s="239"/>
      <c r="AF34" s="239"/>
      <c r="AG34" s="240"/>
      <c r="AH34" s="106"/>
      <c r="AI34" s="107"/>
      <c r="AJ34" s="107"/>
      <c r="AK34" s="107"/>
      <c r="AL34" s="107"/>
      <c r="AM34" s="107"/>
      <c r="AN34" s="107"/>
      <c r="AO34" s="107"/>
      <c r="AP34" s="107"/>
      <c r="AQ34" s="107"/>
      <c r="AR34" s="107"/>
      <c r="AS34" s="108"/>
      <c r="AT34" s="241"/>
      <c r="AU34" s="242"/>
      <c r="AV34" s="242"/>
      <c r="AW34" s="242"/>
      <c r="AX34" s="242"/>
      <c r="AY34" s="242"/>
      <c r="AZ34" s="242"/>
      <c r="BA34" s="242"/>
      <c r="BB34" s="242"/>
      <c r="BC34" s="242"/>
      <c r="BD34" s="242"/>
      <c r="BE34" s="242"/>
      <c r="BF34" s="242"/>
      <c r="BG34" s="242"/>
      <c r="BH34" s="242"/>
      <c r="BI34" s="242"/>
      <c r="BJ34" s="242"/>
      <c r="BK34" s="242"/>
      <c r="BL34" s="242"/>
      <c r="BM34" s="242"/>
      <c r="BN34" s="242"/>
      <c r="BO34" s="242"/>
      <c r="BP34" s="242"/>
      <c r="BQ34" s="242"/>
      <c r="BR34" s="243"/>
      <c r="BS34" s="106"/>
      <c r="BT34" s="107"/>
      <c r="BU34" s="107"/>
      <c r="BV34" s="107"/>
      <c r="BW34" s="107"/>
      <c r="BX34" s="107"/>
      <c r="BY34" s="107"/>
      <c r="BZ34" s="107"/>
      <c r="CA34" s="107"/>
      <c r="CB34" s="107"/>
      <c r="CC34" s="107"/>
      <c r="CD34" s="107"/>
      <c r="CE34" s="107"/>
      <c r="CF34" s="107"/>
      <c r="CG34" s="107"/>
      <c r="CH34" s="108"/>
      <c r="CI34" s="106"/>
      <c r="CJ34" s="107"/>
      <c r="CK34" s="107"/>
      <c r="CL34" s="107"/>
      <c r="CM34" s="107"/>
      <c r="CN34" s="107"/>
      <c r="CO34" s="107"/>
      <c r="CP34" s="108"/>
      <c r="CQ34" s="106"/>
      <c r="CR34" s="107"/>
      <c r="CS34" s="107"/>
      <c r="CT34" s="107"/>
      <c r="CU34" s="107"/>
      <c r="CV34" s="107"/>
      <c r="CW34" s="107"/>
      <c r="CX34" s="107"/>
      <c r="CY34" s="107"/>
      <c r="CZ34" s="108"/>
      <c r="DA34" s="106"/>
      <c r="DB34" s="107"/>
      <c r="DC34" s="107"/>
      <c r="DD34" s="107"/>
      <c r="DE34" s="107"/>
      <c r="DF34" s="107"/>
      <c r="DG34" s="107"/>
      <c r="DH34" s="107"/>
      <c r="DI34" s="107"/>
      <c r="DJ34" s="107"/>
      <c r="DK34" s="108"/>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0"/>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0"/>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96"/>
      <c r="C37" s="97"/>
      <c r="D37" s="97"/>
      <c r="E37" s="97"/>
      <c r="F37" s="97"/>
      <c r="G37" s="97"/>
      <c r="H37" s="97"/>
      <c r="I37" s="97"/>
      <c r="J37" s="97"/>
      <c r="K37" s="98"/>
      <c r="L37" s="215"/>
      <c r="M37" s="216"/>
      <c r="N37" s="216"/>
      <c r="O37" s="216"/>
      <c r="P37" s="216"/>
      <c r="Q37" s="216"/>
      <c r="R37" s="216"/>
      <c r="S37" s="216"/>
      <c r="T37" s="216"/>
      <c r="U37" s="216"/>
      <c r="V37" s="216"/>
      <c r="W37" s="216"/>
      <c r="X37" s="60"/>
      <c r="Y37" s="238"/>
      <c r="Z37" s="239"/>
      <c r="AA37" s="239"/>
      <c r="AB37" s="239"/>
      <c r="AC37" s="239"/>
      <c r="AD37" s="239"/>
      <c r="AE37" s="239"/>
      <c r="AF37" s="239"/>
      <c r="AG37" s="240"/>
      <c r="AH37" s="106"/>
      <c r="AI37" s="107"/>
      <c r="AJ37" s="107"/>
      <c r="AK37" s="107"/>
      <c r="AL37" s="107"/>
      <c r="AM37" s="107"/>
      <c r="AN37" s="107"/>
      <c r="AO37" s="107"/>
      <c r="AP37" s="107"/>
      <c r="AQ37" s="107"/>
      <c r="AR37" s="107"/>
      <c r="AS37" s="108"/>
      <c r="AT37" s="241"/>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3"/>
      <c r="BS37" s="106"/>
      <c r="BT37" s="107"/>
      <c r="BU37" s="107"/>
      <c r="BV37" s="107"/>
      <c r="BW37" s="107"/>
      <c r="BX37" s="107"/>
      <c r="BY37" s="107"/>
      <c r="BZ37" s="107"/>
      <c r="CA37" s="107"/>
      <c r="CB37" s="107"/>
      <c r="CC37" s="107"/>
      <c r="CD37" s="107"/>
      <c r="CE37" s="107"/>
      <c r="CF37" s="107"/>
      <c r="CG37" s="107"/>
      <c r="CH37" s="108"/>
      <c r="CI37" s="106"/>
      <c r="CJ37" s="107"/>
      <c r="CK37" s="107"/>
      <c r="CL37" s="107"/>
      <c r="CM37" s="107"/>
      <c r="CN37" s="107"/>
      <c r="CO37" s="107"/>
      <c r="CP37" s="108"/>
      <c r="CQ37" s="106"/>
      <c r="CR37" s="107"/>
      <c r="CS37" s="107"/>
      <c r="CT37" s="107"/>
      <c r="CU37" s="107"/>
      <c r="CV37" s="107"/>
      <c r="CW37" s="107"/>
      <c r="CX37" s="107"/>
      <c r="CY37" s="107"/>
      <c r="CZ37" s="108"/>
      <c r="DA37" s="106"/>
      <c r="DB37" s="107"/>
      <c r="DC37" s="107"/>
      <c r="DD37" s="107"/>
      <c r="DE37" s="107"/>
      <c r="DF37" s="107"/>
      <c r="DG37" s="107"/>
      <c r="DH37" s="107"/>
      <c r="DI37" s="107"/>
      <c r="DJ37" s="107"/>
      <c r="DK37" s="108"/>
    </row>
    <row r="38" spans="2:115" ht="27.75" customHeight="1">
      <c r="B38" s="96"/>
      <c r="C38" s="97"/>
      <c r="D38" s="97"/>
      <c r="E38" s="97"/>
      <c r="F38" s="97"/>
      <c r="G38" s="97"/>
      <c r="H38" s="97"/>
      <c r="I38" s="97"/>
      <c r="J38" s="97"/>
      <c r="K38" s="98"/>
      <c r="L38" s="215"/>
      <c r="M38" s="216"/>
      <c r="N38" s="216"/>
      <c r="O38" s="216"/>
      <c r="P38" s="216"/>
      <c r="Q38" s="216"/>
      <c r="R38" s="216"/>
      <c r="S38" s="216"/>
      <c r="T38" s="216"/>
      <c r="U38" s="216"/>
      <c r="V38" s="216"/>
      <c r="W38" s="216"/>
      <c r="X38" s="60"/>
      <c r="Y38" s="238"/>
      <c r="Z38" s="239"/>
      <c r="AA38" s="239"/>
      <c r="AB38" s="239"/>
      <c r="AC38" s="239"/>
      <c r="AD38" s="239"/>
      <c r="AE38" s="239"/>
      <c r="AF38" s="239"/>
      <c r="AG38" s="240"/>
      <c r="AH38" s="106"/>
      <c r="AI38" s="107"/>
      <c r="AJ38" s="107"/>
      <c r="AK38" s="107"/>
      <c r="AL38" s="107"/>
      <c r="AM38" s="107"/>
      <c r="AN38" s="107"/>
      <c r="AO38" s="107"/>
      <c r="AP38" s="107"/>
      <c r="AQ38" s="107"/>
      <c r="AR38" s="107"/>
      <c r="AS38" s="108"/>
      <c r="AT38" s="241"/>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3"/>
      <c r="BS38" s="106"/>
      <c r="BT38" s="107"/>
      <c r="BU38" s="107"/>
      <c r="BV38" s="107"/>
      <c r="BW38" s="107"/>
      <c r="BX38" s="107"/>
      <c r="BY38" s="107"/>
      <c r="BZ38" s="107"/>
      <c r="CA38" s="107"/>
      <c r="CB38" s="107"/>
      <c r="CC38" s="107"/>
      <c r="CD38" s="107"/>
      <c r="CE38" s="107"/>
      <c r="CF38" s="107"/>
      <c r="CG38" s="107"/>
      <c r="CH38" s="108"/>
      <c r="CI38" s="106"/>
      <c r="CJ38" s="107"/>
      <c r="CK38" s="107"/>
      <c r="CL38" s="107"/>
      <c r="CM38" s="107"/>
      <c r="CN38" s="107"/>
      <c r="CO38" s="107"/>
      <c r="CP38" s="108"/>
      <c r="CQ38" s="106"/>
      <c r="CR38" s="107"/>
      <c r="CS38" s="107"/>
      <c r="CT38" s="107"/>
      <c r="CU38" s="107"/>
      <c r="CV38" s="107"/>
      <c r="CW38" s="107"/>
      <c r="CX38" s="107"/>
      <c r="CY38" s="107"/>
      <c r="CZ38" s="108"/>
      <c r="DA38" s="106"/>
      <c r="DB38" s="107"/>
      <c r="DC38" s="107"/>
      <c r="DD38" s="107"/>
      <c r="DE38" s="107"/>
      <c r="DF38" s="107"/>
      <c r="DG38" s="107"/>
      <c r="DH38" s="107"/>
      <c r="DI38" s="107"/>
      <c r="DJ38" s="107"/>
      <c r="DK38" s="108"/>
    </row>
    <row r="39" spans="2:115" ht="27.75" customHeight="1" thickBot="1">
      <c r="B39" s="220"/>
      <c r="C39" s="220"/>
      <c r="D39" s="220"/>
      <c r="E39" s="220"/>
      <c r="F39" s="220"/>
      <c r="G39" s="220"/>
      <c r="H39" s="220"/>
      <c r="I39" s="220"/>
      <c r="J39" s="220"/>
      <c r="K39" s="220"/>
      <c r="L39" s="244"/>
      <c r="M39" s="245"/>
      <c r="N39" s="245"/>
      <c r="O39" s="245"/>
      <c r="P39" s="245"/>
      <c r="Q39" s="245"/>
      <c r="R39" s="245"/>
      <c r="S39" s="245"/>
      <c r="T39" s="245"/>
      <c r="U39" s="245"/>
      <c r="V39" s="245"/>
      <c r="W39" s="245"/>
      <c r="X39" s="60"/>
      <c r="Y39" s="221"/>
      <c r="Z39" s="221"/>
      <c r="AA39" s="221"/>
      <c r="AB39" s="221"/>
      <c r="AC39" s="221"/>
      <c r="AD39" s="221"/>
      <c r="AE39" s="221"/>
      <c r="AF39" s="221"/>
      <c r="AG39" s="221"/>
      <c r="AH39" s="222"/>
      <c r="AI39" s="222"/>
      <c r="AJ39" s="222"/>
      <c r="AK39" s="222"/>
      <c r="AL39" s="222"/>
      <c r="AM39" s="222"/>
      <c r="AN39" s="222"/>
      <c r="AO39" s="222"/>
      <c r="AP39" s="222"/>
      <c r="AQ39" s="222"/>
      <c r="AR39" s="222"/>
      <c r="AS39" s="222"/>
      <c r="AT39" s="223"/>
      <c r="AU39" s="223"/>
      <c r="AV39" s="223"/>
      <c r="AW39" s="223"/>
      <c r="AX39" s="223"/>
      <c r="AY39" s="223"/>
      <c r="AZ39" s="223"/>
      <c r="BA39" s="223"/>
      <c r="BB39" s="223"/>
      <c r="BC39" s="223"/>
      <c r="BD39" s="223"/>
      <c r="BE39" s="223"/>
      <c r="BF39" s="223"/>
      <c r="BG39" s="223"/>
      <c r="BH39" s="223"/>
      <c r="BI39" s="223"/>
      <c r="BJ39" s="223"/>
      <c r="BK39" s="223"/>
      <c r="BL39" s="223"/>
      <c r="BM39" s="223"/>
      <c r="BN39" s="223"/>
      <c r="BO39" s="223"/>
      <c r="BP39" s="223"/>
      <c r="BQ39" s="223"/>
      <c r="BR39" s="223"/>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row>
    <row r="40" spans="2:115" ht="27.75" customHeight="1" thickTop="1">
      <c r="B40" s="210" t="s">
        <v>62</v>
      </c>
      <c r="C40" s="210"/>
      <c r="D40" s="210"/>
      <c r="E40" s="210"/>
      <c r="F40" s="210"/>
      <c r="G40" s="210"/>
      <c r="H40" s="210"/>
      <c r="I40" s="210"/>
      <c r="J40" s="210"/>
      <c r="K40" s="210"/>
      <c r="L40" s="256">
        <f>SUMIF(Y25:AG39,"立候補準備",L25:W39)</f>
        <v>0</v>
      </c>
      <c r="M40" s="257"/>
      <c r="N40" s="257"/>
      <c r="O40" s="257"/>
      <c r="P40" s="257"/>
      <c r="Q40" s="257"/>
      <c r="R40" s="257"/>
      <c r="S40" s="257"/>
      <c r="T40" s="257"/>
      <c r="U40" s="257"/>
      <c r="V40" s="257"/>
      <c r="W40" s="257"/>
      <c r="X40" s="37"/>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6"/>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05" t="s">
        <v>73</v>
      </c>
      <c r="C42" s="205"/>
      <c r="D42" s="205"/>
      <c r="E42" s="205"/>
      <c r="F42" s="205"/>
      <c r="G42" s="205"/>
      <c r="H42" s="205"/>
      <c r="I42" s="205"/>
      <c r="J42" s="205"/>
      <c r="K42" s="205"/>
      <c r="L42" s="206">
        <f>L41+L40</f>
        <v>0</v>
      </c>
      <c r="M42" s="207"/>
      <c r="N42" s="207"/>
      <c r="O42" s="207"/>
      <c r="P42" s="207"/>
      <c r="Q42" s="207"/>
      <c r="R42" s="207"/>
      <c r="S42" s="207"/>
      <c r="T42" s="207"/>
      <c r="U42" s="207"/>
      <c r="V42" s="207"/>
      <c r="W42" s="207"/>
      <c r="X42" s="36"/>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0"/>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0"/>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0"/>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0"/>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0"/>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0"/>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220"/>
      <c r="C51" s="220"/>
      <c r="D51" s="220"/>
      <c r="E51" s="220"/>
      <c r="F51" s="220"/>
      <c r="G51" s="220"/>
      <c r="H51" s="220"/>
      <c r="I51" s="220"/>
      <c r="J51" s="220"/>
      <c r="K51" s="220"/>
      <c r="L51" s="215"/>
      <c r="M51" s="216"/>
      <c r="N51" s="216"/>
      <c r="O51" s="216"/>
      <c r="P51" s="216"/>
      <c r="Q51" s="216"/>
      <c r="R51" s="216"/>
      <c r="S51" s="216"/>
      <c r="T51" s="216"/>
      <c r="U51" s="216"/>
      <c r="V51" s="216"/>
      <c r="W51" s="216"/>
      <c r="X51" s="60"/>
      <c r="Y51" s="221"/>
      <c r="Z51" s="221"/>
      <c r="AA51" s="221"/>
      <c r="AB51" s="221"/>
      <c r="AC51" s="221"/>
      <c r="AD51" s="221"/>
      <c r="AE51" s="221"/>
      <c r="AF51" s="221"/>
      <c r="AG51" s="221"/>
      <c r="AH51" s="222"/>
      <c r="AI51" s="222"/>
      <c r="AJ51" s="222"/>
      <c r="AK51" s="222"/>
      <c r="AL51" s="222"/>
      <c r="AM51" s="222"/>
      <c r="AN51" s="222"/>
      <c r="AO51" s="222"/>
      <c r="AP51" s="222"/>
      <c r="AQ51" s="222"/>
      <c r="AR51" s="222"/>
      <c r="AS51" s="222"/>
      <c r="AT51" s="223"/>
      <c r="AU51" s="223"/>
      <c r="AV51" s="223"/>
      <c r="AW51" s="223"/>
      <c r="AX51" s="223"/>
      <c r="AY51" s="223"/>
      <c r="AZ51" s="223"/>
      <c r="BA51" s="223"/>
      <c r="BB51" s="223"/>
      <c r="BC51" s="223"/>
      <c r="BD51" s="223"/>
      <c r="BE51" s="223"/>
      <c r="BF51" s="223"/>
      <c r="BG51" s="223"/>
      <c r="BH51" s="223"/>
      <c r="BI51" s="223"/>
      <c r="BJ51" s="223"/>
      <c r="BK51" s="223"/>
      <c r="BL51" s="223"/>
      <c r="BM51" s="223"/>
      <c r="BN51" s="223"/>
      <c r="BO51" s="223"/>
      <c r="BP51" s="223"/>
      <c r="BQ51" s="223"/>
      <c r="BR51" s="223"/>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0"/>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0"/>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96"/>
      <c r="C54" s="97"/>
      <c r="D54" s="97"/>
      <c r="E54" s="97"/>
      <c r="F54" s="97"/>
      <c r="G54" s="97"/>
      <c r="H54" s="97"/>
      <c r="I54" s="97"/>
      <c r="J54" s="97"/>
      <c r="K54" s="98"/>
      <c r="L54" s="215"/>
      <c r="M54" s="216"/>
      <c r="N54" s="216"/>
      <c r="O54" s="216"/>
      <c r="P54" s="216"/>
      <c r="Q54" s="216"/>
      <c r="R54" s="216"/>
      <c r="S54" s="216"/>
      <c r="T54" s="216"/>
      <c r="U54" s="216"/>
      <c r="V54" s="216"/>
      <c r="W54" s="216"/>
      <c r="X54" s="60"/>
      <c r="Y54" s="238"/>
      <c r="Z54" s="239"/>
      <c r="AA54" s="239"/>
      <c r="AB54" s="239"/>
      <c r="AC54" s="239"/>
      <c r="AD54" s="239"/>
      <c r="AE54" s="239"/>
      <c r="AF54" s="239"/>
      <c r="AG54" s="240"/>
      <c r="AH54" s="106"/>
      <c r="AI54" s="107"/>
      <c r="AJ54" s="107"/>
      <c r="AK54" s="107"/>
      <c r="AL54" s="107"/>
      <c r="AM54" s="107"/>
      <c r="AN54" s="107"/>
      <c r="AO54" s="107"/>
      <c r="AP54" s="107"/>
      <c r="AQ54" s="107"/>
      <c r="AR54" s="107"/>
      <c r="AS54" s="108"/>
      <c r="AT54" s="241"/>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3"/>
      <c r="BS54" s="106"/>
      <c r="BT54" s="107"/>
      <c r="BU54" s="107"/>
      <c r="BV54" s="107"/>
      <c r="BW54" s="107"/>
      <c r="BX54" s="107"/>
      <c r="BY54" s="107"/>
      <c r="BZ54" s="107"/>
      <c r="CA54" s="107"/>
      <c r="CB54" s="107"/>
      <c r="CC54" s="107"/>
      <c r="CD54" s="107"/>
      <c r="CE54" s="107"/>
      <c r="CF54" s="107"/>
      <c r="CG54" s="107"/>
      <c r="CH54" s="108"/>
      <c r="CI54" s="106"/>
      <c r="CJ54" s="107"/>
      <c r="CK54" s="107"/>
      <c r="CL54" s="107"/>
      <c r="CM54" s="107"/>
      <c r="CN54" s="107"/>
      <c r="CO54" s="107"/>
      <c r="CP54" s="108"/>
      <c r="CQ54" s="106"/>
      <c r="CR54" s="107"/>
      <c r="CS54" s="107"/>
      <c r="CT54" s="107"/>
      <c r="CU54" s="107"/>
      <c r="CV54" s="107"/>
      <c r="CW54" s="107"/>
      <c r="CX54" s="107"/>
      <c r="CY54" s="107"/>
      <c r="CZ54" s="108"/>
      <c r="DA54" s="106"/>
      <c r="DB54" s="107"/>
      <c r="DC54" s="107"/>
      <c r="DD54" s="107"/>
      <c r="DE54" s="107"/>
      <c r="DF54" s="107"/>
      <c r="DG54" s="107"/>
      <c r="DH54" s="107"/>
      <c r="DI54" s="107"/>
      <c r="DJ54" s="107"/>
      <c r="DK54" s="108"/>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0"/>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0"/>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96"/>
      <c r="C57" s="97"/>
      <c r="D57" s="97"/>
      <c r="E57" s="97"/>
      <c r="F57" s="97"/>
      <c r="G57" s="97"/>
      <c r="H57" s="97"/>
      <c r="I57" s="97"/>
      <c r="J57" s="97"/>
      <c r="K57" s="98"/>
      <c r="L57" s="215"/>
      <c r="M57" s="216"/>
      <c r="N57" s="216"/>
      <c r="O57" s="216"/>
      <c r="P57" s="216"/>
      <c r="Q57" s="216"/>
      <c r="R57" s="216"/>
      <c r="S57" s="216"/>
      <c r="T57" s="216"/>
      <c r="U57" s="216"/>
      <c r="V57" s="216"/>
      <c r="W57" s="216"/>
      <c r="X57" s="60"/>
      <c r="Y57" s="238"/>
      <c r="Z57" s="239"/>
      <c r="AA57" s="239"/>
      <c r="AB57" s="239"/>
      <c r="AC57" s="239"/>
      <c r="AD57" s="239"/>
      <c r="AE57" s="239"/>
      <c r="AF57" s="239"/>
      <c r="AG57" s="240"/>
      <c r="AH57" s="106"/>
      <c r="AI57" s="107"/>
      <c r="AJ57" s="107"/>
      <c r="AK57" s="107"/>
      <c r="AL57" s="107"/>
      <c r="AM57" s="107"/>
      <c r="AN57" s="107"/>
      <c r="AO57" s="107"/>
      <c r="AP57" s="107"/>
      <c r="AQ57" s="107"/>
      <c r="AR57" s="107"/>
      <c r="AS57" s="108"/>
      <c r="AT57" s="241"/>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3"/>
      <c r="BS57" s="106"/>
      <c r="BT57" s="107"/>
      <c r="BU57" s="107"/>
      <c r="BV57" s="107"/>
      <c r="BW57" s="107"/>
      <c r="BX57" s="107"/>
      <c r="BY57" s="107"/>
      <c r="BZ57" s="107"/>
      <c r="CA57" s="107"/>
      <c r="CB57" s="107"/>
      <c r="CC57" s="107"/>
      <c r="CD57" s="107"/>
      <c r="CE57" s="107"/>
      <c r="CF57" s="107"/>
      <c r="CG57" s="107"/>
      <c r="CH57" s="108"/>
      <c r="CI57" s="106"/>
      <c r="CJ57" s="107"/>
      <c r="CK57" s="107"/>
      <c r="CL57" s="107"/>
      <c r="CM57" s="107"/>
      <c r="CN57" s="107"/>
      <c r="CO57" s="107"/>
      <c r="CP57" s="108"/>
      <c r="CQ57" s="106"/>
      <c r="CR57" s="107"/>
      <c r="CS57" s="107"/>
      <c r="CT57" s="107"/>
      <c r="CU57" s="107"/>
      <c r="CV57" s="107"/>
      <c r="CW57" s="107"/>
      <c r="CX57" s="107"/>
      <c r="CY57" s="107"/>
      <c r="CZ57" s="108"/>
      <c r="DA57" s="106"/>
      <c r="DB57" s="107"/>
      <c r="DC57" s="107"/>
      <c r="DD57" s="107"/>
      <c r="DE57" s="107"/>
      <c r="DF57" s="107"/>
      <c r="DG57" s="107"/>
      <c r="DH57" s="107"/>
      <c r="DI57" s="107"/>
      <c r="DJ57" s="107"/>
      <c r="DK57" s="108"/>
    </row>
    <row r="58" spans="2:115" ht="27.75" customHeight="1">
      <c r="B58" s="96"/>
      <c r="C58" s="97"/>
      <c r="D58" s="97"/>
      <c r="E58" s="97"/>
      <c r="F58" s="97"/>
      <c r="G58" s="97"/>
      <c r="H58" s="97"/>
      <c r="I58" s="97"/>
      <c r="J58" s="97"/>
      <c r="K58" s="98"/>
      <c r="L58" s="215"/>
      <c r="M58" s="216"/>
      <c r="N58" s="216"/>
      <c r="O58" s="216"/>
      <c r="P58" s="216"/>
      <c r="Q58" s="216"/>
      <c r="R58" s="216"/>
      <c r="S58" s="216"/>
      <c r="T58" s="216"/>
      <c r="U58" s="216"/>
      <c r="V58" s="216"/>
      <c r="W58" s="216"/>
      <c r="X58" s="60"/>
      <c r="Y58" s="238"/>
      <c r="Z58" s="239"/>
      <c r="AA58" s="239"/>
      <c r="AB58" s="239"/>
      <c r="AC58" s="239"/>
      <c r="AD58" s="239"/>
      <c r="AE58" s="239"/>
      <c r="AF58" s="239"/>
      <c r="AG58" s="240"/>
      <c r="AH58" s="106"/>
      <c r="AI58" s="107"/>
      <c r="AJ58" s="107"/>
      <c r="AK58" s="107"/>
      <c r="AL58" s="107"/>
      <c r="AM58" s="107"/>
      <c r="AN58" s="107"/>
      <c r="AO58" s="107"/>
      <c r="AP58" s="107"/>
      <c r="AQ58" s="107"/>
      <c r="AR58" s="107"/>
      <c r="AS58" s="108"/>
      <c r="AT58" s="241"/>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3"/>
      <c r="BS58" s="106"/>
      <c r="BT58" s="107"/>
      <c r="BU58" s="107"/>
      <c r="BV58" s="107"/>
      <c r="BW58" s="107"/>
      <c r="BX58" s="107"/>
      <c r="BY58" s="107"/>
      <c r="BZ58" s="107"/>
      <c r="CA58" s="107"/>
      <c r="CB58" s="107"/>
      <c r="CC58" s="107"/>
      <c r="CD58" s="107"/>
      <c r="CE58" s="107"/>
      <c r="CF58" s="107"/>
      <c r="CG58" s="107"/>
      <c r="CH58" s="108"/>
      <c r="CI58" s="106"/>
      <c r="CJ58" s="107"/>
      <c r="CK58" s="107"/>
      <c r="CL58" s="107"/>
      <c r="CM58" s="107"/>
      <c r="CN58" s="107"/>
      <c r="CO58" s="107"/>
      <c r="CP58" s="108"/>
      <c r="CQ58" s="106"/>
      <c r="CR58" s="107"/>
      <c r="CS58" s="107"/>
      <c r="CT58" s="107"/>
      <c r="CU58" s="107"/>
      <c r="CV58" s="107"/>
      <c r="CW58" s="107"/>
      <c r="CX58" s="107"/>
      <c r="CY58" s="107"/>
      <c r="CZ58" s="108"/>
      <c r="DA58" s="106"/>
      <c r="DB58" s="107"/>
      <c r="DC58" s="107"/>
      <c r="DD58" s="107"/>
      <c r="DE58" s="107"/>
      <c r="DF58" s="107"/>
      <c r="DG58" s="107"/>
      <c r="DH58" s="107"/>
      <c r="DI58" s="107"/>
      <c r="DJ58" s="107"/>
      <c r="DK58" s="108"/>
    </row>
    <row r="59" spans="2:115" ht="27.75" customHeight="1" thickBot="1">
      <c r="B59" s="220"/>
      <c r="C59" s="220"/>
      <c r="D59" s="220"/>
      <c r="E59" s="220"/>
      <c r="F59" s="220"/>
      <c r="G59" s="220"/>
      <c r="H59" s="220"/>
      <c r="I59" s="220"/>
      <c r="J59" s="220"/>
      <c r="K59" s="220"/>
      <c r="L59" s="244"/>
      <c r="M59" s="245"/>
      <c r="N59" s="245"/>
      <c r="O59" s="245"/>
      <c r="P59" s="245"/>
      <c r="Q59" s="245"/>
      <c r="R59" s="245"/>
      <c r="S59" s="245"/>
      <c r="T59" s="245"/>
      <c r="U59" s="245"/>
      <c r="V59" s="245"/>
      <c r="W59" s="245"/>
      <c r="X59" s="60"/>
      <c r="Y59" s="221"/>
      <c r="Z59" s="221"/>
      <c r="AA59" s="221"/>
      <c r="AB59" s="221"/>
      <c r="AC59" s="221"/>
      <c r="AD59" s="221"/>
      <c r="AE59" s="221"/>
      <c r="AF59" s="221"/>
      <c r="AG59" s="221"/>
      <c r="AH59" s="222"/>
      <c r="AI59" s="222"/>
      <c r="AJ59" s="222"/>
      <c r="AK59" s="222"/>
      <c r="AL59" s="222"/>
      <c r="AM59" s="222"/>
      <c r="AN59" s="222"/>
      <c r="AO59" s="222"/>
      <c r="AP59" s="222"/>
      <c r="AQ59" s="222"/>
      <c r="AR59" s="222"/>
      <c r="AS59" s="222"/>
      <c r="AT59" s="223"/>
      <c r="AU59" s="223"/>
      <c r="AV59" s="223"/>
      <c r="AW59" s="223"/>
      <c r="AX59" s="223"/>
      <c r="AY59" s="223"/>
      <c r="AZ59" s="223"/>
      <c r="BA59" s="223"/>
      <c r="BB59" s="223"/>
      <c r="BC59" s="223"/>
      <c r="BD59" s="223"/>
      <c r="BE59" s="223"/>
      <c r="BF59" s="223"/>
      <c r="BG59" s="223"/>
      <c r="BH59" s="223"/>
      <c r="BI59" s="223"/>
      <c r="BJ59" s="223"/>
      <c r="BK59" s="223"/>
      <c r="BL59" s="223"/>
      <c r="BM59" s="223"/>
      <c r="BN59" s="223"/>
      <c r="BO59" s="223"/>
      <c r="BP59" s="223"/>
      <c r="BQ59" s="223"/>
      <c r="BR59" s="223"/>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row>
    <row r="60" spans="2:115" ht="27.75" customHeight="1" thickTop="1">
      <c r="B60" s="210" t="s">
        <v>62</v>
      </c>
      <c r="C60" s="210"/>
      <c r="D60" s="210"/>
      <c r="E60" s="210"/>
      <c r="F60" s="210"/>
      <c r="G60" s="210"/>
      <c r="H60" s="210"/>
      <c r="I60" s="210"/>
      <c r="J60" s="210"/>
      <c r="K60" s="210"/>
      <c r="L60" s="256">
        <f>SUMIF(Y45:AG59,"立候補準備",L45:W59)</f>
        <v>0</v>
      </c>
      <c r="M60" s="257"/>
      <c r="N60" s="257"/>
      <c r="O60" s="257"/>
      <c r="P60" s="257"/>
      <c r="Q60" s="257"/>
      <c r="R60" s="257"/>
      <c r="S60" s="257"/>
      <c r="T60" s="257"/>
      <c r="U60" s="257"/>
      <c r="V60" s="257"/>
      <c r="W60" s="257"/>
      <c r="X60" s="37"/>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6"/>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05" t="s">
        <v>73</v>
      </c>
      <c r="C62" s="205"/>
      <c r="D62" s="205"/>
      <c r="E62" s="205"/>
      <c r="F62" s="205"/>
      <c r="G62" s="205"/>
      <c r="H62" s="205"/>
      <c r="I62" s="205"/>
      <c r="J62" s="205"/>
      <c r="K62" s="205"/>
      <c r="L62" s="206">
        <f>L61+L60</f>
        <v>0</v>
      </c>
      <c r="M62" s="207"/>
      <c r="N62" s="207"/>
      <c r="O62" s="207"/>
      <c r="P62" s="207"/>
      <c r="Q62" s="207"/>
      <c r="R62" s="207"/>
      <c r="S62" s="207"/>
      <c r="T62" s="207"/>
      <c r="U62" s="207"/>
      <c r="V62" s="207"/>
      <c r="W62" s="207"/>
      <c r="X62" s="36"/>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0"/>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0"/>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0"/>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0"/>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0"/>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0"/>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220"/>
      <c r="C71" s="220"/>
      <c r="D71" s="220"/>
      <c r="E71" s="220"/>
      <c r="F71" s="220"/>
      <c r="G71" s="220"/>
      <c r="H71" s="220"/>
      <c r="I71" s="220"/>
      <c r="J71" s="220"/>
      <c r="K71" s="220"/>
      <c r="L71" s="215"/>
      <c r="M71" s="216"/>
      <c r="N71" s="216"/>
      <c r="O71" s="216"/>
      <c r="P71" s="216"/>
      <c r="Q71" s="216"/>
      <c r="R71" s="216"/>
      <c r="S71" s="216"/>
      <c r="T71" s="216"/>
      <c r="U71" s="216"/>
      <c r="V71" s="216"/>
      <c r="W71" s="216"/>
      <c r="X71" s="60"/>
      <c r="Y71" s="221"/>
      <c r="Z71" s="221"/>
      <c r="AA71" s="221"/>
      <c r="AB71" s="221"/>
      <c r="AC71" s="221"/>
      <c r="AD71" s="221"/>
      <c r="AE71" s="221"/>
      <c r="AF71" s="221"/>
      <c r="AG71" s="221"/>
      <c r="AH71" s="222"/>
      <c r="AI71" s="222"/>
      <c r="AJ71" s="222"/>
      <c r="AK71" s="222"/>
      <c r="AL71" s="222"/>
      <c r="AM71" s="222"/>
      <c r="AN71" s="222"/>
      <c r="AO71" s="222"/>
      <c r="AP71" s="222"/>
      <c r="AQ71" s="222"/>
      <c r="AR71" s="222"/>
      <c r="AS71" s="222"/>
      <c r="AT71" s="223"/>
      <c r="AU71" s="223"/>
      <c r="AV71" s="223"/>
      <c r="AW71" s="223"/>
      <c r="AX71" s="223"/>
      <c r="AY71" s="223"/>
      <c r="AZ71" s="223"/>
      <c r="BA71" s="223"/>
      <c r="BB71" s="223"/>
      <c r="BC71" s="223"/>
      <c r="BD71" s="223"/>
      <c r="BE71" s="223"/>
      <c r="BF71" s="223"/>
      <c r="BG71" s="223"/>
      <c r="BH71" s="223"/>
      <c r="BI71" s="223"/>
      <c r="BJ71" s="223"/>
      <c r="BK71" s="223"/>
      <c r="BL71" s="223"/>
      <c r="BM71" s="223"/>
      <c r="BN71" s="223"/>
      <c r="BO71" s="223"/>
      <c r="BP71" s="223"/>
      <c r="BQ71" s="223"/>
      <c r="BR71" s="223"/>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0"/>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0"/>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96"/>
      <c r="C74" s="97"/>
      <c r="D74" s="97"/>
      <c r="E74" s="97"/>
      <c r="F74" s="97"/>
      <c r="G74" s="97"/>
      <c r="H74" s="97"/>
      <c r="I74" s="97"/>
      <c r="J74" s="97"/>
      <c r="K74" s="98"/>
      <c r="L74" s="215"/>
      <c r="M74" s="216"/>
      <c r="N74" s="216"/>
      <c r="O74" s="216"/>
      <c r="P74" s="216"/>
      <c r="Q74" s="216"/>
      <c r="R74" s="216"/>
      <c r="S74" s="216"/>
      <c r="T74" s="216"/>
      <c r="U74" s="216"/>
      <c r="V74" s="216"/>
      <c r="W74" s="216"/>
      <c r="X74" s="60"/>
      <c r="Y74" s="238"/>
      <c r="Z74" s="239"/>
      <c r="AA74" s="239"/>
      <c r="AB74" s="239"/>
      <c r="AC74" s="239"/>
      <c r="AD74" s="239"/>
      <c r="AE74" s="239"/>
      <c r="AF74" s="239"/>
      <c r="AG74" s="240"/>
      <c r="AH74" s="106"/>
      <c r="AI74" s="107"/>
      <c r="AJ74" s="107"/>
      <c r="AK74" s="107"/>
      <c r="AL74" s="107"/>
      <c r="AM74" s="107"/>
      <c r="AN74" s="107"/>
      <c r="AO74" s="107"/>
      <c r="AP74" s="107"/>
      <c r="AQ74" s="107"/>
      <c r="AR74" s="107"/>
      <c r="AS74" s="108"/>
      <c r="AT74" s="241"/>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3"/>
      <c r="BS74" s="106"/>
      <c r="BT74" s="107"/>
      <c r="BU74" s="107"/>
      <c r="BV74" s="107"/>
      <c r="BW74" s="107"/>
      <c r="BX74" s="107"/>
      <c r="BY74" s="107"/>
      <c r="BZ74" s="107"/>
      <c r="CA74" s="107"/>
      <c r="CB74" s="107"/>
      <c r="CC74" s="107"/>
      <c r="CD74" s="107"/>
      <c r="CE74" s="107"/>
      <c r="CF74" s="107"/>
      <c r="CG74" s="107"/>
      <c r="CH74" s="108"/>
      <c r="CI74" s="106"/>
      <c r="CJ74" s="107"/>
      <c r="CK74" s="107"/>
      <c r="CL74" s="107"/>
      <c r="CM74" s="107"/>
      <c r="CN74" s="107"/>
      <c r="CO74" s="107"/>
      <c r="CP74" s="108"/>
      <c r="CQ74" s="106"/>
      <c r="CR74" s="107"/>
      <c r="CS74" s="107"/>
      <c r="CT74" s="107"/>
      <c r="CU74" s="107"/>
      <c r="CV74" s="107"/>
      <c r="CW74" s="107"/>
      <c r="CX74" s="107"/>
      <c r="CY74" s="107"/>
      <c r="CZ74" s="108"/>
      <c r="DA74" s="106"/>
      <c r="DB74" s="107"/>
      <c r="DC74" s="107"/>
      <c r="DD74" s="107"/>
      <c r="DE74" s="107"/>
      <c r="DF74" s="107"/>
      <c r="DG74" s="107"/>
      <c r="DH74" s="107"/>
      <c r="DI74" s="107"/>
      <c r="DJ74" s="107"/>
      <c r="DK74" s="108"/>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0"/>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0"/>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96"/>
      <c r="C77" s="97"/>
      <c r="D77" s="97"/>
      <c r="E77" s="97"/>
      <c r="F77" s="97"/>
      <c r="G77" s="97"/>
      <c r="H77" s="97"/>
      <c r="I77" s="97"/>
      <c r="J77" s="97"/>
      <c r="K77" s="98"/>
      <c r="L77" s="215"/>
      <c r="M77" s="216"/>
      <c r="N77" s="216"/>
      <c r="O77" s="216"/>
      <c r="P77" s="216"/>
      <c r="Q77" s="216"/>
      <c r="R77" s="216"/>
      <c r="S77" s="216"/>
      <c r="T77" s="216"/>
      <c r="U77" s="216"/>
      <c r="V77" s="216"/>
      <c r="W77" s="216"/>
      <c r="X77" s="60"/>
      <c r="Y77" s="238"/>
      <c r="Z77" s="239"/>
      <c r="AA77" s="239"/>
      <c r="AB77" s="239"/>
      <c r="AC77" s="239"/>
      <c r="AD77" s="239"/>
      <c r="AE77" s="239"/>
      <c r="AF77" s="239"/>
      <c r="AG77" s="240"/>
      <c r="AH77" s="106"/>
      <c r="AI77" s="107"/>
      <c r="AJ77" s="107"/>
      <c r="AK77" s="107"/>
      <c r="AL77" s="107"/>
      <c r="AM77" s="107"/>
      <c r="AN77" s="107"/>
      <c r="AO77" s="107"/>
      <c r="AP77" s="107"/>
      <c r="AQ77" s="107"/>
      <c r="AR77" s="107"/>
      <c r="AS77" s="108"/>
      <c r="AT77" s="241"/>
      <c r="AU77" s="242"/>
      <c r="AV77" s="242"/>
      <c r="AW77" s="242"/>
      <c r="AX77" s="242"/>
      <c r="AY77" s="242"/>
      <c r="AZ77" s="242"/>
      <c r="BA77" s="242"/>
      <c r="BB77" s="242"/>
      <c r="BC77" s="242"/>
      <c r="BD77" s="242"/>
      <c r="BE77" s="242"/>
      <c r="BF77" s="242"/>
      <c r="BG77" s="242"/>
      <c r="BH77" s="242"/>
      <c r="BI77" s="242"/>
      <c r="BJ77" s="242"/>
      <c r="BK77" s="242"/>
      <c r="BL77" s="242"/>
      <c r="BM77" s="242"/>
      <c r="BN77" s="242"/>
      <c r="BO77" s="242"/>
      <c r="BP77" s="242"/>
      <c r="BQ77" s="242"/>
      <c r="BR77" s="243"/>
      <c r="BS77" s="106"/>
      <c r="BT77" s="107"/>
      <c r="BU77" s="107"/>
      <c r="BV77" s="107"/>
      <c r="BW77" s="107"/>
      <c r="BX77" s="107"/>
      <c r="BY77" s="107"/>
      <c r="BZ77" s="107"/>
      <c r="CA77" s="107"/>
      <c r="CB77" s="107"/>
      <c r="CC77" s="107"/>
      <c r="CD77" s="107"/>
      <c r="CE77" s="107"/>
      <c r="CF77" s="107"/>
      <c r="CG77" s="107"/>
      <c r="CH77" s="108"/>
      <c r="CI77" s="106"/>
      <c r="CJ77" s="107"/>
      <c r="CK77" s="107"/>
      <c r="CL77" s="107"/>
      <c r="CM77" s="107"/>
      <c r="CN77" s="107"/>
      <c r="CO77" s="107"/>
      <c r="CP77" s="108"/>
      <c r="CQ77" s="106"/>
      <c r="CR77" s="107"/>
      <c r="CS77" s="107"/>
      <c r="CT77" s="107"/>
      <c r="CU77" s="107"/>
      <c r="CV77" s="107"/>
      <c r="CW77" s="107"/>
      <c r="CX77" s="107"/>
      <c r="CY77" s="107"/>
      <c r="CZ77" s="108"/>
      <c r="DA77" s="106"/>
      <c r="DB77" s="107"/>
      <c r="DC77" s="107"/>
      <c r="DD77" s="107"/>
      <c r="DE77" s="107"/>
      <c r="DF77" s="107"/>
      <c r="DG77" s="107"/>
      <c r="DH77" s="107"/>
      <c r="DI77" s="107"/>
      <c r="DJ77" s="107"/>
      <c r="DK77" s="108"/>
    </row>
    <row r="78" spans="2:115" ht="27.75" customHeight="1">
      <c r="B78" s="96"/>
      <c r="C78" s="97"/>
      <c r="D78" s="97"/>
      <c r="E78" s="97"/>
      <c r="F78" s="97"/>
      <c r="G78" s="97"/>
      <c r="H78" s="97"/>
      <c r="I78" s="97"/>
      <c r="J78" s="97"/>
      <c r="K78" s="98"/>
      <c r="L78" s="215"/>
      <c r="M78" s="216"/>
      <c r="N78" s="216"/>
      <c r="O78" s="216"/>
      <c r="P78" s="216"/>
      <c r="Q78" s="216"/>
      <c r="R78" s="216"/>
      <c r="S78" s="216"/>
      <c r="T78" s="216"/>
      <c r="U78" s="216"/>
      <c r="V78" s="216"/>
      <c r="W78" s="216"/>
      <c r="X78" s="60"/>
      <c r="Y78" s="238"/>
      <c r="Z78" s="239"/>
      <c r="AA78" s="239"/>
      <c r="AB78" s="239"/>
      <c r="AC78" s="239"/>
      <c r="AD78" s="239"/>
      <c r="AE78" s="239"/>
      <c r="AF78" s="239"/>
      <c r="AG78" s="240"/>
      <c r="AH78" s="106"/>
      <c r="AI78" s="107"/>
      <c r="AJ78" s="107"/>
      <c r="AK78" s="107"/>
      <c r="AL78" s="107"/>
      <c r="AM78" s="107"/>
      <c r="AN78" s="107"/>
      <c r="AO78" s="107"/>
      <c r="AP78" s="107"/>
      <c r="AQ78" s="107"/>
      <c r="AR78" s="107"/>
      <c r="AS78" s="108"/>
      <c r="AT78" s="241"/>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3"/>
      <c r="BS78" s="106"/>
      <c r="BT78" s="107"/>
      <c r="BU78" s="107"/>
      <c r="BV78" s="107"/>
      <c r="BW78" s="107"/>
      <c r="BX78" s="107"/>
      <c r="BY78" s="107"/>
      <c r="BZ78" s="107"/>
      <c r="CA78" s="107"/>
      <c r="CB78" s="107"/>
      <c r="CC78" s="107"/>
      <c r="CD78" s="107"/>
      <c r="CE78" s="107"/>
      <c r="CF78" s="107"/>
      <c r="CG78" s="107"/>
      <c r="CH78" s="108"/>
      <c r="CI78" s="106"/>
      <c r="CJ78" s="107"/>
      <c r="CK78" s="107"/>
      <c r="CL78" s="107"/>
      <c r="CM78" s="107"/>
      <c r="CN78" s="107"/>
      <c r="CO78" s="107"/>
      <c r="CP78" s="108"/>
      <c r="CQ78" s="106"/>
      <c r="CR78" s="107"/>
      <c r="CS78" s="107"/>
      <c r="CT78" s="107"/>
      <c r="CU78" s="107"/>
      <c r="CV78" s="107"/>
      <c r="CW78" s="107"/>
      <c r="CX78" s="107"/>
      <c r="CY78" s="107"/>
      <c r="CZ78" s="108"/>
      <c r="DA78" s="106"/>
      <c r="DB78" s="107"/>
      <c r="DC78" s="107"/>
      <c r="DD78" s="107"/>
      <c r="DE78" s="107"/>
      <c r="DF78" s="107"/>
      <c r="DG78" s="107"/>
      <c r="DH78" s="107"/>
      <c r="DI78" s="107"/>
      <c r="DJ78" s="107"/>
      <c r="DK78" s="108"/>
    </row>
    <row r="79" spans="2:115" ht="27.75" customHeight="1" thickBot="1">
      <c r="B79" s="220"/>
      <c r="C79" s="220"/>
      <c r="D79" s="220"/>
      <c r="E79" s="220"/>
      <c r="F79" s="220"/>
      <c r="G79" s="220"/>
      <c r="H79" s="220"/>
      <c r="I79" s="220"/>
      <c r="J79" s="220"/>
      <c r="K79" s="220"/>
      <c r="L79" s="244"/>
      <c r="M79" s="245"/>
      <c r="N79" s="245"/>
      <c r="O79" s="245"/>
      <c r="P79" s="245"/>
      <c r="Q79" s="245"/>
      <c r="R79" s="245"/>
      <c r="S79" s="245"/>
      <c r="T79" s="245"/>
      <c r="U79" s="245"/>
      <c r="V79" s="245"/>
      <c r="W79" s="245"/>
      <c r="X79" s="60"/>
      <c r="Y79" s="221"/>
      <c r="Z79" s="221"/>
      <c r="AA79" s="221"/>
      <c r="AB79" s="221"/>
      <c r="AC79" s="221"/>
      <c r="AD79" s="221"/>
      <c r="AE79" s="221"/>
      <c r="AF79" s="221"/>
      <c r="AG79" s="221"/>
      <c r="AH79" s="222"/>
      <c r="AI79" s="222"/>
      <c r="AJ79" s="222"/>
      <c r="AK79" s="222"/>
      <c r="AL79" s="222"/>
      <c r="AM79" s="222"/>
      <c r="AN79" s="222"/>
      <c r="AO79" s="222"/>
      <c r="AP79" s="222"/>
      <c r="AQ79" s="222"/>
      <c r="AR79" s="222"/>
      <c r="AS79" s="222"/>
      <c r="AT79" s="223"/>
      <c r="AU79" s="223"/>
      <c r="AV79" s="223"/>
      <c r="AW79" s="223"/>
      <c r="AX79" s="223"/>
      <c r="AY79" s="223"/>
      <c r="AZ79" s="223"/>
      <c r="BA79" s="223"/>
      <c r="BB79" s="223"/>
      <c r="BC79" s="223"/>
      <c r="BD79" s="223"/>
      <c r="BE79" s="223"/>
      <c r="BF79" s="223"/>
      <c r="BG79" s="223"/>
      <c r="BH79" s="223"/>
      <c r="BI79" s="223"/>
      <c r="BJ79" s="223"/>
      <c r="BK79" s="223"/>
      <c r="BL79" s="223"/>
      <c r="BM79" s="223"/>
      <c r="BN79" s="223"/>
      <c r="BO79" s="223"/>
      <c r="BP79" s="223"/>
      <c r="BQ79" s="223"/>
      <c r="BR79" s="223"/>
      <c r="BS79" s="222"/>
      <c r="BT79" s="222"/>
      <c r="BU79" s="222"/>
      <c r="BV79" s="222"/>
      <c r="BW79" s="222"/>
      <c r="BX79" s="222"/>
      <c r="BY79" s="222"/>
      <c r="BZ79" s="222"/>
      <c r="CA79" s="222"/>
      <c r="CB79" s="222"/>
      <c r="CC79" s="222"/>
      <c r="CD79" s="222"/>
      <c r="CE79" s="222"/>
      <c r="CF79" s="222"/>
      <c r="CG79" s="222"/>
      <c r="CH79" s="222"/>
      <c r="CI79" s="222"/>
      <c r="CJ79" s="222"/>
      <c r="CK79" s="222"/>
      <c r="CL79" s="222"/>
      <c r="CM79" s="222"/>
      <c r="CN79" s="222"/>
      <c r="CO79" s="222"/>
      <c r="CP79" s="222"/>
      <c r="CQ79" s="222"/>
      <c r="CR79" s="222"/>
      <c r="CS79" s="222"/>
      <c r="CT79" s="222"/>
      <c r="CU79" s="222"/>
      <c r="CV79" s="222"/>
      <c r="CW79" s="222"/>
      <c r="CX79" s="222"/>
      <c r="CY79" s="222"/>
      <c r="CZ79" s="222"/>
      <c r="DA79" s="222"/>
      <c r="DB79" s="222"/>
      <c r="DC79" s="222"/>
      <c r="DD79" s="222"/>
      <c r="DE79" s="222"/>
      <c r="DF79" s="222"/>
      <c r="DG79" s="222"/>
      <c r="DH79" s="222"/>
      <c r="DI79" s="222"/>
      <c r="DJ79" s="222"/>
      <c r="DK79" s="222"/>
    </row>
    <row r="80" spans="2:115" ht="27.75" customHeight="1" thickTop="1">
      <c r="B80" s="210" t="s">
        <v>62</v>
      </c>
      <c r="C80" s="210"/>
      <c r="D80" s="210"/>
      <c r="E80" s="210"/>
      <c r="F80" s="210"/>
      <c r="G80" s="210"/>
      <c r="H80" s="210"/>
      <c r="I80" s="210"/>
      <c r="J80" s="210"/>
      <c r="K80" s="210"/>
      <c r="L80" s="256">
        <f>SUMIF(Y65:AG79,"立候補準備",L65:W79)</f>
        <v>0</v>
      </c>
      <c r="M80" s="257"/>
      <c r="N80" s="257"/>
      <c r="O80" s="257"/>
      <c r="P80" s="257"/>
      <c r="Q80" s="257"/>
      <c r="R80" s="257"/>
      <c r="S80" s="257"/>
      <c r="T80" s="257"/>
      <c r="U80" s="257"/>
      <c r="V80" s="257"/>
      <c r="W80" s="257"/>
      <c r="X80" s="37"/>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6"/>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05" t="s">
        <v>73</v>
      </c>
      <c r="C82" s="205"/>
      <c r="D82" s="205"/>
      <c r="E82" s="205"/>
      <c r="F82" s="205"/>
      <c r="G82" s="205"/>
      <c r="H82" s="205"/>
      <c r="I82" s="205"/>
      <c r="J82" s="205"/>
      <c r="K82" s="205"/>
      <c r="L82" s="206">
        <f>L81+L80</f>
        <v>0</v>
      </c>
      <c r="M82" s="207"/>
      <c r="N82" s="207"/>
      <c r="O82" s="207"/>
      <c r="P82" s="207"/>
      <c r="Q82" s="207"/>
      <c r="R82" s="207"/>
      <c r="S82" s="207"/>
      <c r="T82" s="207"/>
      <c r="U82" s="207"/>
      <c r="V82" s="207"/>
      <c r="W82" s="207"/>
      <c r="X82" s="36"/>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sheetData>
  <sheetProtection algorithmName="SHA-512" hashValue="tA2BWYjtainrshdZW3zxj5/J+RtwNsilgMoqbTD3+Jbtp9NBmfcZkazGU7/1twCekSpl9CJRFhPnR8P8s8S3Jw==" saltValue="ZUPfLYRqOZ+/flNF1Nlwbg==" spinCount="100000" sheet="1" formatCells="0"/>
  <mergeCells count="690">
    <mergeCell ref="B1:DK1"/>
    <mergeCell ref="B2:K3"/>
    <mergeCell ref="L2:X3"/>
    <mergeCell ref="Y2:AG3"/>
    <mergeCell ref="AH2:AS3"/>
    <mergeCell ref="AT2:CP2"/>
    <mergeCell ref="CQ2:CZ3"/>
    <mergeCell ref="DA2:DK3"/>
    <mergeCell ref="CQ4:CZ4"/>
    <mergeCell ref="DA4:DK4"/>
    <mergeCell ref="AT3:BR3"/>
    <mergeCell ref="BS3:CH3"/>
    <mergeCell ref="CI3:CP3"/>
    <mergeCell ref="B4:K4"/>
    <mergeCell ref="L4:W4"/>
    <mergeCell ref="Y4:AG4"/>
    <mergeCell ref="AH4:AS4"/>
    <mergeCell ref="AT4:BR4"/>
    <mergeCell ref="BS4:CH4"/>
    <mergeCell ref="CI4:CP4"/>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DA5:DK5"/>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9:DK9"/>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DA17:DK17"/>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27:K27"/>
    <mergeCell ref="L27:W27"/>
    <mergeCell ref="Y27:AG27"/>
    <mergeCell ref="AH27:AS27"/>
    <mergeCell ref="AT27:BR27"/>
    <mergeCell ref="BS27:CH27"/>
    <mergeCell ref="CI27:CP27"/>
    <mergeCell ref="CQ27:CZ27"/>
    <mergeCell ref="DA27:DK27"/>
    <mergeCell ref="B26:K26"/>
    <mergeCell ref="L26:W26"/>
    <mergeCell ref="Y26:AG26"/>
    <mergeCell ref="AH26:AS26"/>
    <mergeCell ref="AT26:BR26"/>
    <mergeCell ref="BS26:CH26"/>
    <mergeCell ref="CI26:CP26"/>
    <mergeCell ref="CQ26:CZ26"/>
    <mergeCell ref="DA26:DK26"/>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DA31:DK31"/>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DA39:DK39"/>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9:K49"/>
    <mergeCell ref="L49:W49"/>
    <mergeCell ref="Y49:AG49"/>
    <mergeCell ref="AH49:AS49"/>
    <mergeCell ref="AT49:BR49"/>
    <mergeCell ref="BS49:CH49"/>
    <mergeCell ref="CI49:CP49"/>
    <mergeCell ref="CQ49:CZ49"/>
    <mergeCell ref="DA49:DK49"/>
    <mergeCell ref="B48:K48"/>
    <mergeCell ref="L48:W48"/>
    <mergeCell ref="Y48:AG48"/>
    <mergeCell ref="AH48:AS48"/>
    <mergeCell ref="AT48:BR48"/>
    <mergeCell ref="BS48:CH48"/>
    <mergeCell ref="CI48:CP48"/>
    <mergeCell ref="CQ48:CZ48"/>
    <mergeCell ref="DA48:DK48"/>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DA53:DK53"/>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B57:K57"/>
    <mergeCell ref="L57:W57"/>
    <mergeCell ref="Y57:AG57"/>
    <mergeCell ref="AH57:AS57"/>
    <mergeCell ref="AT57:BR57"/>
    <mergeCell ref="BS57:CH57"/>
    <mergeCell ref="CI57:CP57"/>
    <mergeCell ref="CQ57:CZ57"/>
    <mergeCell ref="DA57:DK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CQ60:CZ60"/>
    <mergeCell ref="DA60:DK60"/>
    <mergeCell ref="B58:K58"/>
    <mergeCell ref="L58:W58"/>
    <mergeCell ref="Y58:AG58"/>
    <mergeCell ref="AH58:AS58"/>
    <mergeCell ref="AT58:BR58"/>
    <mergeCell ref="BS58:CH58"/>
    <mergeCell ref="CI58:CP58"/>
    <mergeCell ref="CQ58:CZ58"/>
    <mergeCell ref="DA58:DK58"/>
    <mergeCell ref="DA61:DK61"/>
    <mergeCell ref="B62:K62"/>
    <mergeCell ref="L62:W62"/>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AT65:BR65"/>
    <mergeCell ref="BS65:CH65"/>
    <mergeCell ref="CI65:CP65"/>
    <mergeCell ref="CQ65:CZ65"/>
    <mergeCell ref="AT69:BR69"/>
    <mergeCell ref="BS69:CH69"/>
    <mergeCell ref="CI69:CP69"/>
    <mergeCell ref="B70:K70"/>
    <mergeCell ref="L70:W70"/>
    <mergeCell ref="Y70:AG70"/>
    <mergeCell ref="AH70:AS70"/>
    <mergeCell ref="AT70:BR70"/>
    <mergeCell ref="BS70:CH70"/>
    <mergeCell ref="CI70:CP70"/>
    <mergeCell ref="B67:K67"/>
    <mergeCell ref="L67:W67"/>
    <mergeCell ref="Y67:AG67"/>
    <mergeCell ref="AH67:AS67"/>
    <mergeCell ref="AT67:BR67"/>
    <mergeCell ref="BS67:CH67"/>
    <mergeCell ref="CI67:CP67"/>
    <mergeCell ref="CQ67:CZ67"/>
    <mergeCell ref="B69:K69"/>
    <mergeCell ref="L69:W69"/>
    <mergeCell ref="DA67:DK67"/>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DA71:DK71"/>
    <mergeCell ref="CI68:CP68"/>
    <mergeCell ref="CQ68:CZ68"/>
    <mergeCell ref="DA68:DK68"/>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DA79:DK79"/>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AH43:AS44"/>
    <mergeCell ref="AT43:CP43"/>
    <mergeCell ref="CQ43:CZ44"/>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CQ46:CZ46"/>
    <mergeCell ref="DA46:DK46"/>
    <mergeCell ref="B47:K47"/>
    <mergeCell ref="L47:W47"/>
    <mergeCell ref="Y47:AG47"/>
    <mergeCell ref="AH47:AS47"/>
    <mergeCell ref="CQ47:CZ47"/>
    <mergeCell ref="DA47:DK47"/>
    <mergeCell ref="CI45:CP45"/>
    <mergeCell ref="CQ45:CZ45"/>
    <mergeCell ref="DA45:DK45"/>
    <mergeCell ref="B46:K46"/>
    <mergeCell ref="L46:W46"/>
    <mergeCell ref="Y46:AG46"/>
    <mergeCell ref="AH46:AS46"/>
    <mergeCell ref="AT46:BR46"/>
    <mergeCell ref="BS46:CH46"/>
    <mergeCell ref="CI46:CP46"/>
    <mergeCell ref="AT47:BR47"/>
    <mergeCell ref="BS47:CH47"/>
    <mergeCell ref="CI47:CP47"/>
    <mergeCell ref="CQ63:CZ64"/>
    <mergeCell ref="DA63:DK64"/>
    <mergeCell ref="B66:K66"/>
    <mergeCell ref="L66:W66"/>
    <mergeCell ref="Y66:AG66"/>
    <mergeCell ref="AH66:AS66"/>
    <mergeCell ref="AT66:BR66"/>
    <mergeCell ref="BS66:CH66"/>
    <mergeCell ref="CI66:CP66"/>
    <mergeCell ref="CQ66:CZ66"/>
    <mergeCell ref="AT64:BR64"/>
    <mergeCell ref="BS64:CH64"/>
    <mergeCell ref="CI64:CP64"/>
    <mergeCell ref="B63:K64"/>
    <mergeCell ref="L63:X64"/>
    <mergeCell ref="Y63:AG64"/>
    <mergeCell ref="AH63:AS64"/>
    <mergeCell ref="AT63:CP63"/>
    <mergeCell ref="DA66:DK66"/>
    <mergeCell ref="DA65:DK65"/>
    <mergeCell ref="B65:K65"/>
    <mergeCell ref="L65:W65"/>
    <mergeCell ref="Y65:AG65"/>
    <mergeCell ref="AH65:AS65"/>
    <mergeCell ref="Y69:AG69"/>
    <mergeCell ref="AH69:AS69"/>
    <mergeCell ref="CQ69:CZ69"/>
    <mergeCell ref="DA69:DK69"/>
    <mergeCell ref="B68:K68"/>
    <mergeCell ref="L68:W68"/>
    <mergeCell ref="Y68:AG68"/>
    <mergeCell ref="AH68:AS68"/>
    <mergeCell ref="AT68:BR68"/>
    <mergeCell ref="BS68:CH68"/>
  </mergeCells>
  <phoneticPr fontId="2"/>
  <dataValidations count="1">
    <dataValidation type="list" allowBlank="1" showInputMessage="1" showErrorMessage="1" sqref="Y4:AG18 Y25:AG39 Y45:AG59 Y65:AG79" xr:uid="{EBE24332-B4BE-4F2E-A682-C99AC6A3A363}">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3" manualBreakCount="3">
    <brk id="21" max="114" man="1"/>
    <brk id="42" max="114" man="1"/>
    <brk id="62" max="114"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D5BFF-F483-48A6-9F7A-C7C53667D9D9}">
  <dimension ref="B1:DK502"/>
  <sheetViews>
    <sheetView view="pageBreakPreview" topLeftCell="A481" zoomScale="70" zoomScaleNormal="80" zoomScaleSheetLayoutView="70" workbookViewId="0">
      <selection activeCell="X493" sqref="X493"/>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s="59" customFormat="1" ht="30" customHeight="1">
      <c r="B1" s="224" t="s">
        <v>158</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0"/>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0"/>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0"/>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0"/>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0"/>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0"/>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220"/>
      <c r="C10" s="220"/>
      <c r="D10" s="220"/>
      <c r="E10" s="220"/>
      <c r="F10" s="220"/>
      <c r="G10" s="220"/>
      <c r="H10" s="220"/>
      <c r="I10" s="220"/>
      <c r="J10" s="220"/>
      <c r="K10" s="220"/>
      <c r="L10" s="215"/>
      <c r="M10" s="216"/>
      <c r="N10" s="216"/>
      <c r="O10" s="216"/>
      <c r="P10" s="216"/>
      <c r="Q10" s="216"/>
      <c r="R10" s="216"/>
      <c r="S10" s="216"/>
      <c r="T10" s="216"/>
      <c r="U10" s="216"/>
      <c r="V10" s="216"/>
      <c r="W10" s="216"/>
      <c r="X10" s="60"/>
      <c r="Y10" s="221"/>
      <c r="Z10" s="221"/>
      <c r="AA10" s="221"/>
      <c r="AB10" s="221"/>
      <c r="AC10" s="221"/>
      <c r="AD10" s="221"/>
      <c r="AE10" s="221"/>
      <c r="AF10" s="221"/>
      <c r="AG10" s="221"/>
      <c r="AH10" s="222"/>
      <c r="AI10" s="222"/>
      <c r="AJ10" s="222"/>
      <c r="AK10" s="222"/>
      <c r="AL10" s="222"/>
      <c r="AM10" s="222"/>
      <c r="AN10" s="222"/>
      <c r="AO10" s="222"/>
      <c r="AP10" s="222"/>
      <c r="AQ10" s="222"/>
      <c r="AR10" s="222"/>
      <c r="AS10" s="222"/>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0"/>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0"/>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96"/>
      <c r="C13" s="97"/>
      <c r="D13" s="97"/>
      <c r="E13" s="97"/>
      <c r="F13" s="97"/>
      <c r="G13" s="97"/>
      <c r="H13" s="97"/>
      <c r="I13" s="97"/>
      <c r="J13" s="97"/>
      <c r="K13" s="98"/>
      <c r="L13" s="215"/>
      <c r="M13" s="216"/>
      <c r="N13" s="216"/>
      <c r="O13" s="216"/>
      <c r="P13" s="216"/>
      <c r="Q13" s="216"/>
      <c r="R13" s="216"/>
      <c r="S13" s="216"/>
      <c r="T13" s="216"/>
      <c r="U13" s="216"/>
      <c r="V13" s="216"/>
      <c r="W13" s="216"/>
      <c r="X13" s="60"/>
      <c r="Y13" s="238"/>
      <c r="Z13" s="239"/>
      <c r="AA13" s="239"/>
      <c r="AB13" s="239"/>
      <c r="AC13" s="239"/>
      <c r="AD13" s="239"/>
      <c r="AE13" s="239"/>
      <c r="AF13" s="239"/>
      <c r="AG13" s="240"/>
      <c r="AH13" s="106"/>
      <c r="AI13" s="107"/>
      <c r="AJ13" s="107"/>
      <c r="AK13" s="107"/>
      <c r="AL13" s="107"/>
      <c r="AM13" s="107"/>
      <c r="AN13" s="107"/>
      <c r="AO13" s="107"/>
      <c r="AP13" s="107"/>
      <c r="AQ13" s="107"/>
      <c r="AR13" s="107"/>
      <c r="AS13" s="108"/>
      <c r="AT13" s="241"/>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3"/>
      <c r="BS13" s="106"/>
      <c r="BT13" s="107"/>
      <c r="BU13" s="107"/>
      <c r="BV13" s="107"/>
      <c r="BW13" s="107"/>
      <c r="BX13" s="107"/>
      <c r="BY13" s="107"/>
      <c r="BZ13" s="107"/>
      <c r="CA13" s="107"/>
      <c r="CB13" s="107"/>
      <c r="CC13" s="107"/>
      <c r="CD13" s="107"/>
      <c r="CE13" s="107"/>
      <c r="CF13" s="107"/>
      <c r="CG13" s="107"/>
      <c r="CH13" s="108"/>
      <c r="CI13" s="106"/>
      <c r="CJ13" s="107"/>
      <c r="CK13" s="107"/>
      <c r="CL13" s="107"/>
      <c r="CM13" s="107"/>
      <c r="CN13" s="107"/>
      <c r="CO13" s="107"/>
      <c r="CP13" s="108"/>
      <c r="CQ13" s="106"/>
      <c r="CR13" s="107"/>
      <c r="CS13" s="107"/>
      <c r="CT13" s="107"/>
      <c r="CU13" s="107"/>
      <c r="CV13" s="107"/>
      <c r="CW13" s="107"/>
      <c r="CX13" s="107"/>
      <c r="CY13" s="107"/>
      <c r="CZ13" s="108"/>
      <c r="DA13" s="106"/>
      <c r="DB13" s="107"/>
      <c r="DC13" s="107"/>
      <c r="DD13" s="107"/>
      <c r="DE13" s="107"/>
      <c r="DF13" s="107"/>
      <c r="DG13" s="107"/>
      <c r="DH13" s="107"/>
      <c r="DI13" s="107"/>
      <c r="DJ13" s="107"/>
      <c r="DK13" s="108"/>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0"/>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0"/>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96"/>
      <c r="C16" s="97"/>
      <c r="D16" s="97"/>
      <c r="E16" s="97"/>
      <c r="F16" s="97"/>
      <c r="G16" s="97"/>
      <c r="H16" s="97"/>
      <c r="I16" s="97"/>
      <c r="J16" s="97"/>
      <c r="K16" s="98"/>
      <c r="L16" s="215"/>
      <c r="M16" s="216"/>
      <c r="N16" s="216"/>
      <c r="O16" s="216"/>
      <c r="P16" s="216"/>
      <c r="Q16" s="216"/>
      <c r="R16" s="216"/>
      <c r="S16" s="216"/>
      <c r="T16" s="216"/>
      <c r="U16" s="216"/>
      <c r="V16" s="216"/>
      <c r="W16" s="216"/>
      <c r="X16" s="60"/>
      <c r="Y16" s="238"/>
      <c r="Z16" s="239"/>
      <c r="AA16" s="239"/>
      <c r="AB16" s="239"/>
      <c r="AC16" s="239"/>
      <c r="AD16" s="239"/>
      <c r="AE16" s="239"/>
      <c r="AF16" s="239"/>
      <c r="AG16" s="240"/>
      <c r="AH16" s="106"/>
      <c r="AI16" s="107"/>
      <c r="AJ16" s="107"/>
      <c r="AK16" s="107"/>
      <c r="AL16" s="107"/>
      <c r="AM16" s="107"/>
      <c r="AN16" s="107"/>
      <c r="AO16" s="107"/>
      <c r="AP16" s="107"/>
      <c r="AQ16" s="107"/>
      <c r="AR16" s="107"/>
      <c r="AS16" s="108"/>
      <c r="AT16" s="241"/>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3"/>
      <c r="BS16" s="106"/>
      <c r="BT16" s="107"/>
      <c r="BU16" s="107"/>
      <c r="BV16" s="107"/>
      <c r="BW16" s="107"/>
      <c r="BX16" s="107"/>
      <c r="BY16" s="107"/>
      <c r="BZ16" s="107"/>
      <c r="CA16" s="107"/>
      <c r="CB16" s="107"/>
      <c r="CC16" s="107"/>
      <c r="CD16" s="107"/>
      <c r="CE16" s="107"/>
      <c r="CF16" s="107"/>
      <c r="CG16" s="107"/>
      <c r="CH16" s="108"/>
      <c r="CI16" s="106"/>
      <c r="CJ16" s="107"/>
      <c r="CK16" s="107"/>
      <c r="CL16" s="107"/>
      <c r="CM16" s="107"/>
      <c r="CN16" s="107"/>
      <c r="CO16" s="107"/>
      <c r="CP16" s="108"/>
      <c r="CQ16" s="106"/>
      <c r="CR16" s="107"/>
      <c r="CS16" s="107"/>
      <c r="CT16" s="107"/>
      <c r="CU16" s="107"/>
      <c r="CV16" s="107"/>
      <c r="CW16" s="107"/>
      <c r="CX16" s="107"/>
      <c r="CY16" s="107"/>
      <c r="CZ16" s="108"/>
      <c r="DA16" s="106"/>
      <c r="DB16" s="107"/>
      <c r="DC16" s="107"/>
      <c r="DD16" s="107"/>
      <c r="DE16" s="107"/>
      <c r="DF16" s="107"/>
      <c r="DG16" s="107"/>
      <c r="DH16" s="107"/>
      <c r="DI16" s="107"/>
      <c r="DJ16" s="107"/>
      <c r="DK16" s="108"/>
    </row>
    <row r="17" spans="2:115" ht="27.75" customHeight="1">
      <c r="B17" s="96"/>
      <c r="C17" s="97"/>
      <c r="D17" s="97"/>
      <c r="E17" s="97"/>
      <c r="F17" s="97"/>
      <c r="G17" s="97"/>
      <c r="H17" s="97"/>
      <c r="I17" s="97"/>
      <c r="J17" s="97"/>
      <c r="K17" s="98"/>
      <c r="L17" s="215"/>
      <c r="M17" s="216"/>
      <c r="N17" s="216"/>
      <c r="O17" s="216"/>
      <c r="P17" s="216"/>
      <c r="Q17" s="216"/>
      <c r="R17" s="216"/>
      <c r="S17" s="216"/>
      <c r="T17" s="216"/>
      <c r="U17" s="216"/>
      <c r="V17" s="216"/>
      <c r="W17" s="216"/>
      <c r="X17" s="60"/>
      <c r="Y17" s="238"/>
      <c r="Z17" s="239"/>
      <c r="AA17" s="239"/>
      <c r="AB17" s="239"/>
      <c r="AC17" s="239"/>
      <c r="AD17" s="239"/>
      <c r="AE17" s="239"/>
      <c r="AF17" s="239"/>
      <c r="AG17" s="240"/>
      <c r="AH17" s="106"/>
      <c r="AI17" s="107"/>
      <c r="AJ17" s="107"/>
      <c r="AK17" s="107"/>
      <c r="AL17" s="107"/>
      <c r="AM17" s="107"/>
      <c r="AN17" s="107"/>
      <c r="AO17" s="107"/>
      <c r="AP17" s="107"/>
      <c r="AQ17" s="107"/>
      <c r="AR17" s="107"/>
      <c r="AS17" s="108"/>
      <c r="AT17" s="241"/>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3"/>
      <c r="BS17" s="106"/>
      <c r="BT17" s="107"/>
      <c r="BU17" s="107"/>
      <c r="BV17" s="107"/>
      <c r="BW17" s="107"/>
      <c r="BX17" s="107"/>
      <c r="BY17" s="107"/>
      <c r="BZ17" s="107"/>
      <c r="CA17" s="107"/>
      <c r="CB17" s="107"/>
      <c r="CC17" s="107"/>
      <c r="CD17" s="107"/>
      <c r="CE17" s="107"/>
      <c r="CF17" s="107"/>
      <c r="CG17" s="107"/>
      <c r="CH17" s="108"/>
      <c r="CI17" s="106"/>
      <c r="CJ17" s="107"/>
      <c r="CK17" s="107"/>
      <c r="CL17" s="107"/>
      <c r="CM17" s="107"/>
      <c r="CN17" s="107"/>
      <c r="CO17" s="107"/>
      <c r="CP17" s="108"/>
      <c r="CQ17" s="106"/>
      <c r="CR17" s="107"/>
      <c r="CS17" s="107"/>
      <c r="CT17" s="107"/>
      <c r="CU17" s="107"/>
      <c r="CV17" s="107"/>
      <c r="CW17" s="107"/>
      <c r="CX17" s="107"/>
      <c r="CY17" s="107"/>
      <c r="CZ17" s="108"/>
      <c r="DA17" s="106"/>
      <c r="DB17" s="107"/>
      <c r="DC17" s="107"/>
      <c r="DD17" s="107"/>
      <c r="DE17" s="107"/>
      <c r="DF17" s="107"/>
      <c r="DG17" s="107"/>
      <c r="DH17" s="107"/>
      <c r="DI17" s="107"/>
      <c r="DJ17" s="107"/>
      <c r="DK17" s="108"/>
    </row>
    <row r="18" spans="2:115" ht="27.75" customHeight="1" thickBot="1">
      <c r="B18" s="220"/>
      <c r="C18" s="220"/>
      <c r="D18" s="220"/>
      <c r="E18" s="220"/>
      <c r="F18" s="220"/>
      <c r="G18" s="220"/>
      <c r="H18" s="220"/>
      <c r="I18" s="220"/>
      <c r="J18" s="220"/>
      <c r="K18" s="220"/>
      <c r="L18" s="249"/>
      <c r="M18" s="250"/>
      <c r="N18" s="250"/>
      <c r="O18" s="250"/>
      <c r="P18" s="250"/>
      <c r="Q18" s="250"/>
      <c r="R18" s="250"/>
      <c r="S18" s="250"/>
      <c r="T18" s="250"/>
      <c r="U18" s="250"/>
      <c r="V18" s="250"/>
      <c r="W18" s="250"/>
      <c r="X18" s="60"/>
      <c r="Y18" s="221"/>
      <c r="Z18" s="221"/>
      <c r="AA18" s="221"/>
      <c r="AB18" s="221"/>
      <c r="AC18" s="221"/>
      <c r="AD18" s="221"/>
      <c r="AE18" s="221"/>
      <c r="AF18" s="221"/>
      <c r="AG18" s="221"/>
      <c r="AH18" s="222"/>
      <c r="AI18" s="222"/>
      <c r="AJ18" s="222"/>
      <c r="AK18" s="222"/>
      <c r="AL18" s="222"/>
      <c r="AM18" s="222"/>
      <c r="AN18" s="222"/>
      <c r="AO18" s="222"/>
      <c r="AP18" s="222"/>
      <c r="AQ18" s="222"/>
      <c r="AR18" s="222"/>
      <c r="AS18" s="222"/>
      <c r="AT18" s="223"/>
      <c r="AU18" s="223"/>
      <c r="AV18" s="223"/>
      <c r="AW18" s="223"/>
      <c r="AX18" s="223"/>
      <c r="AY18" s="223"/>
      <c r="AZ18" s="223"/>
      <c r="BA18" s="223"/>
      <c r="BB18" s="223"/>
      <c r="BC18" s="223"/>
      <c r="BD18" s="223"/>
      <c r="BE18" s="223"/>
      <c r="BF18" s="223"/>
      <c r="BG18" s="223"/>
      <c r="BH18" s="223"/>
      <c r="BI18" s="223"/>
      <c r="BJ18" s="223"/>
      <c r="BK18" s="223"/>
      <c r="BL18" s="223"/>
      <c r="BM18" s="223"/>
      <c r="BN18" s="223"/>
      <c r="BO18" s="223"/>
      <c r="BP18" s="223"/>
      <c r="BQ18" s="223"/>
      <c r="BR18" s="223"/>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row>
    <row r="19" spans="2:115" ht="27.75" customHeight="1" thickTop="1">
      <c r="B19" s="210" t="s">
        <v>62</v>
      </c>
      <c r="C19" s="210"/>
      <c r="D19" s="210"/>
      <c r="E19" s="210"/>
      <c r="F19" s="210"/>
      <c r="G19" s="210"/>
      <c r="H19" s="210"/>
      <c r="I19" s="210"/>
      <c r="J19" s="210"/>
      <c r="K19" s="210"/>
      <c r="L19" s="211">
        <f>SUMIF(Y4:AG18,"立候補準備",L4:W18)</f>
        <v>0</v>
      </c>
      <c r="M19" s="212"/>
      <c r="N19" s="212"/>
      <c r="O19" s="212"/>
      <c r="P19" s="212"/>
      <c r="Q19" s="212"/>
      <c r="R19" s="212"/>
      <c r="S19" s="212"/>
      <c r="T19" s="212"/>
      <c r="U19" s="212"/>
      <c r="V19" s="212"/>
      <c r="W19" s="212"/>
      <c r="X19" s="37"/>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6"/>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05" t="s">
        <v>159</v>
      </c>
      <c r="C21" s="205"/>
      <c r="D21" s="205"/>
      <c r="E21" s="205"/>
      <c r="F21" s="205"/>
      <c r="G21" s="205"/>
      <c r="H21" s="205"/>
      <c r="I21" s="205"/>
      <c r="J21" s="205"/>
      <c r="K21" s="205"/>
      <c r="L21" s="206">
        <f>L19+L20</f>
        <v>0</v>
      </c>
      <c r="M21" s="207"/>
      <c r="N21" s="207"/>
      <c r="O21" s="207"/>
      <c r="P21" s="207"/>
      <c r="Q21" s="207"/>
      <c r="R21" s="207"/>
      <c r="S21" s="207"/>
      <c r="T21" s="207"/>
      <c r="U21" s="207"/>
      <c r="V21" s="207"/>
      <c r="W21" s="207"/>
      <c r="X21" s="36"/>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0"/>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0"/>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0"/>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0"/>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0"/>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0"/>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220"/>
      <c r="C31" s="220"/>
      <c r="D31" s="220"/>
      <c r="E31" s="220"/>
      <c r="F31" s="220"/>
      <c r="G31" s="220"/>
      <c r="H31" s="220"/>
      <c r="I31" s="220"/>
      <c r="J31" s="220"/>
      <c r="K31" s="220"/>
      <c r="L31" s="215"/>
      <c r="M31" s="216"/>
      <c r="N31" s="216"/>
      <c r="O31" s="216"/>
      <c r="P31" s="216"/>
      <c r="Q31" s="216"/>
      <c r="R31" s="216"/>
      <c r="S31" s="216"/>
      <c r="T31" s="216"/>
      <c r="U31" s="216"/>
      <c r="V31" s="216"/>
      <c r="W31" s="216"/>
      <c r="X31" s="60"/>
      <c r="Y31" s="221"/>
      <c r="Z31" s="221"/>
      <c r="AA31" s="221"/>
      <c r="AB31" s="221"/>
      <c r="AC31" s="221"/>
      <c r="AD31" s="221"/>
      <c r="AE31" s="221"/>
      <c r="AF31" s="221"/>
      <c r="AG31" s="221"/>
      <c r="AH31" s="222"/>
      <c r="AI31" s="222"/>
      <c r="AJ31" s="222"/>
      <c r="AK31" s="222"/>
      <c r="AL31" s="222"/>
      <c r="AM31" s="222"/>
      <c r="AN31" s="222"/>
      <c r="AO31" s="222"/>
      <c r="AP31" s="222"/>
      <c r="AQ31" s="222"/>
      <c r="AR31" s="222"/>
      <c r="AS31" s="222"/>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0"/>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0"/>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96"/>
      <c r="C34" s="97"/>
      <c r="D34" s="97"/>
      <c r="E34" s="97"/>
      <c r="F34" s="97"/>
      <c r="G34" s="97"/>
      <c r="H34" s="97"/>
      <c r="I34" s="97"/>
      <c r="J34" s="97"/>
      <c r="K34" s="98"/>
      <c r="L34" s="215"/>
      <c r="M34" s="216"/>
      <c r="N34" s="216"/>
      <c r="O34" s="216"/>
      <c r="P34" s="216"/>
      <c r="Q34" s="216"/>
      <c r="R34" s="216"/>
      <c r="S34" s="216"/>
      <c r="T34" s="216"/>
      <c r="U34" s="216"/>
      <c r="V34" s="216"/>
      <c r="W34" s="216"/>
      <c r="X34" s="60"/>
      <c r="Y34" s="238"/>
      <c r="Z34" s="239"/>
      <c r="AA34" s="239"/>
      <c r="AB34" s="239"/>
      <c r="AC34" s="239"/>
      <c r="AD34" s="239"/>
      <c r="AE34" s="239"/>
      <c r="AF34" s="239"/>
      <c r="AG34" s="240"/>
      <c r="AH34" s="106"/>
      <c r="AI34" s="107"/>
      <c r="AJ34" s="107"/>
      <c r="AK34" s="107"/>
      <c r="AL34" s="107"/>
      <c r="AM34" s="107"/>
      <c r="AN34" s="107"/>
      <c r="AO34" s="107"/>
      <c r="AP34" s="107"/>
      <c r="AQ34" s="107"/>
      <c r="AR34" s="107"/>
      <c r="AS34" s="108"/>
      <c r="AT34" s="241"/>
      <c r="AU34" s="242"/>
      <c r="AV34" s="242"/>
      <c r="AW34" s="242"/>
      <c r="AX34" s="242"/>
      <c r="AY34" s="242"/>
      <c r="AZ34" s="242"/>
      <c r="BA34" s="242"/>
      <c r="BB34" s="242"/>
      <c r="BC34" s="242"/>
      <c r="BD34" s="242"/>
      <c r="BE34" s="242"/>
      <c r="BF34" s="242"/>
      <c r="BG34" s="242"/>
      <c r="BH34" s="242"/>
      <c r="BI34" s="242"/>
      <c r="BJ34" s="242"/>
      <c r="BK34" s="242"/>
      <c r="BL34" s="242"/>
      <c r="BM34" s="242"/>
      <c r="BN34" s="242"/>
      <c r="BO34" s="242"/>
      <c r="BP34" s="242"/>
      <c r="BQ34" s="242"/>
      <c r="BR34" s="243"/>
      <c r="BS34" s="106"/>
      <c r="BT34" s="107"/>
      <c r="BU34" s="107"/>
      <c r="BV34" s="107"/>
      <c r="BW34" s="107"/>
      <c r="BX34" s="107"/>
      <c r="BY34" s="107"/>
      <c r="BZ34" s="107"/>
      <c r="CA34" s="107"/>
      <c r="CB34" s="107"/>
      <c r="CC34" s="107"/>
      <c r="CD34" s="107"/>
      <c r="CE34" s="107"/>
      <c r="CF34" s="107"/>
      <c r="CG34" s="107"/>
      <c r="CH34" s="108"/>
      <c r="CI34" s="106"/>
      <c r="CJ34" s="107"/>
      <c r="CK34" s="107"/>
      <c r="CL34" s="107"/>
      <c r="CM34" s="107"/>
      <c r="CN34" s="107"/>
      <c r="CO34" s="107"/>
      <c r="CP34" s="108"/>
      <c r="CQ34" s="106"/>
      <c r="CR34" s="107"/>
      <c r="CS34" s="107"/>
      <c r="CT34" s="107"/>
      <c r="CU34" s="107"/>
      <c r="CV34" s="107"/>
      <c r="CW34" s="107"/>
      <c r="CX34" s="107"/>
      <c r="CY34" s="107"/>
      <c r="CZ34" s="108"/>
      <c r="DA34" s="106"/>
      <c r="DB34" s="107"/>
      <c r="DC34" s="107"/>
      <c r="DD34" s="107"/>
      <c r="DE34" s="107"/>
      <c r="DF34" s="107"/>
      <c r="DG34" s="107"/>
      <c r="DH34" s="107"/>
      <c r="DI34" s="107"/>
      <c r="DJ34" s="107"/>
      <c r="DK34" s="108"/>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0"/>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0"/>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96"/>
      <c r="C37" s="97"/>
      <c r="D37" s="97"/>
      <c r="E37" s="97"/>
      <c r="F37" s="97"/>
      <c r="G37" s="97"/>
      <c r="H37" s="97"/>
      <c r="I37" s="97"/>
      <c r="J37" s="97"/>
      <c r="K37" s="98"/>
      <c r="L37" s="215"/>
      <c r="M37" s="216"/>
      <c r="N37" s="216"/>
      <c r="O37" s="216"/>
      <c r="P37" s="216"/>
      <c r="Q37" s="216"/>
      <c r="R37" s="216"/>
      <c r="S37" s="216"/>
      <c r="T37" s="216"/>
      <c r="U37" s="216"/>
      <c r="V37" s="216"/>
      <c r="W37" s="216"/>
      <c r="X37" s="60"/>
      <c r="Y37" s="238"/>
      <c r="Z37" s="239"/>
      <c r="AA37" s="239"/>
      <c r="AB37" s="239"/>
      <c r="AC37" s="239"/>
      <c r="AD37" s="239"/>
      <c r="AE37" s="239"/>
      <c r="AF37" s="239"/>
      <c r="AG37" s="240"/>
      <c r="AH37" s="106"/>
      <c r="AI37" s="107"/>
      <c r="AJ37" s="107"/>
      <c r="AK37" s="107"/>
      <c r="AL37" s="107"/>
      <c r="AM37" s="107"/>
      <c r="AN37" s="107"/>
      <c r="AO37" s="107"/>
      <c r="AP37" s="107"/>
      <c r="AQ37" s="107"/>
      <c r="AR37" s="107"/>
      <c r="AS37" s="108"/>
      <c r="AT37" s="241"/>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3"/>
      <c r="BS37" s="106"/>
      <c r="BT37" s="107"/>
      <c r="BU37" s="107"/>
      <c r="BV37" s="107"/>
      <c r="BW37" s="107"/>
      <c r="BX37" s="107"/>
      <c r="BY37" s="107"/>
      <c r="BZ37" s="107"/>
      <c r="CA37" s="107"/>
      <c r="CB37" s="107"/>
      <c r="CC37" s="107"/>
      <c r="CD37" s="107"/>
      <c r="CE37" s="107"/>
      <c r="CF37" s="107"/>
      <c r="CG37" s="107"/>
      <c r="CH37" s="108"/>
      <c r="CI37" s="106"/>
      <c r="CJ37" s="107"/>
      <c r="CK37" s="107"/>
      <c r="CL37" s="107"/>
      <c r="CM37" s="107"/>
      <c r="CN37" s="107"/>
      <c r="CO37" s="107"/>
      <c r="CP37" s="108"/>
      <c r="CQ37" s="106"/>
      <c r="CR37" s="107"/>
      <c r="CS37" s="107"/>
      <c r="CT37" s="107"/>
      <c r="CU37" s="107"/>
      <c r="CV37" s="107"/>
      <c r="CW37" s="107"/>
      <c r="CX37" s="107"/>
      <c r="CY37" s="107"/>
      <c r="CZ37" s="108"/>
      <c r="DA37" s="106"/>
      <c r="DB37" s="107"/>
      <c r="DC37" s="107"/>
      <c r="DD37" s="107"/>
      <c r="DE37" s="107"/>
      <c r="DF37" s="107"/>
      <c r="DG37" s="107"/>
      <c r="DH37" s="107"/>
      <c r="DI37" s="107"/>
      <c r="DJ37" s="107"/>
      <c r="DK37" s="108"/>
    </row>
    <row r="38" spans="2:115" ht="27.75" customHeight="1">
      <c r="B38" s="96"/>
      <c r="C38" s="97"/>
      <c r="D38" s="97"/>
      <c r="E38" s="97"/>
      <c r="F38" s="97"/>
      <c r="G38" s="97"/>
      <c r="H38" s="97"/>
      <c r="I38" s="97"/>
      <c r="J38" s="97"/>
      <c r="K38" s="98"/>
      <c r="L38" s="215"/>
      <c r="M38" s="216"/>
      <c r="N38" s="216"/>
      <c r="O38" s="216"/>
      <c r="P38" s="216"/>
      <c r="Q38" s="216"/>
      <c r="R38" s="216"/>
      <c r="S38" s="216"/>
      <c r="T38" s="216"/>
      <c r="U38" s="216"/>
      <c r="V38" s="216"/>
      <c r="W38" s="216"/>
      <c r="X38" s="60"/>
      <c r="Y38" s="238"/>
      <c r="Z38" s="239"/>
      <c r="AA38" s="239"/>
      <c r="AB38" s="239"/>
      <c r="AC38" s="239"/>
      <c r="AD38" s="239"/>
      <c r="AE38" s="239"/>
      <c r="AF38" s="239"/>
      <c r="AG38" s="240"/>
      <c r="AH38" s="106"/>
      <c r="AI38" s="107"/>
      <c r="AJ38" s="107"/>
      <c r="AK38" s="107"/>
      <c r="AL38" s="107"/>
      <c r="AM38" s="107"/>
      <c r="AN38" s="107"/>
      <c r="AO38" s="107"/>
      <c r="AP38" s="107"/>
      <c r="AQ38" s="107"/>
      <c r="AR38" s="107"/>
      <c r="AS38" s="108"/>
      <c r="AT38" s="241"/>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3"/>
      <c r="BS38" s="106"/>
      <c r="BT38" s="107"/>
      <c r="BU38" s="107"/>
      <c r="BV38" s="107"/>
      <c r="BW38" s="107"/>
      <c r="BX38" s="107"/>
      <c r="BY38" s="107"/>
      <c r="BZ38" s="107"/>
      <c r="CA38" s="107"/>
      <c r="CB38" s="107"/>
      <c r="CC38" s="107"/>
      <c r="CD38" s="107"/>
      <c r="CE38" s="107"/>
      <c r="CF38" s="107"/>
      <c r="CG38" s="107"/>
      <c r="CH38" s="108"/>
      <c r="CI38" s="106"/>
      <c r="CJ38" s="107"/>
      <c r="CK38" s="107"/>
      <c r="CL38" s="107"/>
      <c r="CM38" s="107"/>
      <c r="CN38" s="107"/>
      <c r="CO38" s="107"/>
      <c r="CP38" s="108"/>
      <c r="CQ38" s="106"/>
      <c r="CR38" s="107"/>
      <c r="CS38" s="107"/>
      <c r="CT38" s="107"/>
      <c r="CU38" s="107"/>
      <c r="CV38" s="107"/>
      <c r="CW38" s="107"/>
      <c r="CX38" s="107"/>
      <c r="CY38" s="107"/>
      <c r="CZ38" s="108"/>
      <c r="DA38" s="106"/>
      <c r="DB38" s="107"/>
      <c r="DC38" s="107"/>
      <c r="DD38" s="107"/>
      <c r="DE38" s="107"/>
      <c r="DF38" s="107"/>
      <c r="DG38" s="107"/>
      <c r="DH38" s="107"/>
      <c r="DI38" s="107"/>
      <c r="DJ38" s="107"/>
      <c r="DK38" s="108"/>
    </row>
    <row r="39" spans="2:115" ht="27.75" customHeight="1" thickBot="1">
      <c r="B39" s="220"/>
      <c r="C39" s="220"/>
      <c r="D39" s="220"/>
      <c r="E39" s="220"/>
      <c r="F39" s="220"/>
      <c r="G39" s="220"/>
      <c r="H39" s="220"/>
      <c r="I39" s="220"/>
      <c r="J39" s="220"/>
      <c r="K39" s="220"/>
      <c r="L39" s="249"/>
      <c r="M39" s="250"/>
      <c r="N39" s="250"/>
      <c r="O39" s="250"/>
      <c r="P39" s="250"/>
      <c r="Q39" s="250"/>
      <c r="R39" s="250"/>
      <c r="S39" s="250"/>
      <c r="T39" s="250"/>
      <c r="U39" s="250"/>
      <c r="V39" s="250"/>
      <c r="W39" s="250"/>
      <c r="X39" s="60"/>
      <c r="Y39" s="221"/>
      <c r="Z39" s="221"/>
      <c r="AA39" s="221"/>
      <c r="AB39" s="221"/>
      <c r="AC39" s="221"/>
      <c r="AD39" s="221"/>
      <c r="AE39" s="221"/>
      <c r="AF39" s="221"/>
      <c r="AG39" s="221"/>
      <c r="AH39" s="222"/>
      <c r="AI39" s="222"/>
      <c r="AJ39" s="222"/>
      <c r="AK39" s="222"/>
      <c r="AL39" s="222"/>
      <c r="AM39" s="222"/>
      <c r="AN39" s="222"/>
      <c r="AO39" s="222"/>
      <c r="AP39" s="222"/>
      <c r="AQ39" s="222"/>
      <c r="AR39" s="222"/>
      <c r="AS39" s="222"/>
      <c r="AT39" s="223"/>
      <c r="AU39" s="223"/>
      <c r="AV39" s="223"/>
      <c r="AW39" s="223"/>
      <c r="AX39" s="223"/>
      <c r="AY39" s="223"/>
      <c r="AZ39" s="223"/>
      <c r="BA39" s="223"/>
      <c r="BB39" s="223"/>
      <c r="BC39" s="223"/>
      <c r="BD39" s="223"/>
      <c r="BE39" s="223"/>
      <c r="BF39" s="223"/>
      <c r="BG39" s="223"/>
      <c r="BH39" s="223"/>
      <c r="BI39" s="223"/>
      <c r="BJ39" s="223"/>
      <c r="BK39" s="223"/>
      <c r="BL39" s="223"/>
      <c r="BM39" s="223"/>
      <c r="BN39" s="223"/>
      <c r="BO39" s="223"/>
      <c r="BP39" s="223"/>
      <c r="BQ39" s="223"/>
      <c r="BR39" s="223"/>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row>
    <row r="40" spans="2:115" ht="27.75" customHeight="1" thickTop="1">
      <c r="B40" s="210" t="s">
        <v>62</v>
      </c>
      <c r="C40" s="210"/>
      <c r="D40" s="210"/>
      <c r="E40" s="210"/>
      <c r="F40" s="210"/>
      <c r="G40" s="210"/>
      <c r="H40" s="210"/>
      <c r="I40" s="210"/>
      <c r="J40" s="210"/>
      <c r="K40" s="210"/>
      <c r="L40" s="211">
        <f>SUMIF(Y25:AG39,"立候補準備",L25:W39)</f>
        <v>0</v>
      </c>
      <c r="M40" s="212"/>
      <c r="N40" s="212"/>
      <c r="O40" s="212"/>
      <c r="P40" s="212"/>
      <c r="Q40" s="212"/>
      <c r="R40" s="212"/>
      <c r="S40" s="212"/>
      <c r="T40" s="212"/>
      <c r="U40" s="212"/>
      <c r="V40" s="212"/>
      <c r="W40" s="212"/>
      <c r="X40" s="37"/>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6"/>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05" t="s">
        <v>161</v>
      </c>
      <c r="C42" s="205"/>
      <c r="D42" s="205"/>
      <c r="E42" s="205"/>
      <c r="F42" s="205"/>
      <c r="G42" s="205"/>
      <c r="H42" s="205"/>
      <c r="I42" s="205"/>
      <c r="J42" s="205"/>
      <c r="K42" s="205"/>
      <c r="L42" s="206">
        <f>L40+L41</f>
        <v>0</v>
      </c>
      <c r="M42" s="207"/>
      <c r="N42" s="207"/>
      <c r="O42" s="207"/>
      <c r="P42" s="207"/>
      <c r="Q42" s="207"/>
      <c r="R42" s="207"/>
      <c r="S42" s="207"/>
      <c r="T42" s="207"/>
      <c r="U42" s="207"/>
      <c r="V42" s="207"/>
      <c r="W42" s="207"/>
      <c r="X42" s="36"/>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0"/>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0"/>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0"/>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0"/>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0"/>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0"/>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220"/>
      <c r="C51" s="220"/>
      <c r="D51" s="220"/>
      <c r="E51" s="220"/>
      <c r="F51" s="220"/>
      <c r="G51" s="220"/>
      <c r="H51" s="220"/>
      <c r="I51" s="220"/>
      <c r="J51" s="220"/>
      <c r="K51" s="220"/>
      <c r="L51" s="215"/>
      <c r="M51" s="216"/>
      <c r="N51" s="216"/>
      <c r="O51" s="216"/>
      <c r="P51" s="216"/>
      <c r="Q51" s="216"/>
      <c r="R51" s="216"/>
      <c r="S51" s="216"/>
      <c r="T51" s="216"/>
      <c r="U51" s="216"/>
      <c r="V51" s="216"/>
      <c r="W51" s="216"/>
      <c r="X51" s="60"/>
      <c r="Y51" s="221"/>
      <c r="Z51" s="221"/>
      <c r="AA51" s="221"/>
      <c r="AB51" s="221"/>
      <c r="AC51" s="221"/>
      <c r="AD51" s="221"/>
      <c r="AE51" s="221"/>
      <c r="AF51" s="221"/>
      <c r="AG51" s="221"/>
      <c r="AH51" s="222"/>
      <c r="AI51" s="222"/>
      <c r="AJ51" s="222"/>
      <c r="AK51" s="222"/>
      <c r="AL51" s="222"/>
      <c r="AM51" s="222"/>
      <c r="AN51" s="222"/>
      <c r="AO51" s="222"/>
      <c r="AP51" s="222"/>
      <c r="AQ51" s="222"/>
      <c r="AR51" s="222"/>
      <c r="AS51" s="222"/>
      <c r="AT51" s="223"/>
      <c r="AU51" s="223"/>
      <c r="AV51" s="223"/>
      <c r="AW51" s="223"/>
      <c r="AX51" s="223"/>
      <c r="AY51" s="223"/>
      <c r="AZ51" s="223"/>
      <c r="BA51" s="223"/>
      <c r="BB51" s="223"/>
      <c r="BC51" s="223"/>
      <c r="BD51" s="223"/>
      <c r="BE51" s="223"/>
      <c r="BF51" s="223"/>
      <c r="BG51" s="223"/>
      <c r="BH51" s="223"/>
      <c r="BI51" s="223"/>
      <c r="BJ51" s="223"/>
      <c r="BK51" s="223"/>
      <c r="BL51" s="223"/>
      <c r="BM51" s="223"/>
      <c r="BN51" s="223"/>
      <c r="BO51" s="223"/>
      <c r="BP51" s="223"/>
      <c r="BQ51" s="223"/>
      <c r="BR51" s="223"/>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0"/>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0"/>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96"/>
      <c r="C54" s="97"/>
      <c r="D54" s="97"/>
      <c r="E54" s="97"/>
      <c r="F54" s="97"/>
      <c r="G54" s="97"/>
      <c r="H54" s="97"/>
      <c r="I54" s="97"/>
      <c r="J54" s="97"/>
      <c r="K54" s="98"/>
      <c r="L54" s="215"/>
      <c r="M54" s="216"/>
      <c r="N54" s="216"/>
      <c r="O54" s="216"/>
      <c r="P54" s="216"/>
      <c r="Q54" s="216"/>
      <c r="R54" s="216"/>
      <c r="S54" s="216"/>
      <c r="T54" s="216"/>
      <c r="U54" s="216"/>
      <c r="V54" s="216"/>
      <c r="W54" s="216"/>
      <c r="X54" s="60"/>
      <c r="Y54" s="238"/>
      <c r="Z54" s="239"/>
      <c r="AA54" s="239"/>
      <c r="AB54" s="239"/>
      <c r="AC54" s="239"/>
      <c r="AD54" s="239"/>
      <c r="AE54" s="239"/>
      <c r="AF54" s="239"/>
      <c r="AG54" s="240"/>
      <c r="AH54" s="106"/>
      <c r="AI54" s="107"/>
      <c r="AJ54" s="107"/>
      <c r="AK54" s="107"/>
      <c r="AL54" s="107"/>
      <c r="AM54" s="107"/>
      <c r="AN54" s="107"/>
      <c r="AO54" s="107"/>
      <c r="AP54" s="107"/>
      <c r="AQ54" s="107"/>
      <c r="AR54" s="107"/>
      <c r="AS54" s="108"/>
      <c r="AT54" s="241"/>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3"/>
      <c r="BS54" s="106"/>
      <c r="BT54" s="107"/>
      <c r="BU54" s="107"/>
      <c r="BV54" s="107"/>
      <c r="BW54" s="107"/>
      <c r="BX54" s="107"/>
      <c r="BY54" s="107"/>
      <c r="BZ54" s="107"/>
      <c r="CA54" s="107"/>
      <c r="CB54" s="107"/>
      <c r="CC54" s="107"/>
      <c r="CD54" s="107"/>
      <c r="CE54" s="107"/>
      <c r="CF54" s="107"/>
      <c r="CG54" s="107"/>
      <c r="CH54" s="108"/>
      <c r="CI54" s="106"/>
      <c r="CJ54" s="107"/>
      <c r="CK54" s="107"/>
      <c r="CL54" s="107"/>
      <c r="CM54" s="107"/>
      <c r="CN54" s="107"/>
      <c r="CO54" s="107"/>
      <c r="CP54" s="108"/>
      <c r="CQ54" s="106"/>
      <c r="CR54" s="107"/>
      <c r="CS54" s="107"/>
      <c r="CT54" s="107"/>
      <c r="CU54" s="107"/>
      <c r="CV54" s="107"/>
      <c r="CW54" s="107"/>
      <c r="CX54" s="107"/>
      <c r="CY54" s="107"/>
      <c r="CZ54" s="108"/>
      <c r="DA54" s="106"/>
      <c r="DB54" s="107"/>
      <c r="DC54" s="107"/>
      <c r="DD54" s="107"/>
      <c r="DE54" s="107"/>
      <c r="DF54" s="107"/>
      <c r="DG54" s="107"/>
      <c r="DH54" s="107"/>
      <c r="DI54" s="107"/>
      <c r="DJ54" s="107"/>
      <c r="DK54" s="108"/>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0"/>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0"/>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96"/>
      <c r="C57" s="97"/>
      <c r="D57" s="97"/>
      <c r="E57" s="97"/>
      <c r="F57" s="97"/>
      <c r="G57" s="97"/>
      <c r="H57" s="97"/>
      <c r="I57" s="97"/>
      <c r="J57" s="97"/>
      <c r="K57" s="98"/>
      <c r="L57" s="215"/>
      <c r="M57" s="216"/>
      <c r="N57" s="216"/>
      <c r="O57" s="216"/>
      <c r="P57" s="216"/>
      <c r="Q57" s="216"/>
      <c r="R57" s="216"/>
      <c r="S57" s="216"/>
      <c r="T57" s="216"/>
      <c r="U57" s="216"/>
      <c r="V57" s="216"/>
      <c r="W57" s="216"/>
      <c r="X57" s="60"/>
      <c r="Y57" s="238"/>
      <c r="Z57" s="239"/>
      <c r="AA57" s="239"/>
      <c r="AB57" s="239"/>
      <c r="AC57" s="239"/>
      <c r="AD57" s="239"/>
      <c r="AE57" s="239"/>
      <c r="AF57" s="239"/>
      <c r="AG57" s="240"/>
      <c r="AH57" s="106"/>
      <c r="AI57" s="107"/>
      <c r="AJ57" s="107"/>
      <c r="AK57" s="107"/>
      <c r="AL57" s="107"/>
      <c r="AM57" s="107"/>
      <c r="AN57" s="107"/>
      <c r="AO57" s="107"/>
      <c r="AP57" s="107"/>
      <c r="AQ57" s="107"/>
      <c r="AR57" s="107"/>
      <c r="AS57" s="108"/>
      <c r="AT57" s="241"/>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3"/>
      <c r="BS57" s="106"/>
      <c r="BT57" s="107"/>
      <c r="BU57" s="107"/>
      <c r="BV57" s="107"/>
      <c r="BW57" s="107"/>
      <c r="BX57" s="107"/>
      <c r="BY57" s="107"/>
      <c r="BZ57" s="107"/>
      <c r="CA57" s="107"/>
      <c r="CB57" s="107"/>
      <c r="CC57" s="107"/>
      <c r="CD57" s="107"/>
      <c r="CE57" s="107"/>
      <c r="CF57" s="107"/>
      <c r="CG57" s="107"/>
      <c r="CH57" s="108"/>
      <c r="CI57" s="106"/>
      <c r="CJ57" s="107"/>
      <c r="CK57" s="107"/>
      <c r="CL57" s="107"/>
      <c r="CM57" s="107"/>
      <c r="CN57" s="107"/>
      <c r="CO57" s="107"/>
      <c r="CP57" s="108"/>
      <c r="CQ57" s="106"/>
      <c r="CR57" s="107"/>
      <c r="CS57" s="107"/>
      <c r="CT57" s="107"/>
      <c r="CU57" s="107"/>
      <c r="CV57" s="107"/>
      <c r="CW57" s="107"/>
      <c r="CX57" s="107"/>
      <c r="CY57" s="107"/>
      <c r="CZ57" s="108"/>
      <c r="DA57" s="106"/>
      <c r="DB57" s="107"/>
      <c r="DC57" s="107"/>
      <c r="DD57" s="107"/>
      <c r="DE57" s="107"/>
      <c r="DF57" s="107"/>
      <c r="DG57" s="107"/>
      <c r="DH57" s="107"/>
      <c r="DI57" s="107"/>
      <c r="DJ57" s="107"/>
      <c r="DK57" s="108"/>
    </row>
    <row r="58" spans="2:115" ht="27.75" customHeight="1">
      <c r="B58" s="96"/>
      <c r="C58" s="97"/>
      <c r="D58" s="97"/>
      <c r="E58" s="97"/>
      <c r="F58" s="97"/>
      <c r="G58" s="97"/>
      <c r="H58" s="97"/>
      <c r="I58" s="97"/>
      <c r="J58" s="97"/>
      <c r="K58" s="98"/>
      <c r="L58" s="215"/>
      <c r="M58" s="216"/>
      <c r="N58" s="216"/>
      <c r="O58" s="216"/>
      <c r="P58" s="216"/>
      <c r="Q58" s="216"/>
      <c r="R58" s="216"/>
      <c r="S58" s="216"/>
      <c r="T58" s="216"/>
      <c r="U58" s="216"/>
      <c r="V58" s="216"/>
      <c r="W58" s="216"/>
      <c r="X58" s="60"/>
      <c r="Y58" s="238"/>
      <c r="Z58" s="239"/>
      <c r="AA58" s="239"/>
      <c r="AB58" s="239"/>
      <c r="AC58" s="239"/>
      <c r="AD58" s="239"/>
      <c r="AE58" s="239"/>
      <c r="AF58" s="239"/>
      <c r="AG58" s="240"/>
      <c r="AH58" s="106"/>
      <c r="AI58" s="107"/>
      <c r="AJ58" s="107"/>
      <c r="AK58" s="107"/>
      <c r="AL58" s="107"/>
      <c r="AM58" s="107"/>
      <c r="AN58" s="107"/>
      <c r="AO58" s="107"/>
      <c r="AP58" s="107"/>
      <c r="AQ58" s="107"/>
      <c r="AR58" s="107"/>
      <c r="AS58" s="108"/>
      <c r="AT58" s="241"/>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3"/>
      <c r="BS58" s="106"/>
      <c r="BT58" s="107"/>
      <c r="BU58" s="107"/>
      <c r="BV58" s="107"/>
      <c r="BW58" s="107"/>
      <c r="BX58" s="107"/>
      <c r="BY58" s="107"/>
      <c r="BZ58" s="107"/>
      <c r="CA58" s="107"/>
      <c r="CB58" s="107"/>
      <c r="CC58" s="107"/>
      <c r="CD58" s="107"/>
      <c r="CE58" s="107"/>
      <c r="CF58" s="107"/>
      <c r="CG58" s="107"/>
      <c r="CH58" s="108"/>
      <c r="CI58" s="106"/>
      <c r="CJ58" s="107"/>
      <c r="CK58" s="107"/>
      <c r="CL58" s="107"/>
      <c r="CM58" s="107"/>
      <c r="CN58" s="107"/>
      <c r="CO58" s="107"/>
      <c r="CP58" s="108"/>
      <c r="CQ58" s="106"/>
      <c r="CR58" s="107"/>
      <c r="CS58" s="107"/>
      <c r="CT58" s="107"/>
      <c r="CU58" s="107"/>
      <c r="CV58" s="107"/>
      <c r="CW58" s="107"/>
      <c r="CX58" s="107"/>
      <c r="CY58" s="107"/>
      <c r="CZ58" s="108"/>
      <c r="DA58" s="106"/>
      <c r="DB58" s="107"/>
      <c r="DC58" s="107"/>
      <c r="DD58" s="107"/>
      <c r="DE58" s="107"/>
      <c r="DF58" s="107"/>
      <c r="DG58" s="107"/>
      <c r="DH58" s="107"/>
      <c r="DI58" s="107"/>
      <c r="DJ58" s="107"/>
      <c r="DK58" s="108"/>
    </row>
    <row r="59" spans="2:115" ht="27.75" customHeight="1" thickBot="1">
      <c r="B59" s="220"/>
      <c r="C59" s="220"/>
      <c r="D59" s="220"/>
      <c r="E59" s="220"/>
      <c r="F59" s="220"/>
      <c r="G59" s="220"/>
      <c r="H59" s="220"/>
      <c r="I59" s="220"/>
      <c r="J59" s="220"/>
      <c r="K59" s="220"/>
      <c r="L59" s="249"/>
      <c r="M59" s="250"/>
      <c r="N59" s="250"/>
      <c r="O59" s="250"/>
      <c r="P59" s="250"/>
      <c r="Q59" s="250"/>
      <c r="R59" s="250"/>
      <c r="S59" s="250"/>
      <c r="T59" s="250"/>
      <c r="U59" s="250"/>
      <c r="V59" s="250"/>
      <c r="W59" s="250"/>
      <c r="X59" s="60"/>
      <c r="Y59" s="221"/>
      <c r="Z59" s="221"/>
      <c r="AA59" s="221"/>
      <c r="AB59" s="221"/>
      <c r="AC59" s="221"/>
      <c r="AD59" s="221"/>
      <c r="AE59" s="221"/>
      <c r="AF59" s="221"/>
      <c r="AG59" s="221"/>
      <c r="AH59" s="222"/>
      <c r="AI59" s="222"/>
      <c r="AJ59" s="222"/>
      <c r="AK59" s="222"/>
      <c r="AL59" s="222"/>
      <c r="AM59" s="222"/>
      <c r="AN59" s="222"/>
      <c r="AO59" s="222"/>
      <c r="AP59" s="222"/>
      <c r="AQ59" s="222"/>
      <c r="AR59" s="222"/>
      <c r="AS59" s="222"/>
      <c r="AT59" s="223"/>
      <c r="AU59" s="223"/>
      <c r="AV59" s="223"/>
      <c r="AW59" s="223"/>
      <c r="AX59" s="223"/>
      <c r="AY59" s="223"/>
      <c r="AZ59" s="223"/>
      <c r="BA59" s="223"/>
      <c r="BB59" s="223"/>
      <c r="BC59" s="223"/>
      <c r="BD59" s="223"/>
      <c r="BE59" s="223"/>
      <c r="BF59" s="223"/>
      <c r="BG59" s="223"/>
      <c r="BH59" s="223"/>
      <c r="BI59" s="223"/>
      <c r="BJ59" s="223"/>
      <c r="BK59" s="223"/>
      <c r="BL59" s="223"/>
      <c r="BM59" s="223"/>
      <c r="BN59" s="223"/>
      <c r="BO59" s="223"/>
      <c r="BP59" s="223"/>
      <c r="BQ59" s="223"/>
      <c r="BR59" s="223"/>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row>
    <row r="60" spans="2:115" ht="27.75" customHeight="1" thickTop="1">
      <c r="B60" s="210" t="s">
        <v>62</v>
      </c>
      <c r="C60" s="210"/>
      <c r="D60" s="210"/>
      <c r="E60" s="210"/>
      <c r="F60" s="210"/>
      <c r="G60" s="210"/>
      <c r="H60" s="210"/>
      <c r="I60" s="210"/>
      <c r="J60" s="210"/>
      <c r="K60" s="210"/>
      <c r="L60" s="211">
        <f>SUMIF(Y45:AG59,"立候補準備",L45:W59)</f>
        <v>0</v>
      </c>
      <c r="M60" s="212"/>
      <c r="N60" s="212"/>
      <c r="O60" s="212"/>
      <c r="P60" s="212"/>
      <c r="Q60" s="212"/>
      <c r="R60" s="212"/>
      <c r="S60" s="212"/>
      <c r="T60" s="212"/>
      <c r="U60" s="212"/>
      <c r="V60" s="212"/>
      <c r="W60" s="212"/>
      <c r="X60" s="37"/>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6"/>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05" t="s">
        <v>161</v>
      </c>
      <c r="C62" s="205"/>
      <c r="D62" s="205"/>
      <c r="E62" s="205"/>
      <c r="F62" s="205"/>
      <c r="G62" s="205"/>
      <c r="H62" s="205"/>
      <c r="I62" s="205"/>
      <c r="J62" s="205"/>
      <c r="K62" s="205"/>
      <c r="L62" s="206">
        <f>L60+L61</f>
        <v>0</v>
      </c>
      <c r="M62" s="207"/>
      <c r="N62" s="207"/>
      <c r="O62" s="207"/>
      <c r="P62" s="207"/>
      <c r="Q62" s="207"/>
      <c r="R62" s="207"/>
      <c r="S62" s="207"/>
      <c r="T62" s="207"/>
      <c r="U62" s="207"/>
      <c r="V62" s="207"/>
      <c r="W62" s="207"/>
      <c r="X62" s="36"/>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0"/>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0"/>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0"/>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0"/>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0"/>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0"/>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220"/>
      <c r="C71" s="220"/>
      <c r="D71" s="220"/>
      <c r="E71" s="220"/>
      <c r="F71" s="220"/>
      <c r="G71" s="220"/>
      <c r="H71" s="220"/>
      <c r="I71" s="220"/>
      <c r="J71" s="220"/>
      <c r="K71" s="220"/>
      <c r="L71" s="215"/>
      <c r="M71" s="216"/>
      <c r="N71" s="216"/>
      <c r="O71" s="216"/>
      <c r="P71" s="216"/>
      <c r="Q71" s="216"/>
      <c r="R71" s="216"/>
      <c r="S71" s="216"/>
      <c r="T71" s="216"/>
      <c r="U71" s="216"/>
      <c r="V71" s="216"/>
      <c r="W71" s="216"/>
      <c r="X71" s="60"/>
      <c r="Y71" s="221"/>
      <c r="Z71" s="221"/>
      <c r="AA71" s="221"/>
      <c r="AB71" s="221"/>
      <c r="AC71" s="221"/>
      <c r="AD71" s="221"/>
      <c r="AE71" s="221"/>
      <c r="AF71" s="221"/>
      <c r="AG71" s="221"/>
      <c r="AH71" s="222"/>
      <c r="AI71" s="222"/>
      <c r="AJ71" s="222"/>
      <c r="AK71" s="222"/>
      <c r="AL71" s="222"/>
      <c r="AM71" s="222"/>
      <c r="AN71" s="222"/>
      <c r="AO71" s="222"/>
      <c r="AP71" s="222"/>
      <c r="AQ71" s="222"/>
      <c r="AR71" s="222"/>
      <c r="AS71" s="222"/>
      <c r="AT71" s="223"/>
      <c r="AU71" s="223"/>
      <c r="AV71" s="223"/>
      <c r="AW71" s="223"/>
      <c r="AX71" s="223"/>
      <c r="AY71" s="223"/>
      <c r="AZ71" s="223"/>
      <c r="BA71" s="223"/>
      <c r="BB71" s="223"/>
      <c r="BC71" s="223"/>
      <c r="BD71" s="223"/>
      <c r="BE71" s="223"/>
      <c r="BF71" s="223"/>
      <c r="BG71" s="223"/>
      <c r="BH71" s="223"/>
      <c r="BI71" s="223"/>
      <c r="BJ71" s="223"/>
      <c r="BK71" s="223"/>
      <c r="BL71" s="223"/>
      <c r="BM71" s="223"/>
      <c r="BN71" s="223"/>
      <c r="BO71" s="223"/>
      <c r="BP71" s="223"/>
      <c r="BQ71" s="223"/>
      <c r="BR71" s="223"/>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0"/>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0"/>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96"/>
      <c r="C74" s="97"/>
      <c r="D74" s="97"/>
      <c r="E74" s="97"/>
      <c r="F74" s="97"/>
      <c r="G74" s="97"/>
      <c r="H74" s="97"/>
      <c r="I74" s="97"/>
      <c r="J74" s="97"/>
      <c r="K74" s="98"/>
      <c r="L74" s="215"/>
      <c r="M74" s="216"/>
      <c r="N74" s="216"/>
      <c r="O74" s="216"/>
      <c r="P74" s="216"/>
      <c r="Q74" s="216"/>
      <c r="R74" s="216"/>
      <c r="S74" s="216"/>
      <c r="T74" s="216"/>
      <c r="U74" s="216"/>
      <c r="V74" s="216"/>
      <c r="W74" s="216"/>
      <c r="X74" s="60"/>
      <c r="Y74" s="238"/>
      <c r="Z74" s="239"/>
      <c r="AA74" s="239"/>
      <c r="AB74" s="239"/>
      <c r="AC74" s="239"/>
      <c r="AD74" s="239"/>
      <c r="AE74" s="239"/>
      <c r="AF74" s="239"/>
      <c r="AG74" s="240"/>
      <c r="AH74" s="106"/>
      <c r="AI74" s="107"/>
      <c r="AJ74" s="107"/>
      <c r="AK74" s="107"/>
      <c r="AL74" s="107"/>
      <c r="AM74" s="107"/>
      <c r="AN74" s="107"/>
      <c r="AO74" s="107"/>
      <c r="AP74" s="107"/>
      <c r="AQ74" s="107"/>
      <c r="AR74" s="107"/>
      <c r="AS74" s="108"/>
      <c r="AT74" s="241"/>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3"/>
      <c r="BS74" s="106"/>
      <c r="BT74" s="107"/>
      <c r="BU74" s="107"/>
      <c r="BV74" s="107"/>
      <c r="BW74" s="107"/>
      <c r="BX74" s="107"/>
      <c r="BY74" s="107"/>
      <c r="BZ74" s="107"/>
      <c r="CA74" s="107"/>
      <c r="CB74" s="107"/>
      <c r="CC74" s="107"/>
      <c r="CD74" s="107"/>
      <c r="CE74" s="107"/>
      <c r="CF74" s="107"/>
      <c r="CG74" s="107"/>
      <c r="CH74" s="108"/>
      <c r="CI74" s="106"/>
      <c r="CJ74" s="107"/>
      <c r="CK74" s="107"/>
      <c r="CL74" s="107"/>
      <c r="CM74" s="107"/>
      <c r="CN74" s="107"/>
      <c r="CO74" s="107"/>
      <c r="CP74" s="108"/>
      <c r="CQ74" s="106"/>
      <c r="CR74" s="107"/>
      <c r="CS74" s="107"/>
      <c r="CT74" s="107"/>
      <c r="CU74" s="107"/>
      <c r="CV74" s="107"/>
      <c r="CW74" s="107"/>
      <c r="CX74" s="107"/>
      <c r="CY74" s="107"/>
      <c r="CZ74" s="108"/>
      <c r="DA74" s="106"/>
      <c r="DB74" s="107"/>
      <c r="DC74" s="107"/>
      <c r="DD74" s="107"/>
      <c r="DE74" s="107"/>
      <c r="DF74" s="107"/>
      <c r="DG74" s="107"/>
      <c r="DH74" s="107"/>
      <c r="DI74" s="107"/>
      <c r="DJ74" s="107"/>
      <c r="DK74" s="108"/>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0"/>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0"/>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96"/>
      <c r="C77" s="97"/>
      <c r="D77" s="97"/>
      <c r="E77" s="97"/>
      <c r="F77" s="97"/>
      <c r="G77" s="97"/>
      <c r="H77" s="97"/>
      <c r="I77" s="97"/>
      <c r="J77" s="97"/>
      <c r="K77" s="98"/>
      <c r="L77" s="215"/>
      <c r="M77" s="216"/>
      <c r="N77" s="216"/>
      <c r="O77" s="216"/>
      <c r="P77" s="216"/>
      <c r="Q77" s="216"/>
      <c r="R77" s="216"/>
      <c r="S77" s="216"/>
      <c r="T77" s="216"/>
      <c r="U77" s="216"/>
      <c r="V77" s="216"/>
      <c r="W77" s="216"/>
      <c r="X77" s="60"/>
      <c r="Y77" s="238"/>
      <c r="Z77" s="239"/>
      <c r="AA77" s="239"/>
      <c r="AB77" s="239"/>
      <c r="AC77" s="239"/>
      <c r="AD77" s="239"/>
      <c r="AE77" s="239"/>
      <c r="AF77" s="239"/>
      <c r="AG77" s="240"/>
      <c r="AH77" s="106"/>
      <c r="AI77" s="107"/>
      <c r="AJ77" s="107"/>
      <c r="AK77" s="107"/>
      <c r="AL77" s="107"/>
      <c r="AM77" s="107"/>
      <c r="AN77" s="107"/>
      <c r="AO77" s="107"/>
      <c r="AP77" s="107"/>
      <c r="AQ77" s="107"/>
      <c r="AR77" s="107"/>
      <c r="AS77" s="108"/>
      <c r="AT77" s="241"/>
      <c r="AU77" s="242"/>
      <c r="AV77" s="242"/>
      <c r="AW77" s="242"/>
      <c r="AX77" s="242"/>
      <c r="AY77" s="242"/>
      <c r="AZ77" s="242"/>
      <c r="BA77" s="242"/>
      <c r="BB77" s="242"/>
      <c r="BC77" s="242"/>
      <c r="BD77" s="242"/>
      <c r="BE77" s="242"/>
      <c r="BF77" s="242"/>
      <c r="BG77" s="242"/>
      <c r="BH77" s="242"/>
      <c r="BI77" s="242"/>
      <c r="BJ77" s="242"/>
      <c r="BK77" s="242"/>
      <c r="BL77" s="242"/>
      <c r="BM77" s="242"/>
      <c r="BN77" s="242"/>
      <c r="BO77" s="242"/>
      <c r="BP77" s="242"/>
      <c r="BQ77" s="242"/>
      <c r="BR77" s="243"/>
      <c r="BS77" s="106"/>
      <c r="BT77" s="107"/>
      <c r="BU77" s="107"/>
      <c r="BV77" s="107"/>
      <c r="BW77" s="107"/>
      <c r="BX77" s="107"/>
      <c r="BY77" s="107"/>
      <c r="BZ77" s="107"/>
      <c r="CA77" s="107"/>
      <c r="CB77" s="107"/>
      <c r="CC77" s="107"/>
      <c r="CD77" s="107"/>
      <c r="CE77" s="107"/>
      <c r="CF77" s="107"/>
      <c r="CG77" s="107"/>
      <c r="CH77" s="108"/>
      <c r="CI77" s="106"/>
      <c r="CJ77" s="107"/>
      <c r="CK77" s="107"/>
      <c r="CL77" s="107"/>
      <c r="CM77" s="107"/>
      <c r="CN77" s="107"/>
      <c r="CO77" s="107"/>
      <c r="CP77" s="108"/>
      <c r="CQ77" s="106"/>
      <c r="CR77" s="107"/>
      <c r="CS77" s="107"/>
      <c r="CT77" s="107"/>
      <c r="CU77" s="107"/>
      <c r="CV77" s="107"/>
      <c r="CW77" s="107"/>
      <c r="CX77" s="107"/>
      <c r="CY77" s="107"/>
      <c r="CZ77" s="108"/>
      <c r="DA77" s="106"/>
      <c r="DB77" s="107"/>
      <c r="DC77" s="107"/>
      <c r="DD77" s="107"/>
      <c r="DE77" s="107"/>
      <c r="DF77" s="107"/>
      <c r="DG77" s="107"/>
      <c r="DH77" s="107"/>
      <c r="DI77" s="107"/>
      <c r="DJ77" s="107"/>
      <c r="DK77" s="108"/>
    </row>
    <row r="78" spans="2:115" ht="27.75" customHeight="1">
      <c r="B78" s="96"/>
      <c r="C78" s="97"/>
      <c r="D78" s="97"/>
      <c r="E78" s="97"/>
      <c r="F78" s="97"/>
      <c r="G78" s="97"/>
      <c r="H78" s="97"/>
      <c r="I78" s="97"/>
      <c r="J78" s="97"/>
      <c r="K78" s="98"/>
      <c r="L78" s="215"/>
      <c r="M78" s="216"/>
      <c r="N78" s="216"/>
      <c r="O78" s="216"/>
      <c r="P78" s="216"/>
      <c r="Q78" s="216"/>
      <c r="R78" s="216"/>
      <c r="S78" s="216"/>
      <c r="T78" s="216"/>
      <c r="U78" s="216"/>
      <c r="V78" s="216"/>
      <c r="W78" s="216"/>
      <c r="X78" s="60"/>
      <c r="Y78" s="238"/>
      <c r="Z78" s="239"/>
      <c r="AA78" s="239"/>
      <c r="AB78" s="239"/>
      <c r="AC78" s="239"/>
      <c r="AD78" s="239"/>
      <c r="AE78" s="239"/>
      <c r="AF78" s="239"/>
      <c r="AG78" s="240"/>
      <c r="AH78" s="106"/>
      <c r="AI78" s="107"/>
      <c r="AJ78" s="107"/>
      <c r="AK78" s="107"/>
      <c r="AL78" s="107"/>
      <c r="AM78" s="107"/>
      <c r="AN78" s="107"/>
      <c r="AO78" s="107"/>
      <c r="AP78" s="107"/>
      <c r="AQ78" s="107"/>
      <c r="AR78" s="107"/>
      <c r="AS78" s="108"/>
      <c r="AT78" s="241"/>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3"/>
      <c r="BS78" s="106"/>
      <c r="BT78" s="107"/>
      <c r="BU78" s="107"/>
      <c r="BV78" s="107"/>
      <c r="BW78" s="107"/>
      <c r="BX78" s="107"/>
      <c r="BY78" s="107"/>
      <c r="BZ78" s="107"/>
      <c r="CA78" s="107"/>
      <c r="CB78" s="107"/>
      <c r="CC78" s="107"/>
      <c r="CD78" s="107"/>
      <c r="CE78" s="107"/>
      <c r="CF78" s="107"/>
      <c r="CG78" s="107"/>
      <c r="CH78" s="108"/>
      <c r="CI78" s="106"/>
      <c r="CJ78" s="107"/>
      <c r="CK78" s="107"/>
      <c r="CL78" s="107"/>
      <c r="CM78" s="107"/>
      <c r="CN78" s="107"/>
      <c r="CO78" s="107"/>
      <c r="CP78" s="108"/>
      <c r="CQ78" s="106"/>
      <c r="CR78" s="107"/>
      <c r="CS78" s="107"/>
      <c r="CT78" s="107"/>
      <c r="CU78" s="107"/>
      <c r="CV78" s="107"/>
      <c r="CW78" s="107"/>
      <c r="CX78" s="107"/>
      <c r="CY78" s="107"/>
      <c r="CZ78" s="108"/>
      <c r="DA78" s="106"/>
      <c r="DB78" s="107"/>
      <c r="DC78" s="107"/>
      <c r="DD78" s="107"/>
      <c r="DE78" s="107"/>
      <c r="DF78" s="107"/>
      <c r="DG78" s="107"/>
      <c r="DH78" s="107"/>
      <c r="DI78" s="107"/>
      <c r="DJ78" s="107"/>
      <c r="DK78" s="108"/>
    </row>
    <row r="79" spans="2:115" ht="27.75" customHeight="1" thickBot="1">
      <c r="B79" s="220"/>
      <c r="C79" s="220"/>
      <c r="D79" s="220"/>
      <c r="E79" s="220"/>
      <c r="F79" s="220"/>
      <c r="G79" s="220"/>
      <c r="H79" s="220"/>
      <c r="I79" s="220"/>
      <c r="J79" s="220"/>
      <c r="K79" s="220"/>
      <c r="L79" s="249"/>
      <c r="M79" s="250"/>
      <c r="N79" s="250"/>
      <c r="O79" s="250"/>
      <c r="P79" s="250"/>
      <c r="Q79" s="250"/>
      <c r="R79" s="250"/>
      <c r="S79" s="250"/>
      <c r="T79" s="250"/>
      <c r="U79" s="250"/>
      <c r="V79" s="250"/>
      <c r="W79" s="250"/>
      <c r="X79" s="60"/>
      <c r="Y79" s="221"/>
      <c r="Z79" s="221"/>
      <c r="AA79" s="221"/>
      <c r="AB79" s="221"/>
      <c r="AC79" s="221"/>
      <c r="AD79" s="221"/>
      <c r="AE79" s="221"/>
      <c r="AF79" s="221"/>
      <c r="AG79" s="221"/>
      <c r="AH79" s="222"/>
      <c r="AI79" s="222"/>
      <c r="AJ79" s="222"/>
      <c r="AK79" s="222"/>
      <c r="AL79" s="222"/>
      <c r="AM79" s="222"/>
      <c r="AN79" s="222"/>
      <c r="AO79" s="222"/>
      <c r="AP79" s="222"/>
      <c r="AQ79" s="222"/>
      <c r="AR79" s="222"/>
      <c r="AS79" s="222"/>
      <c r="AT79" s="223"/>
      <c r="AU79" s="223"/>
      <c r="AV79" s="223"/>
      <c r="AW79" s="223"/>
      <c r="AX79" s="223"/>
      <c r="AY79" s="223"/>
      <c r="AZ79" s="223"/>
      <c r="BA79" s="223"/>
      <c r="BB79" s="223"/>
      <c r="BC79" s="223"/>
      <c r="BD79" s="223"/>
      <c r="BE79" s="223"/>
      <c r="BF79" s="223"/>
      <c r="BG79" s="223"/>
      <c r="BH79" s="223"/>
      <c r="BI79" s="223"/>
      <c r="BJ79" s="223"/>
      <c r="BK79" s="223"/>
      <c r="BL79" s="223"/>
      <c r="BM79" s="223"/>
      <c r="BN79" s="223"/>
      <c r="BO79" s="223"/>
      <c r="BP79" s="223"/>
      <c r="BQ79" s="223"/>
      <c r="BR79" s="223"/>
      <c r="BS79" s="222"/>
      <c r="BT79" s="222"/>
      <c r="BU79" s="222"/>
      <c r="BV79" s="222"/>
      <c r="BW79" s="222"/>
      <c r="BX79" s="222"/>
      <c r="BY79" s="222"/>
      <c r="BZ79" s="222"/>
      <c r="CA79" s="222"/>
      <c r="CB79" s="222"/>
      <c r="CC79" s="222"/>
      <c r="CD79" s="222"/>
      <c r="CE79" s="222"/>
      <c r="CF79" s="222"/>
      <c r="CG79" s="222"/>
      <c r="CH79" s="222"/>
      <c r="CI79" s="222"/>
      <c r="CJ79" s="222"/>
      <c r="CK79" s="222"/>
      <c r="CL79" s="222"/>
      <c r="CM79" s="222"/>
      <c r="CN79" s="222"/>
      <c r="CO79" s="222"/>
      <c r="CP79" s="222"/>
      <c r="CQ79" s="222"/>
      <c r="CR79" s="222"/>
      <c r="CS79" s="222"/>
      <c r="CT79" s="222"/>
      <c r="CU79" s="222"/>
      <c r="CV79" s="222"/>
      <c r="CW79" s="222"/>
      <c r="CX79" s="222"/>
      <c r="CY79" s="222"/>
      <c r="CZ79" s="222"/>
      <c r="DA79" s="222"/>
      <c r="DB79" s="222"/>
      <c r="DC79" s="222"/>
      <c r="DD79" s="222"/>
      <c r="DE79" s="222"/>
      <c r="DF79" s="222"/>
      <c r="DG79" s="222"/>
      <c r="DH79" s="222"/>
      <c r="DI79" s="222"/>
      <c r="DJ79" s="222"/>
      <c r="DK79" s="222"/>
    </row>
    <row r="80" spans="2:115" ht="27.75" customHeight="1" thickTop="1">
      <c r="B80" s="210" t="s">
        <v>62</v>
      </c>
      <c r="C80" s="210"/>
      <c r="D80" s="210"/>
      <c r="E80" s="210"/>
      <c r="F80" s="210"/>
      <c r="G80" s="210"/>
      <c r="H80" s="210"/>
      <c r="I80" s="210"/>
      <c r="J80" s="210"/>
      <c r="K80" s="210"/>
      <c r="L80" s="211">
        <f>SUMIF(Y65:AG79,"立候補準備",L65:W79)</f>
        <v>0</v>
      </c>
      <c r="M80" s="212"/>
      <c r="N80" s="212"/>
      <c r="O80" s="212"/>
      <c r="P80" s="212"/>
      <c r="Q80" s="212"/>
      <c r="R80" s="212"/>
      <c r="S80" s="212"/>
      <c r="T80" s="212"/>
      <c r="U80" s="212"/>
      <c r="V80" s="212"/>
      <c r="W80" s="212"/>
      <c r="X80" s="37"/>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6"/>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05" t="s">
        <v>161</v>
      </c>
      <c r="C82" s="205"/>
      <c r="D82" s="205"/>
      <c r="E82" s="205"/>
      <c r="F82" s="205"/>
      <c r="G82" s="205"/>
      <c r="H82" s="205"/>
      <c r="I82" s="205"/>
      <c r="J82" s="205"/>
      <c r="K82" s="205"/>
      <c r="L82" s="206">
        <f>L80+L81</f>
        <v>0</v>
      </c>
      <c r="M82" s="207"/>
      <c r="N82" s="207"/>
      <c r="O82" s="207"/>
      <c r="P82" s="207"/>
      <c r="Q82" s="207"/>
      <c r="R82" s="207"/>
      <c r="S82" s="207"/>
      <c r="T82" s="207"/>
      <c r="U82" s="207"/>
      <c r="V82" s="207"/>
      <c r="W82" s="207"/>
      <c r="X82" s="36"/>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row r="83" spans="2:115" ht="22.5" customHeight="1">
      <c r="B83" s="225" t="s">
        <v>54</v>
      </c>
      <c r="C83" s="225"/>
      <c r="D83" s="225"/>
      <c r="E83" s="225"/>
      <c r="F83" s="225"/>
      <c r="G83" s="225"/>
      <c r="H83" s="225"/>
      <c r="I83" s="225"/>
      <c r="J83" s="225"/>
      <c r="K83" s="225"/>
      <c r="L83" s="227" t="s">
        <v>132</v>
      </c>
      <c r="M83" s="227"/>
      <c r="N83" s="227"/>
      <c r="O83" s="227"/>
      <c r="P83" s="227"/>
      <c r="Q83" s="227"/>
      <c r="R83" s="227"/>
      <c r="S83" s="227"/>
      <c r="T83" s="227"/>
      <c r="U83" s="227"/>
      <c r="V83" s="227"/>
      <c r="W83" s="227"/>
      <c r="X83" s="227"/>
      <c r="Y83" s="227" t="s">
        <v>60</v>
      </c>
      <c r="Z83" s="225"/>
      <c r="AA83" s="225"/>
      <c r="AB83" s="225"/>
      <c r="AC83" s="225"/>
      <c r="AD83" s="225"/>
      <c r="AE83" s="225"/>
      <c r="AF83" s="225"/>
      <c r="AG83" s="225"/>
      <c r="AH83" s="227" t="s">
        <v>5</v>
      </c>
      <c r="AI83" s="227"/>
      <c r="AJ83" s="227"/>
      <c r="AK83" s="227"/>
      <c r="AL83" s="227"/>
      <c r="AM83" s="227"/>
      <c r="AN83" s="227"/>
      <c r="AO83" s="227"/>
      <c r="AP83" s="227"/>
      <c r="AQ83" s="227"/>
      <c r="AR83" s="227"/>
      <c r="AS83" s="227"/>
      <c r="AT83" s="229" t="s">
        <v>6</v>
      </c>
      <c r="AU83" s="229"/>
      <c r="AV83" s="229"/>
      <c r="AW83" s="229"/>
      <c r="AX83" s="229"/>
      <c r="AY83" s="229"/>
      <c r="AZ83" s="229"/>
      <c r="BA83" s="229"/>
      <c r="BB83" s="229"/>
      <c r="BC83" s="229"/>
      <c r="BD83" s="229"/>
      <c r="BE83" s="229"/>
      <c r="BF83" s="229"/>
      <c r="BG83" s="229"/>
      <c r="BH83" s="229"/>
      <c r="BI83" s="229"/>
      <c r="BJ83" s="229"/>
      <c r="BK83" s="229"/>
      <c r="BL83" s="229"/>
      <c r="BM83" s="229"/>
      <c r="BN83" s="229"/>
      <c r="BO83" s="229"/>
      <c r="BP83" s="229"/>
      <c r="BQ83" s="229"/>
      <c r="BR83" s="229"/>
      <c r="BS83" s="229"/>
      <c r="BT83" s="229"/>
      <c r="BU83" s="229"/>
      <c r="BV83" s="229"/>
      <c r="BW83" s="229"/>
      <c r="BX83" s="229"/>
      <c r="BY83" s="229"/>
      <c r="BZ83" s="229"/>
      <c r="CA83" s="229"/>
      <c r="CB83" s="229"/>
      <c r="CC83" s="229"/>
      <c r="CD83" s="229"/>
      <c r="CE83" s="229"/>
      <c r="CF83" s="229"/>
      <c r="CG83" s="229"/>
      <c r="CH83" s="229"/>
      <c r="CI83" s="229"/>
      <c r="CJ83" s="229"/>
      <c r="CK83" s="229"/>
      <c r="CL83" s="229"/>
      <c r="CM83" s="229"/>
      <c r="CN83" s="229"/>
      <c r="CO83" s="229"/>
      <c r="CP83" s="229"/>
      <c r="CQ83" s="230" t="s">
        <v>55</v>
      </c>
      <c r="CR83" s="230"/>
      <c r="CS83" s="230"/>
      <c r="CT83" s="230"/>
      <c r="CU83" s="230"/>
      <c r="CV83" s="230"/>
      <c r="CW83" s="230"/>
      <c r="CX83" s="230"/>
      <c r="CY83" s="230"/>
      <c r="CZ83" s="230"/>
      <c r="DA83" s="231" t="s">
        <v>7</v>
      </c>
      <c r="DB83" s="231"/>
      <c r="DC83" s="231"/>
      <c r="DD83" s="231"/>
      <c r="DE83" s="231"/>
      <c r="DF83" s="231"/>
      <c r="DG83" s="231"/>
      <c r="DH83" s="231"/>
      <c r="DI83" s="231"/>
      <c r="DJ83" s="231"/>
      <c r="DK83" s="231"/>
    </row>
    <row r="84" spans="2:115" ht="33" customHeight="1">
      <c r="B84" s="226"/>
      <c r="C84" s="226"/>
      <c r="D84" s="226"/>
      <c r="E84" s="226"/>
      <c r="F84" s="226"/>
      <c r="G84" s="226"/>
      <c r="H84" s="226"/>
      <c r="I84" s="226"/>
      <c r="J84" s="226"/>
      <c r="K84" s="226"/>
      <c r="L84" s="228"/>
      <c r="M84" s="228"/>
      <c r="N84" s="228"/>
      <c r="O84" s="228"/>
      <c r="P84" s="228"/>
      <c r="Q84" s="228"/>
      <c r="R84" s="228"/>
      <c r="S84" s="228"/>
      <c r="T84" s="228"/>
      <c r="U84" s="228"/>
      <c r="V84" s="228"/>
      <c r="W84" s="228"/>
      <c r="X84" s="228"/>
      <c r="Y84" s="226"/>
      <c r="Z84" s="226"/>
      <c r="AA84" s="226"/>
      <c r="AB84" s="226"/>
      <c r="AC84" s="226"/>
      <c r="AD84" s="226"/>
      <c r="AE84" s="226"/>
      <c r="AF84" s="226"/>
      <c r="AG84" s="226"/>
      <c r="AH84" s="228"/>
      <c r="AI84" s="228"/>
      <c r="AJ84" s="228"/>
      <c r="AK84" s="228"/>
      <c r="AL84" s="228"/>
      <c r="AM84" s="228"/>
      <c r="AN84" s="228"/>
      <c r="AO84" s="228"/>
      <c r="AP84" s="228"/>
      <c r="AQ84" s="228"/>
      <c r="AR84" s="228"/>
      <c r="AS84" s="228"/>
      <c r="AT84" s="232" t="s">
        <v>0</v>
      </c>
      <c r="AU84" s="232"/>
      <c r="AV84" s="232"/>
      <c r="AW84" s="232"/>
      <c r="AX84" s="232"/>
      <c r="AY84" s="232"/>
      <c r="AZ84" s="232"/>
      <c r="BA84" s="232"/>
      <c r="BB84" s="232"/>
      <c r="BC84" s="232"/>
      <c r="BD84" s="232"/>
      <c r="BE84" s="232"/>
      <c r="BF84" s="232"/>
      <c r="BG84" s="232"/>
      <c r="BH84" s="232"/>
      <c r="BI84" s="232"/>
      <c r="BJ84" s="232"/>
      <c r="BK84" s="232"/>
      <c r="BL84" s="232"/>
      <c r="BM84" s="232"/>
      <c r="BN84" s="232"/>
      <c r="BO84" s="232"/>
      <c r="BP84" s="232"/>
      <c r="BQ84" s="232"/>
      <c r="BR84" s="232"/>
      <c r="BS84" s="209" t="s">
        <v>8</v>
      </c>
      <c r="BT84" s="209"/>
      <c r="BU84" s="209"/>
      <c r="BV84" s="209"/>
      <c r="BW84" s="209"/>
      <c r="BX84" s="209"/>
      <c r="BY84" s="209"/>
      <c r="BZ84" s="209"/>
      <c r="CA84" s="209"/>
      <c r="CB84" s="209"/>
      <c r="CC84" s="209"/>
      <c r="CD84" s="209"/>
      <c r="CE84" s="209"/>
      <c r="CF84" s="209"/>
      <c r="CG84" s="209"/>
      <c r="CH84" s="209"/>
      <c r="CI84" s="209" t="s">
        <v>9</v>
      </c>
      <c r="CJ84" s="209"/>
      <c r="CK84" s="209"/>
      <c r="CL84" s="209"/>
      <c r="CM84" s="209"/>
      <c r="CN84" s="209"/>
      <c r="CO84" s="209"/>
      <c r="CP84" s="209"/>
      <c r="CQ84" s="230"/>
      <c r="CR84" s="230"/>
      <c r="CS84" s="230"/>
      <c r="CT84" s="230"/>
      <c r="CU84" s="230"/>
      <c r="CV84" s="230"/>
      <c r="CW84" s="230"/>
      <c r="CX84" s="230"/>
      <c r="CY84" s="230"/>
      <c r="CZ84" s="230"/>
      <c r="DA84" s="231"/>
      <c r="DB84" s="231"/>
      <c r="DC84" s="231"/>
      <c r="DD84" s="231"/>
      <c r="DE84" s="231"/>
      <c r="DF84" s="231"/>
      <c r="DG84" s="231"/>
      <c r="DH84" s="231"/>
      <c r="DI84" s="231"/>
      <c r="DJ84" s="231"/>
      <c r="DK84" s="231"/>
    </row>
    <row r="85" spans="2:115" ht="27.75" customHeight="1">
      <c r="B85" s="220"/>
      <c r="C85" s="220"/>
      <c r="D85" s="220"/>
      <c r="E85" s="220"/>
      <c r="F85" s="220"/>
      <c r="G85" s="220"/>
      <c r="H85" s="220"/>
      <c r="I85" s="220"/>
      <c r="J85" s="220"/>
      <c r="K85" s="220"/>
      <c r="L85" s="215"/>
      <c r="M85" s="216"/>
      <c r="N85" s="216"/>
      <c r="O85" s="216"/>
      <c r="P85" s="216"/>
      <c r="Q85" s="216"/>
      <c r="R85" s="216"/>
      <c r="S85" s="216"/>
      <c r="T85" s="216"/>
      <c r="U85" s="216"/>
      <c r="V85" s="216"/>
      <c r="W85" s="216"/>
      <c r="X85" s="60"/>
      <c r="Y85" s="221"/>
      <c r="Z85" s="221"/>
      <c r="AA85" s="221"/>
      <c r="AB85" s="221"/>
      <c r="AC85" s="221"/>
      <c r="AD85" s="221"/>
      <c r="AE85" s="221"/>
      <c r="AF85" s="221"/>
      <c r="AG85" s="221"/>
      <c r="AH85" s="222"/>
      <c r="AI85" s="222"/>
      <c r="AJ85" s="222"/>
      <c r="AK85" s="222"/>
      <c r="AL85" s="222"/>
      <c r="AM85" s="222"/>
      <c r="AN85" s="222"/>
      <c r="AO85" s="222"/>
      <c r="AP85" s="222"/>
      <c r="AQ85" s="222"/>
      <c r="AR85" s="222"/>
      <c r="AS85" s="222"/>
      <c r="AT85" s="223"/>
      <c r="AU85" s="223"/>
      <c r="AV85" s="223"/>
      <c r="AW85" s="223"/>
      <c r="AX85" s="223"/>
      <c r="AY85" s="223"/>
      <c r="AZ85" s="223"/>
      <c r="BA85" s="223"/>
      <c r="BB85" s="223"/>
      <c r="BC85" s="223"/>
      <c r="BD85" s="223"/>
      <c r="BE85" s="223"/>
      <c r="BF85" s="223"/>
      <c r="BG85" s="223"/>
      <c r="BH85" s="223"/>
      <c r="BI85" s="223"/>
      <c r="BJ85" s="223"/>
      <c r="BK85" s="223"/>
      <c r="BL85" s="223"/>
      <c r="BM85" s="223"/>
      <c r="BN85" s="223"/>
      <c r="BO85" s="223"/>
      <c r="BP85" s="223"/>
      <c r="BQ85" s="223"/>
      <c r="BR85" s="223"/>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222"/>
      <c r="CT85" s="222"/>
      <c r="CU85" s="222"/>
      <c r="CV85" s="222"/>
      <c r="CW85" s="222"/>
      <c r="CX85" s="222"/>
      <c r="CY85" s="222"/>
      <c r="CZ85" s="222"/>
      <c r="DA85" s="222"/>
      <c r="DB85" s="222"/>
      <c r="DC85" s="222"/>
      <c r="DD85" s="222"/>
      <c r="DE85" s="222"/>
      <c r="DF85" s="222"/>
      <c r="DG85" s="222"/>
      <c r="DH85" s="222"/>
      <c r="DI85" s="222"/>
      <c r="DJ85" s="222"/>
      <c r="DK85" s="222"/>
    </row>
    <row r="86" spans="2:115" ht="27.75" customHeight="1">
      <c r="B86" s="220"/>
      <c r="C86" s="220"/>
      <c r="D86" s="220"/>
      <c r="E86" s="220"/>
      <c r="F86" s="220"/>
      <c r="G86" s="220"/>
      <c r="H86" s="220"/>
      <c r="I86" s="220"/>
      <c r="J86" s="220"/>
      <c r="K86" s="220"/>
      <c r="L86" s="215"/>
      <c r="M86" s="216"/>
      <c r="N86" s="216"/>
      <c r="O86" s="216"/>
      <c r="P86" s="216"/>
      <c r="Q86" s="216"/>
      <c r="R86" s="216"/>
      <c r="S86" s="216"/>
      <c r="T86" s="216"/>
      <c r="U86" s="216"/>
      <c r="V86" s="216"/>
      <c r="W86" s="216"/>
      <c r="X86" s="60"/>
      <c r="Y86" s="221"/>
      <c r="Z86" s="221"/>
      <c r="AA86" s="221"/>
      <c r="AB86" s="221"/>
      <c r="AC86" s="221"/>
      <c r="AD86" s="221"/>
      <c r="AE86" s="221"/>
      <c r="AF86" s="221"/>
      <c r="AG86" s="221"/>
      <c r="AH86" s="222"/>
      <c r="AI86" s="222"/>
      <c r="AJ86" s="222"/>
      <c r="AK86" s="222"/>
      <c r="AL86" s="222"/>
      <c r="AM86" s="222"/>
      <c r="AN86" s="222"/>
      <c r="AO86" s="222"/>
      <c r="AP86" s="222"/>
      <c r="AQ86" s="222"/>
      <c r="AR86" s="222"/>
      <c r="AS86" s="222"/>
      <c r="AT86" s="223"/>
      <c r="AU86" s="223"/>
      <c r="AV86" s="223"/>
      <c r="AW86" s="223"/>
      <c r="AX86" s="223"/>
      <c r="AY86" s="223"/>
      <c r="AZ86" s="223"/>
      <c r="BA86" s="223"/>
      <c r="BB86" s="223"/>
      <c r="BC86" s="223"/>
      <c r="BD86" s="223"/>
      <c r="BE86" s="223"/>
      <c r="BF86" s="223"/>
      <c r="BG86" s="223"/>
      <c r="BH86" s="223"/>
      <c r="BI86" s="223"/>
      <c r="BJ86" s="223"/>
      <c r="BK86" s="223"/>
      <c r="BL86" s="223"/>
      <c r="BM86" s="223"/>
      <c r="BN86" s="223"/>
      <c r="BO86" s="223"/>
      <c r="BP86" s="223"/>
      <c r="BQ86" s="223"/>
      <c r="BR86" s="223"/>
      <c r="BS86" s="222"/>
      <c r="BT86" s="222"/>
      <c r="BU86" s="222"/>
      <c r="BV86" s="222"/>
      <c r="BW86" s="222"/>
      <c r="BX86" s="222"/>
      <c r="BY86" s="222"/>
      <c r="BZ86" s="222"/>
      <c r="CA86" s="222"/>
      <c r="CB86" s="222"/>
      <c r="CC86" s="222"/>
      <c r="CD86" s="222"/>
      <c r="CE86" s="222"/>
      <c r="CF86" s="222"/>
      <c r="CG86" s="222"/>
      <c r="CH86" s="222"/>
      <c r="CI86" s="222"/>
      <c r="CJ86" s="222"/>
      <c r="CK86" s="222"/>
      <c r="CL86" s="222"/>
      <c r="CM86" s="222"/>
      <c r="CN86" s="222"/>
      <c r="CO86" s="222"/>
      <c r="CP86" s="222"/>
      <c r="CQ86" s="222"/>
      <c r="CR86" s="222"/>
      <c r="CS86" s="222"/>
      <c r="CT86" s="222"/>
      <c r="CU86" s="222"/>
      <c r="CV86" s="222"/>
      <c r="CW86" s="222"/>
      <c r="CX86" s="222"/>
      <c r="CY86" s="222"/>
      <c r="CZ86" s="222"/>
      <c r="DA86" s="222"/>
      <c r="DB86" s="222"/>
      <c r="DC86" s="222"/>
      <c r="DD86" s="222"/>
      <c r="DE86" s="222"/>
      <c r="DF86" s="222"/>
      <c r="DG86" s="222"/>
      <c r="DH86" s="222"/>
      <c r="DI86" s="222"/>
      <c r="DJ86" s="222"/>
      <c r="DK86" s="222"/>
    </row>
    <row r="87" spans="2:115" ht="27.75" customHeight="1">
      <c r="B87" s="96"/>
      <c r="C87" s="97"/>
      <c r="D87" s="97"/>
      <c r="E87" s="97"/>
      <c r="F87" s="97"/>
      <c r="G87" s="97"/>
      <c r="H87" s="97"/>
      <c r="I87" s="97"/>
      <c r="J87" s="97"/>
      <c r="K87" s="98"/>
      <c r="L87" s="215"/>
      <c r="M87" s="216"/>
      <c r="N87" s="216"/>
      <c r="O87" s="216"/>
      <c r="P87" s="216"/>
      <c r="Q87" s="216"/>
      <c r="R87" s="216"/>
      <c r="S87" s="216"/>
      <c r="T87" s="216"/>
      <c r="U87" s="216"/>
      <c r="V87" s="216"/>
      <c r="W87" s="216"/>
      <c r="X87" s="60"/>
      <c r="Y87" s="238"/>
      <c r="Z87" s="239"/>
      <c r="AA87" s="239"/>
      <c r="AB87" s="239"/>
      <c r="AC87" s="239"/>
      <c r="AD87" s="239"/>
      <c r="AE87" s="239"/>
      <c r="AF87" s="239"/>
      <c r="AG87" s="240"/>
      <c r="AH87" s="106"/>
      <c r="AI87" s="107"/>
      <c r="AJ87" s="107"/>
      <c r="AK87" s="107"/>
      <c r="AL87" s="107"/>
      <c r="AM87" s="107"/>
      <c r="AN87" s="107"/>
      <c r="AO87" s="107"/>
      <c r="AP87" s="107"/>
      <c r="AQ87" s="107"/>
      <c r="AR87" s="107"/>
      <c r="AS87" s="108"/>
      <c r="AT87" s="241"/>
      <c r="AU87" s="242"/>
      <c r="AV87" s="242"/>
      <c r="AW87" s="242"/>
      <c r="AX87" s="242"/>
      <c r="AY87" s="242"/>
      <c r="AZ87" s="242"/>
      <c r="BA87" s="242"/>
      <c r="BB87" s="242"/>
      <c r="BC87" s="242"/>
      <c r="BD87" s="242"/>
      <c r="BE87" s="242"/>
      <c r="BF87" s="242"/>
      <c r="BG87" s="242"/>
      <c r="BH87" s="242"/>
      <c r="BI87" s="242"/>
      <c r="BJ87" s="242"/>
      <c r="BK87" s="242"/>
      <c r="BL87" s="242"/>
      <c r="BM87" s="242"/>
      <c r="BN87" s="242"/>
      <c r="BO87" s="242"/>
      <c r="BP87" s="242"/>
      <c r="BQ87" s="242"/>
      <c r="BR87" s="243"/>
      <c r="BS87" s="106"/>
      <c r="BT87" s="107"/>
      <c r="BU87" s="107"/>
      <c r="BV87" s="107"/>
      <c r="BW87" s="107"/>
      <c r="BX87" s="107"/>
      <c r="BY87" s="107"/>
      <c r="BZ87" s="107"/>
      <c r="CA87" s="107"/>
      <c r="CB87" s="107"/>
      <c r="CC87" s="107"/>
      <c r="CD87" s="107"/>
      <c r="CE87" s="107"/>
      <c r="CF87" s="107"/>
      <c r="CG87" s="107"/>
      <c r="CH87" s="108"/>
      <c r="CI87" s="106"/>
      <c r="CJ87" s="107"/>
      <c r="CK87" s="107"/>
      <c r="CL87" s="107"/>
      <c r="CM87" s="107"/>
      <c r="CN87" s="107"/>
      <c r="CO87" s="107"/>
      <c r="CP87" s="108"/>
      <c r="CQ87" s="106"/>
      <c r="CR87" s="107"/>
      <c r="CS87" s="107"/>
      <c r="CT87" s="107"/>
      <c r="CU87" s="107"/>
      <c r="CV87" s="107"/>
      <c r="CW87" s="107"/>
      <c r="CX87" s="107"/>
      <c r="CY87" s="107"/>
      <c r="CZ87" s="108"/>
      <c r="DA87" s="106"/>
      <c r="DB87" s="107"/>
      <c r="DC87" s="107"/>
      <c r="DD87" s="107"/>
      <c r="DE87" s="107"/>
      <c r="DF87" s="107"/>
      <c r="DG87" s="107"/>
      <c r="DH87" s="107"/>
      <c r="DI87" s="107"/>
      <c r="DJ87" s="107"/>
      <c r="DK87" s="108"/>
    </row>
    <row r="88" spans="2:115" ht="27.75" customHeight="1">
      <c r="B88" s="96"/>
      <c r="C88" s="97"/>
      <c r="D88" s="97"/>
      <c r="E88" s="97"/>
      <c r="F88" s="97"/>
      <c r="G88" s="97"/>
      <c r="H88" s="97"/>
      <c r="I88" s="97"/>
      <c r="J88" s="97"/>
      <c r="K88" s="98"/>
      <c r="L88" s="215"/>
      <c r="M88" s="216"/>
      <c r="N88" s="216"/>
      <c r="O88" s="216"/>
      <c r="P88" s="216"/>
      <c r="Q88" s="216"/>
      <c r="R88" s="216"/>
      <c r="S88" s="216"/>
      <c r="T88" s="216"/>
      <c r="U88" s="216"/>
      <c r="V88" s="216"/>
      <c r="W88" s="216"/>
      <c r="X88" s="60"/>
      <c r="Y88" s="238"/>
      <c r="Z88" s="239"/>
      <c r="AA88" s="239"/>
      <c r="AB88" s="239"/>
      <c r="AC88" s="239"/>
      <c r="AD88" s="239"/>
      <c r="AE88" s="239"/>
      <c r="AF88" s="239"/>
      <c r="AG88" s="240"/>
      <c r="AH88" s="106"/>
      <c r="AI88" s="107"/>
      <c r="AJ88" s="107"/>
      <c r="AK88" s="107"/>
      <c r="AL88" s="107"/>
      <c r="AM88" s="107"/>
      <c r="AN88" s="107"/>
      <c r="AO88" s="107"/>
      <c r="AP88" s="107"/>
      <c r="AQ88" s="107"/>
      <c r="AR88" s="107"/>
      <c r="AS88" s="108"/>
      <c r="AT88" s="241"/>
      <c r="AU88" s="242"/>
      <c r="AV88" s="242"/>
      <c r="AW88" s="242"/>
      <c r="AX88" s="242"/>
      <c r="AY88" s="242"/>
      <c r="AZ88" s="242"/>
      <c r="BA88" s="242"/>
      <c r="BB88" s="242"/>
      <c r="BC88" s="242"/>
      <c r="BD88" s="242"/>
      <c r="BE88" s="242"/>
      <c r="BF88" s="242"/>
      <c r="BG88" s="242"/>
      <c r="BH88" s="242"/>
      <c r="BI88" s="242"/>
      <c r="BJ88" s="242"/>
      <c r="BK88" s="242"/>
      <c r="BL88" s="242"/>
      <c r="BM88" s="242"/>
      <c r="BN88" s="242"/>
      <c r="BO88" s="242"/>
      <c r="BP88" s="242"/>
      <c r="BQ88" s="242"/>
      <c r="BR88" s="243"/>
      <c r="BS88" s="106"/>
      <c r="BT88" s="107"/>
      <c r="BU88" s="107"/>
      <c r="BV88" s="107"/>
      <c r="BW88" s="107"/>
      <c r="BX88" s="107"/>
      <c r="BY88" s="107"/>
      <c r="BZ88" s="107"/>
      <c r="CA88" s="107"/>
      <c r="CB88" s="107"/>
      <c r="CC88" s="107"/>
      <c r="CD88" s="107"/>
      <c r="CE88" s="107"/>
      <c r="CF88" s="107"/>
      <c r="CG88" s="107"/>
      <c r="CH88" s="108"/>
      <c r="CI88" s="106"/>
      <c r="CJ88" s="107"/>
      <c r="CK88" s="107"/>
      <c r="CL88" s="107"/>
      <c r="CM88" s="107"/>
      <c r="CN88" s="107"/>
      <c r="CO88" s="107"/>
      <c r="CP88" s="108"/>
      <c r="CQ88" s="106"/>
      <c r="CR88" s="107"/>
      <c r="CS88" s="107"/>
      <c r="CT88" s="107"/>
      <c r="CU88" s="107"/>
      <c r="CV88" s="107"/>
      <c r="CW88" s="107"/>
      <c r="CX88" s="107"/>
      <c r="CY88" s="107"/>
      <c r="CZ88" s="108"/>
      <c r="DA88" s="106"/>
      <c r="DB88" s="107"/>
      <c r="DC88" s="107"/>
      <c r="DD88" s="107"/>
      <c r="DE88" s="107"/>
      <c r="DF88" s="107"/>
      <c r="DG88" s="107"/>
      <c r="DH88" s="107"/>
      <c r="DI88" s="107"/>
      <c r="DJ88" s="107"/>
      <c r="DK88" s="108"/>
    </row>
    <row r="89" spans="2:115" ht="27.75" customHeight="1">
      <c r="B89" s="96"/>
      <c r="C89" s="97"/>
      <c r="D89" s="97"/>
      <c r="E89" s="97"/>
      <c r="F89" s="97"/>
      <c r="G89" s="97"/>
      <c r="H89" s="97"/>
      <c r="I89" s="97"/>
      <c r="J89" s="97"/>
      <c r="K89" s="98"/>
      <c r="L89" s="215"/>
      <c r="M89" s="216"/>
      <c r="N89" s="216"/>
      <c r="O89" s="216"/>
      <c r="P89" s="216"/>
      <c r="Q89" s="216"/>
      <c r="R89" s="216"/>
      <c r="S89" s="216"/>
      <c r="T89" s="216"/>
      <c r="U89" s="216"/>
      <c r="V89" s="216"/>
      <c r="W89" s="216"/>
      <c r="X89" s="60"/>
      <c r="Y89" s="238"/>
      <c r="Z89" s="239"/>
      <c r="AA89" s="239"/>
      <c r="AB89" s="239"/>
      <c r="AC89" s="239"/>
      <c r="AD89" s="239"/>
      <c r="AE89" s="239"/>
      <c r="AF89" s="239"/>
      <c r="AG89" s="240"/>
      <c r="AH89" s="106"/>
      <c r="AI89" s="107"/>
      <c r="AJ89" s="107"/>
      <c r="AK89" s="107"/>
      <c r="AL89" s="107"/>
      <c r="AM89" s="107"/>
      <c r="AN89" s="107"/>
      <c r="AO89" s="107"/>
      <c r="AP89" s="107"/>
      <c r="AQ89" s="107"/>
      <c r="AR89" s="107"/>
      <c r="AS89" s="108"/>
      <c r="AT89" s="241"/>
      <c r="AU89" s="242"/>
      <c r="AV89" s="242"/>
      <c r="AW89" s="242"/>
      <c r="AX89" s="242"/>
      <c r="AY89" s="242"/>
      <c r="AZ89" s="242"/>
      <c r="BA89" s="242"/>
      <c r="BB89" s="242"/>
      <c r="BC89" s="242"/>
      <c r="BD89" s="242"/>
      <c r="BE89" s="242"/>
      <c r="BF89" s="242"/>
      <c r="BG89" s="242"/>
      <c r="BH89" s="242"/>
      <c r="BI89" s="242"/>
      <c r="BJ89" s="242"/>
      <c r="BK89" s="242"/>
      <c r="BL89" s="242"/>
      <c r="BM89" s="242"/>
      <c r="BN89" s="242"/>
      <c r="BO89" s="242"/>
      <c r="BP89" s="242"/>
      <c r="BQ89" s="242"/>
      <c r="BR89" s="243"/>
      <c r="BS89" s="106"/>
      <c r="BT89" s="107"/>
      <c r="BU89" s="107"/>
      <c r="BV89" s="107"/>
      <c r="BW89" s="107"/>
      <c r="BX89" s="107"/>
      <c r="BY89" s="107"/>
      <c r="BZ89" s="107"/>
      <c r="CA89" s="107"/>
      <c r="CB89" s="107"/>
      <c r="CC89" s="107"/>
      <c r="CD89" s="107"/>
      <c r="CE89" s="107"/>
      <c r="CF89" s="107"/>
      <c r="CG89" s="107"/>
      <c r="CH89" s="108"/>
      <c r="CI89" s="106"/>
      <c r="CJ89" s="107"/>
      <c r="CK89" s="107"/>
      <c r="CL89" s="107"/>
      <c r="CM89" s="107"/>
      <c r="CN89" s="107"/>
      <c r="CO89" s="107"/>
      <c r="CP89" s="108"/>
      <c r="CQ89" s="106"/>
      <c r="CR89" s="107"/>
      <c r="CS89" s="107"/>
      <c r="CT89" s="107"/>
      <c r="CU89" s="107"/>
      <c r="CV89" s="107"/>
      <c r="CW89" s="107"/>
      <c r="CX89" s="107"/>
      <c r="CY89" s="107"/>
      <c r="CZ89" s="108"/>
      <c r="DA89" s="106"/>
      <c r="DB89" s="107"/>
      <c r="DC89" s="107"/>
      <c r="DD89" s="107"/>
      <c r="DE89" s="107"/>
      <c r="DF89" s="107"/>
      <c r="DG89" s="107"/>
      <c r="DH89" s="107"/>
      <c r="DI89" s="107"/>
      <c r="DJ89" s="107"/>
      <c r="DK89" s="108"/>
    </row>
    <row r="90" spans="2:115" ht="27.75" customHeight="1">
      <c r="B90" s="96"/>
      <c r="C90" s="97"/>
      <c r="D90" s="97"/>
      <c r="E90" s="97"/>
      <c r="F90" s="97"/>
      <c r="G90" s="97"/>
      <c r="H90" s="97"/>
      <c r="I90" s="97"/>
      <c r="J90" s="97"/>
      <c r="K90" s="98"/>
      <c r="L90" s="215"/>
      <c r="M90" s="216"/>
      <c r="N90" s="216"/>
      <c r="O90" s="216"/>
      <c r="P90" s="216"/>
      <c r="Q90" s="216"/>
      <c r="R90" s="216"/>
      <c r="S90" s="216"/>
      <c r="T90" s="216"/>
      <c r="U90" s="216"/>
      <c r="V90" s="216"/>
      <c r="W90" s="216"/>
      <c r="X90" s="60"/>
      <c r="Y90" s="238"/>
      <c r="Z90" s="239"/>
      <c r="AA90" s="239"/>
      <c r="AB90" s="239"/>
      <c r="AC90" s="239"/>
      <c r="AD90" s="239"/>
      <c r="AE90" s="239"/>
      <c r="AF90" s="239"/>
      <c r="AG90" s="240"/>
      <c r="AH90" s="106"/>
      <c r="AI90" s="107"/>
      <c r="AJ90" s="107"/>
      <c r="AK90" s="107"/>
      <c r="AL90" s="107"/>
      <c r="AM90" s="107"/>
      <c r="AN90" s="107"/>
      <c r="AO90" s="107"/>
      <c r="AP90" s="107"/>
      <c r="AQ90" s="107"/>
      <c r="AR90" s="107"/>
      <c r="AS90" s="108"/>
      <c r="AT90" s="241"/>
      <c r="AU90" s="242"/>
      <c r="AV90" s="242"/>
      <c r="AW90" s="242"/>
      <c r="AX90" s="242"/>
      <c r="AY90" s="242"/>
      <c r="AZ90" s="242"/>
      <c r="BA90" s="242"/>
      <c r="BB90" s="242"/>
      <c r="BC90" s="242"/>
      <c r="BD90" s="242"/>
      <c r="BE90" s="242"/>
      <c r="BF90" s="242"/>
      <c r="BG90" s="242"/>
      <c r="BH90" s="242"/>
      <c r="BI90" s="242"/>
      <c r="BJ90" s="242"/>
      <c r="BK90" s="242"/>
      <c r="BL90" s="242"/>
      <c r="BM90" s="242"/>
      <c r="BN90" s="242"/>
      <c r="BO90" s="242"/>
      <c r="BP90" s="242"/>
      <c r="BQ90" s="242"/>
      <c r="BR90" s="243"/>
      <c r="BS90" s="106"/>
      <c r="BT90" s="107"/>
      <c r="BU90" s="107"/>
      <c r="BV90" s="107"/>
      <c r="BW90" s="107"/>
      <c r="BX90" s="107"/>
      <c r="BY90" s="107"/>
      <c r="BZ90" s="107"/>
      <c r="CA90" s="107"/>
      <c r="CB90" s="107"/>
      <c r="CC90" s="107"/>
      <c r="CD90" s="107"/>
      <c r="CE90" s="107"/>
      <c r="CF90" s="107"/>
      <c r="CG90" s="107"/>
      <c r="CH90" s="108"/>
      <c r="CI90" s="106"/>
      <c r="CJ90" s="107"/>
      <c r="CK90" s="107"/>
      <c r="CL90" s="107"/>
      <c r="CM90" s="107"/>
      <c r="CN90" s="107"/>
      <c r="CO90" s="107"/>
      <c r="CP90" s="108"/>
      <c r="CQ90" s="106"/>
      <c r="CR90" s="107"/>
      <c r="CS90" s="107"/>
      <c r="CT90" s="107"/>
      <c r="CU90" s="107"/>
      <c r="CV90" s="107"/>
      <c r="CW90" s="107"/>
      <c r="CX90" s="107"/>
      <c r="CY90" s="107"/>
      <c r="CZ90" s="108"/>
      <c r="DA90" s="106"/>
      <c r="DB90" s="107"/>
      <c r="DC90" s="107"/>
      <c r="DD90" s="107"/>
      <c r="DE90" s="107"/>
      <c r="DF90" s="107"/>
      <c r="DG90" s="107"/>
      <c r="DH90" s="107"/>
      <c r="DI90" s="107"/>
      <c r="DJ90" s="107"/>
      <c r="DK90" s="108"/>
    </row>
    <row r="91" spans="2:115" ht="27.75" customHeight="1">
      <c r="B91" s="220"/>
      <c r="C91" s="220"/>
      <c r="D91" s="220"/>
      <c r="E91" s="220"/>
      <c r="F91" s="220"/>
      <c r="G91" s="220"/>
      <c r="H91" s="220"/>
      <c r="I91" s="220"/>
      <c r="J91" s="220"/>
      <c r="K91" s="220"/>
      <c r="L91" s="215"/>
      <c r="M91" s="216"/>
      <c r="N91" s="216"/>
      <c r="O91" s="216"/>
      <c r="P91" s="216"/>
      <c r="Q91" s="216"/>
      <c r="R91" s="216"/>
      <c r="S91" s="216"/>
      <c r="T91" s="216"/>
      <c r="U91" s="216"/>
      <c r="V91" s="216"/>
      <c r="W91" s="216"/>
      <c r="X91" s="60"/>
      <c r="Y91" s="221"/>
      <c r="Z91" s="221"/>
      <c r="AA91" s="221"/>
      <c r="AB91" s="221"/>
      <c r="AC91" s="221"/>
      <c r="AD91" s="221"/>
      <c r="AE91" s="221"/>
      <c r="AF91" s="221"/>
      <c r="AG91" s="221"/>
      <c r="AH91" s="222"/>
      <c r="AI91" s="222"/>
      <c r="AJ91" s="222"/>
      <c r="AK91" s="222"/>
      <c r="AL91" s="222"/>
      <c r="AM91" s="222"/>
      <c r="AN91" s="222"/>
      <c r="AO91" s="222"/>
      <c r="AP91" s="222"/>
      <c r="AQ91" s="222"/>
      <c r="AR91" s="222"/>
      <c r="AS91" s="222"/>
      <c r="AT91" s="223"/>
      <c r="AU91" s="223"/>
      <c r="AV91" s="223"/>
      <c r="AW91" s="223"/>
      <c r="AX91" s="223"/>
      <c r="AY91" s="223"/>
      <c r="AZ91" s="223"/>
      <c r="BA91" s="223"/>
      <c r="BB91" s="223"/>
      <c r="BC91" s="223"/>
      <c r="BD91" s="223"/>
      <c r="BE91" s="223"/>
      <c r="BF91" s="223"/>
      <c r="BG91" s="223"/>
      <c r="BH91" s="223"/>
      <c r="BI91" s="223"/>
      <c r="BJ91" s="223"/>
      <c r="BK91" s="223"/>
      <c r="BL91" s="223"/>
      <c r="BM91" s="223"/>
      <c r="BN91" s="223"/>
      <c r="BO91" s="223"/>
      <c r="BP91" s="223"/>
      <c r="BQ91" s="223"/>
      <c r="BR91" s="223"/>
      <c r="BS91" s="222"/>
      <c r="BT91" s="222"/>
      <c r="BU91" s="222"/>
      <c r="BV91" s="222"/>
      <c r="BW91" s="222"/>
      <c r="BX91" s="222"/>
      <c r="BY91" s="222"/>
      <c r="BZ91" s="222"/>
      <c r="CA91" s="222"/>
      <c r="CB91" s="222"/>
      <c r="CC91" s="222"/>
      <c r="CD91" s="222"/>
      <c r="CE91" s="222"/>
      <c r="CF91" s="222"/>
      <c r="CG91" s="222"/>
      <c r="CH91" s="222"/>
      <c r="CI91" s="222"/>
      <c r="CJ91" s="222"/>
      <c r="CK91" s="222"/>
      <c r="CL91" s="222"/>
      <c r="CM91" s="222"/>
      <c r="CN91" s="222"/>
      <c r="CO91" s="222"/>
      <c r="CP91" s="222"/>
      <c r="CQ91" s="222"/>
      <c r="CR91" s="222"/>
      <c r="CS91" s="222"/>
      <c r="CT91" s="222"/>
      <c r="CU91" s="222"/>
      <c r="CV91" s="222"/>
      <c r="CW91" s="222"/>
      <c r="CX91" s="222"/>
      <c r="CY91" s="222"/>
      <c r="CZ91" s="222"/>
      <c r="DA91" s="222"/>
      <c r="DB91" s="222"/>
      <c r="DC91" s="222"/>
      <c r="DD91" s="222"/>
      <c r="DE91" s="222"/>
      <c r="DF91" s="222"/>
      <c r="DG91" s="222"/>
      <c r="DH91" s="222"/>
      <c r="DI91" s="222"/>
      <c r="DJ91" s="222"/>
      <c r="DK91" s="222"/>
    </row>
    <row r="92" spans="2:115" ht="27.75" customHeight="1">
      <c r="B92" s="96"/>
      <c r="C92" s="97"/>
      <c r="D92" s="97"/>
      <c r="E92" s="97"/>
      <c r="F92" s="97"/>
      <c r="G92" s="97"/>
      <c r="H92" s="97"/>
      <c r="I92" s="97"/>
      <c r="J92" s="97"/>
      <c r="K92" s="98"/>
      <c r="L92" s="215"/>
      <c r="M92" s="216"/>
      <c r="N92" s="216"/>
      <c r="O92" s="216"/>
      <c r="P92" s="216"/>
      <c r="Q92" s="216"/>
      <c r="R92" s="216"/>
      <c r="S92" s="216"/>
      <c r="T92" s="216"/>
      <c r="U92" s="216"/>
      <c r="V92" s="216"/>
      <c r="W92" s="216"/>
      <c r="X92" s="60"/>
      <c r="Y92" s="238"/>
      <c r="Z92" s="239"/>
      <c r="AA92" s="239"/>
      <c r="AB92" s="239"/>
      <c r="AC92" s="239"/>
      <c r="AD92" s="239"/>
      <c r="AE92" s="239"/>
      <c r="AF92" s="239"/>
      <c r="AG92" s="240"/>
      <c r="AH92" s="106"/>
      <c r="AI92" s="107"/>
      <c r="AJ92" s="107"/>
      <c r="AK92" s="107"/>
      <c r="AL92" s="107"/>
      <c r="AM92" s="107"/>
      <c r="AN92" s="107"/>
      <c r="AO92" s="107"/>
      <c r="AP92" s="107"/>
      <c r="AQ92" s="107"/>
      <c r="AR92" s="107"/>
      <c r="AS92" s="108"/>
      <c r="AT92" s="241"/>
      <c r="AU92" s="242"/>
      <c r="AV92" s="242"/>
      <c r="AW92" s="242"/>
      <c r="AX92" s="242"/>
      <c r="AY92" s="242"/>
      <c r="AZ92" s="242"/>
      <c r="BA92" s="242"/>
      <c r="BB92" s="242"/>
      <c r="BC92" s="242"/>
      <c r="BD92" s="242"/>
      <c r="BE92" s="242"/>
      <c r="BF92" s="242"/>
      <c r="BG92" s="242"/>
      <c r="BH92" s="242"/>
      <c r="BI92" s="242"/>
      <c r="BJ92" s="242"/>
      <c r="BK92" s="242"/>
      <c r="BL92" s="242"/>
      <c r="BM92" s="242"/>
      <c r="BN92" s="242"/>
      <c r="BO92" s="242"/>
      <c r="BP92" s="242"/>
      <c r="BQ92" s="242"/>
      <c r="BR92" s="243"/>
      <c r="BS92" s="106"/>
      <c r="BT92" s="107"/>
      <c r="BU92" s="107"/>
      <c r="BV92" s="107"/>
      <c r="BW92" s="107"/>
      <c r="BX92" s="107"/>
      <c r="BY92" s="107"/>
      <c r="BZ92" s="107"/>
      <c r="CA92" s="107"/>
      <c r="CB92" s="107"/>
      <c r="CC92" s="107"/>
      <c r="CD92" s="107"/>
      <c r="CE92" s="107"/>
      <c r="CF92" s="107"/>
      <c r="CG92" s="107"/>
      <c r="CH92" s="108"/>
      <c r="CI92" s="106"/>
      <c r="CJ92" s="107"/>
      <c r="CK92" s="107"/>
      <c r="CL92" s="107"/>
      <c r="CM92" s="107"/>
      <c r="CN92" s="107"/>
      <c r="CO92" s="107"/>
      <c r="CP92" s="108"/>
      <c r="CQ92" s="106"/>
      <c r="CR92" s="107"/>
      <c r="CS92" s="107"/>
      <c r="CT92" s="107"/>
      <c r="CU92" s="107"/>
      <c r="CV92" s="107"/>
      <c r="CW92" s="107"/>
      <c r="CX92" s="107"/>
      <c r="CY92" s="107"/>
      <c r="CZ92" s="108"/>
      <c r="DA92" s="106"/>
      <c r="DB92" s="107"/>
      <c r="DC92" s="107"/>
      <c r="DD92" s="107"/>
      <c r="DE92" s="107"/>
      <c r="DF92" s="107"/>
      <c r="DG92" s="107"/>
      <c r="DH92" s="107"/>
      <c r="DI92" s="107"/>
      <c r="DJ92" s="107"/>
      <c r="DK92" s="108"/>
    </row>
    <row r="93" spans="2:115" ht="27.75" customHeight="1">
      <c r="B93" s="96"/>
      <c r="C93" s="97"/>
      <c r="D93" s="97"/>
      <c r="E93" s="97"/>
      <c r="F93" s="97"/>
      <c r="G93" s="97"/>
      <c r="H93" s="97"/>
      <c r="I93" s="97"/>
      <c r="J93" s="97"/>
      <c r="K93" s="98"/>
      <c r="L93" s="215"/>
      <c r="M93" s="216"/>
      <c r="N93" s="216"/>
      <c r="O93" s="216"/>
      <c r="P93" s="216"/>
      <c r="Q93" s="216"/>
      <c r="R93" s="216"/>
      <c r="S93" s="216"/>
      <c r="T93" s="216"/>
      <c r="U93" s="216"/>
      <c r="V93" s="216"/>
      <c r="W93" s="216"/>
      <c r="X93" s="60"/>
      <c r="Y93" s="238"/>
      <c r="Z93" s="239"/>
      <c r="AA93" s="239"/>
      <c r="AB93" s="239"/>
      <c r="AC93" s="239"/>
      <c r="AD93" s="239"/>
      <c r="AE93" s="239"/>
      <c r="AF93" s="239"/>
      <c r="AG93" s="240"/>
      <c r="AH93" s="106"/>
      <c r="AI93" s="107"/>
      <c r="AJ93" s="107"/>
      <c r="AK93" s="107"/>
      <c r="AL93" s="107"/>
      <c r="AM93" s="107"/>
      <c r="AN93" s="107"/>
      <c r="AO93" s="107"/>
      <c r="AP93" s="107"/>
      <c r="AQ93" s="107"/>
      <c r="AR93" s="107"/>
      <c r="AS93" s="108"/>
      <c r="AT93" s="241"/>
      <c r="AU93" s="242"/>
      <c r="AV93" s="242"/>
      <c r="AW93" s="242"/>
      <c r="AX93" s="242"/>
      <c r="AY93" s="242"/>
      <c r="AZ93" s="242"/>
      <c r="BA93" s="242"/>
      <c r="BB93" s="242"/>
      <c r="BC93" s="242"/>
      <c r="BD93" s="242"/>
      <c r="BE93" s="242"/>
      <c r="BF93" s="242"/>
      <c r="BG93" s="242"/>
      <c r="BH93" s="242"/>
      <c r="BI93" s="242"/>
      <c r="BJ93" s="242"/>
      <c r="BK93" s="242"/>
      <c r="BL93" s="242"/>
      <c r="BM93" s="242"/>
      <c r="BN93" s="242"/>
      <c r="BO93" s="242"/>
      <c r="BP93" s="242"/>
      <c r="BQ93" s="242"/>
      <c r="BR93" s="243"/>
      <c r="BS93" s="106"/>
      <c r="BT93" s="107"/>
      <c r="BU93" s="107"/>
      <c r="BV93" s="107"/>
      <c r="BW93" s="107"/>
      <c r="BX93" s="107"/>
      <c r="BY93" s="107"/>
      <c r="BZ93" s="107"/>
      <c r="CA93" s="107"/>
      <c r="CB93" s="107"/>
      <c r="CC93" s="107"/>
      <c r="CD93" s="107"/>
      <c r="CE93" s="107"/>
      <c r="CF93" s="107"/>
      <c r="CG93" s="107"/>
      <c r="CH93" s="108"/>
      <c r="CI93" s="106"/>
      <c r="CJ93" s="107"/>
      <c r="CK93" s="107"/>
      <c r="CL93" s="107"/>
      <c r="CM93" s="107"/>
      <c r="CN93" s="107"/>
      <c r="CO93" s="107"/>
      <c r="CP93" s="108"/>
      <c r="CQ93" s="106"/>
      <c r="CR93" s="107"/>
      <c r="CS93" s="107"/>
      <c r="CT93" s="107"/>
      <c r="CU93" s="107"/>
      <c r="CV93" s="107"/>
      <c r="CW93" s="107"/>
      <c r="CX93" s="107"/>
      <c r="CY93" s="107"/>
      <c r="CZ93" s="108"/>
      <c r="DA93" s="106"/>
      <c r="DB93" s="107"/>
      <c r="DC93" s="107"/>
      <c r="DD93" s="107"/>
      <c r="DE93" s="107"/>
      <c r="DF93" s="107"/>
      <c r="DG93" s="107"/>
      <c r="DH93" s="107"/>
      <c r="DI93" s="107"/>
      <c r="DJ93" s="107"/>
      <c r="DK93" s="108"/>
    </row>
    <row r="94" spans="2:115" ht="27.75" customHeight="1">
      <c r="B94" s="96"/>
      <c r="C94" s="97"/>
      <c r="D94" s="97"/>
      <c r="E94" s="97"/>
      <c r="F94" s="97"/>
      <c r="G94" s="97"/>
      <c r="H94" s="97"/>
      <c r="I94" s="97"/>
      <c r="J94" s="97"/>
      <c r="K94" s="98"/>
      <c r="L94" s="215"/>
      <c r="M94" s="216"/>
      <c r="N94" s="216"/>
      <c r="O94" s="216"/>
      <c r="P94" s="216"/>
      <c r="Q94" s="216"/>
      <c r="R94" s="216"/>
      <c r="S94" s="216"/>
      <c r="T94" s="216"/>
      <c r="U94" s="216"/>
      <c r="V94" s="216"/>
      <c r="W94" s="216"/>
      <c r="X94" s="60"/>
      <c r="Y94" s="238"/>
      <c r="Z94" s="239"/>
      <c r="AA94" s="239"/>
      <c r="AB94" s="239"/>
      <c r="AC94" s="239"/>
      <c r="AD94" s="239"/>
      <c r="AE94" s="239"/>
      <c r="AF94" s="239"/>
      <c r="AG94" s="240"/>
      <c r="AH94" s="106"/>
      <c r="AI94" s="107"/>
      <c r="AJ94" s="107"/>
      <c r="AK94" s="107"/>
      <c r="AL94" s="107"/>
      <c r="AM94" s="107"/>
      <c r="AN94" s="107"/>
      <c r="AO94" s="107"/>
      <c r="AP94" s="107"/>
      <c r="AQ94" s="107"/>
      <c r="AR94" s="107"/>
      <c r="AS94" s="108"/>
      <c r="AT94" s="241"/>
      <c r="AU94" s="242"/>
      <c r="AV94" s="242"/>
      <c r="AW94" s="242"/>
      <c r="AX94" s="242"/>
      <c r="AY94" s="242"/>
      <c r="AZ94" s="242"/>
      <c r="BA94" s="242"/>
      <c r="BB94" s="242"/>
      <c r="BC94" s="242"/>
      <c r="BD94" s="242"/>
      <c r="BE94" s="242"/>
      <c r="BF94" s="242"/>
      <c r="BG94" s="242"/>
      <c r="BH94" s="242"/>
      <c r="BI94" s="242"/>
      <c r="BJ94" s="242"/>
      <c r="BK94" s="242"/>
      <c r="BL94" s="242"/>
      <c r="BM94" s="242"/>
      <c r="BN94" s="242"/>
      <c r="BO94" s="242"/>
      <c r="BP94" s="242"/>
      <c r="BQ94" s="242"/>
      <c r="BR94" s="243"/>
      <c r="BS94" s="106"/>
      <c r="BT94" s="107"/>
      <c r="BU94" s="107"/>
      <c r="BV94" s="107"/>
      <c r="BW94" s="107"/>
      <c r="BX94" s="107"/>
      <c r="BY94" s="107"/>
      <c r="BZ94" s="107"/>
      <c r="CA94" s="107"/>
      <c r="CB94" s="107"/>
      <c r="CC94" s="107"/>
      <c r="CD94" s="107"/>
      <c r="CE94" s="107"/>
      <c r="CF94" s="107"/>
      <c r="CG94" s="107"/>
      <c r="CH94" s="108"/>
      <c r="CI94" s="106"/>
      <c r="CJ94" s="107"/>
      <c r="CK94" s="107"/>
      <c r="CL94" s="107"/>
      <c r="CM94" s="107"/>
      <c r="CN94" s="107"/>
      <c r="CO94" s="107"/>
      <c r="CP94" s="108"/>
      <c r="CQ94" s="106"/>
      <c r="CR94" s="107"/>
      <c r="CS94" s="107"/>
      <c r="CT94" s="107"/>
      <c r="CU94" s="107"/>
      <c r="CV94" s="107"/>
      <c r="CW94" s="107"/>
      <c r="CX94" s="107"/>
      <c r="CY94" s="107"/>
      <c r="CZ94" s="108"/>
      <c r="DA94" s="106"/>
      <c r="DB94" s="107"/>
      <c r="DC94" s="107"/>
      <c r="DD94" s="107"/>
      <c r="DE94" s="107"/>
      <c r="DF94" s="107"/>
      <c r="DG94" s="107"/>
      <c r="DH94" s="107"/>
      <c r="DI94" s="107"/>
      <c r="DJ94" s="107"/>
      <c r="DK94" s="108"/>
    </row>
    <row r="95" spans="2:115" ht="27.75" customHeight="1">
      <c r="B95" s="96"/>
      <c r="C95" s="97"/>
      <c r="D95" s="97"/>
      <c r="E95" s="97"/>
      <c r="F95" s="97"/>
      <c r="G95" s="97"/>
      <c r="H95" s="97"/>
      <c r="I95" s="97"/>
      <c r="J95" s="97"/>
      <c r="K95" s="98"/>
      <c r="L95" s="215"/>
      <c r="M95" s="216"/>
      <c r="N95" s="216"/>
      <c r="O95" s="216"/>
      <c r="P95" s="216"/>
      <c r="Q95" s="216"/>
      <c r="R95" s="216"/>
      <c r="S95" s="216"/>
      <c r="T95" s="216"/>
      <c r="U95" s="216"/>
      <c r="V95" s="216"/>
      <c r="W95" s="216"/>
      <c r="X95" s="60"/>
      <c r="Y95" s="238"/>
      <c r="Z95" s="239"/>
      <c r="AA95" s="239"/>
      <c r="AB95" s="239"/>
      <c r="AC95" s="239"/>
      <c r="AD95" s="239"/>
      <c r="AE95" s="239"/>
      <c r="AF95" s="239"/>
      <c r="AG95" s="240"/>
      <c r="AH95" s="106"/>
      <c r="AI95" s="107"/>
      <c r="AJ95" s="107"/>
      <c r="AK95" s="107"/>
      <c r="AL95" s="107"/>
      <c r="AM95" s="107"/>
      <c r="AN95" s="107"/>
      <c r="AO95" s="107"/>
      <c r="AP95" s="107"/>
      <c r="AQ95" s="107"/>
      <c r="AR95" s="107"/>
      <c r="AS95" s="108"/>
      <c r="AT95" s="241"/>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3"/>
      <c r="BS95" s="106"/>
      <c r="BT95" s="107"/>
      <c r="BU95" s="107"/>
      <c r="BV95" s="107"/>
      <c r="BW95" s="107"/>
      <c r="BX95" s="107"/>
      <c r="BY95" s="107"/>
      <c r="BZ95" s="107"/>
      <c r="CA95" s="107"/>
      <c r="CB95" s="107"/>
      <c r="CC95" s="107"/>
      <c r="CD95" s="107"/>
      <c r="CE95" s="107"/>
      <c r="CF95" s="107"/>
      <c r="CG95" s="107"/>
      <c r="CH95" s="108"/>
      <c r="CI95" s="106"/>
      <c r="CJ95" s="107"/>
      <c r="CK95" s="107"/>
      <c r="CL95" s="107"/>
      <c r="CM95" s="107"/>
      <c r="CN95" s="107"/>
      <c r="CO95" s="107"/>
      <c r="CP95" s="108"/>
      <c r="CQ95" s="106"/>
      <c r="CR95" s="107"/>
      <c r="CS95" s="107"/>
      <c r="CT95" s="107"/>
      <c r="CU95" s="107"/>
      <c r="CV95" s="107"/>
      <c r="CW95" s="107"/>
      <c r="CX95" s="107"/>
      <c r="CY95" s="107"/>
      <c r="CZ95" s="108"/>
      <c r="DA95" s="106"/>
      <c r="DB95" s="107"/>
      <c r="DC95" s="107"/>
      <c r="DD95" s="107"/>
      <c r="DE95" s="107"/>
      <c r="DF95" s="107"/>
      <c r="DG95" s="107"/>
      <c r="DH95" s="107"/>
      <c r="DI95" s="107"/>
      <c r="DJ95" s="107"/>
      <c r="DK95" s="108"/>
    </row>
    <row r="96" spans="2:115" ht="27.75" customHeight="1">
      <c r="B96" s="96"/>
      <c r="C96" s="97"/>
      <c r="D96" s="97"/>
      <c r="E96" s="97"/>
      <c r="F96" s="97"/>
      <c r="G96" s="97"/>
      <c r="H96" s="97"/>
      <c r="I96" s="97"/>
      <c r="J96" s="97"/>
      <c r="K96" s="98"/>
      <c r="L96" s="215"/>
      <c r="M96" s="216"/>
      <c r="N96" s="216"/>
      <c r="O96" s="216"/>
      <c r="P96" s="216"/>
      <c r="Q96" s="216"/>
      <c r="R96" s="216"/>
      <c r="S96" s="216"/>
      <c r="T96" s="216"/>
      <c r="U96" s="216"/>
      <c r="V96" s="216"/>
      <c r="W96" s="216"/>
      <c r="X96" s="60"/>
      <c r="Y96" s="238"/>
      <c r="Z96" s="239"/>
      <c r="AA96" s="239"/>
      <c r="AB96" s="239"/>
      <c r="AC96" s="239"/>
      <c r="AD96" s="239"/>
      <c r="AE96" s="239"/>
      <c r="AF96" s="239"/>
      <c r="AG96" s="240"/>
      <c r="AH96" s="106"/>
      <c r="AI96" s="107"/>
      <c r="AJ96" s="107"/>
      <c r="AK96" s="107"/>
      <c r="AL96" s="107"/>
      <c r="AM96" s="107"/>
      <c r="AN96" s="107"/>
      <c r="AO96" s="107"/>
      <c r="AP96" s="107"/>
      <c r="AQ96" s="107"/>
      <c r="AR96" s="107"/>
      <c r="AS96" s="108"/>
      <c r="AT96" s="241"/>
      <c r="AU96" s="242"/>
      <c r="AV96" s="242"/>
      <c r="AW96" s="242"/>
      <c r="AX96" s="242"/>
      <c r="AY96" s="242"/>
      <c r="AZ96" s="242"/>
      <c r="BA96" s="242"/>
      <c r="BB96" s="242"/>
      <c r="BC96" s="242"/>
      <c r="BD96" s="242"/>
      <c r="BE96" s="242"/>
      <c r="BF96" s="242"/>
      <c r="BG96" s="242"/>
      <c r="BH96" s="242"/>
      <c r="BI96" s="242"/>
      <c r="BJ96" s="242"/>
      <c r="BK96" s="242"/>
      <c r="BL96" s="242"/>
      <c r="BM96" s="242"/>
      <c r="BN96" s="242"/>
      <c r="BO96" s="242"/>
      <c r="BP96" s="242"/>
      <c r="BQ96" s="242"/>
      <c r="BR96" s="243"/>
      <c r="BS96" s="106"/>
      <c r="BT96" s="107"/>
      <c r="BU96" s="107"/>
      <c r="BV96" s="107"/>
      <c r="BW96" s="107"/>
      <c r="BX96" s="107"/>
      <c r="BY96" s="107"/>
      <c r="BZ96" s="107"/>
      <c r="CA96" s="107"/>
      <c r="CB96" s="107"/>
      <c r="CC96" s="107"/>
      <c r="CD96" s="107"/>
      <c r="CE96" s="107"/>
      <c r="CF96" s="107"/>
      <c r="CG96" s="107"/>
      <c r="CH96" s="108"/>
      <c r="CI96" s="106"/>
      <c r="CJ96" s="107"/>
      <c r="CK96" s="107"/>
      <c r="CL96" s="107"/>
      <c r="CM96" s="107"/>
      <c r="CN96" s="107"/>
      <c r="CO96" s="107"/>
      <c r="CP96" s="108"/>
      <c r="CQ96" s="106"/>
      <c r="CR96" s="107"/>
      <c r="CS96" s="107"/>
      <c r="CT96" s="107"/>
      <c r="CU96" s="107"/>
      <c r="CV96" s="107"/>
      <c r="CW96" s="107"/>
      <c r="CX96" s="107"/>
      <c r="CY96" s="107"/>
      <c r="CZ96" s="108"/>
      <c r="DA96" s="106"/>
      <c r="DB96" s="107"/>
      <c r="DC96" s="107"/>
      <c r="DD96" s="107"/>
      <c r="DE96" s="107"/>
      <c r="DF96" s="107"/>
      <c r="DG96" s="107"/>
      <c r="DH96" s="107"/>
      <c r="DI96" s="107"/>
      <c r="DJ96" s="107"/>
      <c r="DK96" s="108"/>
    </row>
    <row r="97" spans="2:115" ht="27.75" customHeight="1">
      <c r="B97" s="96"/>
      <c r="C97" s="97"/>
      <c r="D97" s="97"/>
      <c r="E97" s="97"/>
      <c r="F97" s="97"/>
      <c r="G97" s="97"/>
      <c r="H97" s="97"/>
      <c r="I97" s="97"/>
      <c r="J97" s="97"/>
      <c r="K97" s="98"/>
      <c r="L97" s="215"/>
      <c r="M97" s="216"/>
      <c r="N97" s="216"/>
      <c r="O97" s="216"/>
      <c r="P97" s="216"/>
      <c r="Q97" s="216"/>
      <c r="R97" s="216"/>
      <c r="S97" s="216"/>
      <c r="T97" s="216"/>
      <c r="U97" s="216"/>
      <c r="V97" s="216"/>
      <c r="W97" s="216"/>
      <c r="X97" s="60"/>
      <c r="Y97" s="238"/>
      <c r="Z97" s="239"/>
      <c r="AA97" s="239"/>
      <c r="AB97" s="239"/>
      <c r="AC97" s="239"/>
      <c r="AD97" s="239"/>
      <c r="AE97" s="239"/>
      <c r="AF97" s="239"/>
      <c r="AG97" s="240"/>
      <c r="AH97" s="106"/>
      <c r="AI97" s="107"/>
      <c r="AJ97" s="107"/>
      <c r="AK97" s="107"/>
      <c r="AL97" s="107"/>
      <c r="AM97" s="107"/>
      <c r="AN97" s="107"/>
      <c r="AO97" s="107"/>
      <c r="AP97" s="107"/>
      <c r="AQ97" s="107"/>
      <c r="AR97" s="107"/>
      <c r="AS97" s="108"/>
      <c r="AT97" s="241"/>
      <c r="AU97" s="242"/>
      <c r="AV97" s="242"/>
      <c r="AW97" s="242"/>
      <c r="AX97" s="242"/>
      <c r="AY97" s="242"/>
      <c r="AZ97" s="242"/>
      <c r="BA97" s="242"/>
      <c r="BB97" s="242"/>
      <c r="BC97" s="242"/>
      <c r="BD97" s="242"/>
      <c r="BE97" s="242"/>
      <c r="BF97" s="242"/>
      <c r="BG97" s="242"/>
      <c r="BH97" s="242"/>
      <c r="BI97" s="242"/>
      <c r="BJ97" s="242"/>
      <c r="BK97" s="242"/>
      <c r="BL97" s="242"/>
      <c r="BM97" s="242"/>
      <c r="BN97" s="242"/>
      <c r="BO97" s="242"/>
      <c r="BP97" s="242"/>
      <c r="BQ97" s="242"/>
      <c r="BR97" s="243"/>
      <c r="BS97" s="106"/>
      <c r="BT97" s="107"/>
      <c r="BU97" s="107"/>
      <c r="BV97" s="107"/>
      <c r="BW97" s="107"/>
      <c r="BX97" s="107"/>
      <c r="BY97" s="107"/>
      <c r="BZ97" s="107"/>
      <c r="CA97" s="107"/>
      <c r="CB97" s="107"/>
      <c r="CC97" s="107"/>
      <c r="CD97" s="107"/>
      <c r="CE97" s="107"/>
      <c r="CF97" s="107"/>
      <c r="CG97" s="107"/>
      <c r="CH97" s="108"/>
      <c r="CI97" s="106"/>
      <c r="CJ97" s="107"/>
      <c r="CK97" s="107"/>
      <c r="CL97" s="107"/>
      <c r="CM97" s="107"/>
      <c r="CN97" s="107"/>
      <c r="CO97" s="107"/>
      <c r="CP97" s="108"/>
      <c r="CQ97" s="106"/>
      <c r="CR97" s="107"/>
      <c r="CS97" s="107"/>
      <c r="CT97" s="107"/>
      <c r="CU97" s="107"/>
      <c r="CV97" s="107"/>
      <c r="CW97" s="107"/>
      <c r="CX97" s="107"/>
      <c r="CY97" s="107"/>
      <c r="CZ97" s="108"/>
      <c r="DA97" s="106"/>
      <c r="DB97" s="107"/>
      <c r="DC97" s="107"/>
      <c r="DD97" s="107"/>
      <c r="DE97" s="107"/>
      <c r="DF97" s="107"/>
      <c r="DG97" s="107"/>
      <c r="DH97" s="107"/>
      <c r="DI97" s="107"/>
      <c r="DJ97" s="107"/>
      <c r="DK97" s="108"/>
    </row>
    <row r="98" spans="2:115" ht="27.75" customHeight="1">
      <c r="B98" s="96"/>
      <c r="C98" s="97"/>
      <c r="D98" s="97"/>
      <c r="E98" s="97"/>
      <c r="F98" s="97"/>
      <c r="G98" s="97"/>
      <c r="H98" s="97"/>
      <c r="I98" s="97"/>
      <c r="J98" s="97"/>
      <c r="K98" s="98"/>
      <c r="L98" s="215"/>
      <c r="M98" s="216"/>
      <c r="N98" s="216"/>
      <c r="O98" s="216"/>
      <c r="P98" s="216"/>
      <c r="Q98" s="216"/>
      <c r="R98" s="216"/>
      <c r="S98" s="216"/>
      <c r="T98" s="216"/>
      <c r="U98" s="216"/>
      <c r="V98" s="216"/>
      <c r="W98" s="216"/>
      <c r="X98" s="60"/>
      <c r="Y98" s="238"/>
      <c r="Z98" s="239"/>
      <c r="AA98" s="239"/>
      <c r="AB98" s="239"/>
      <c r="AC98" s="239"/>
      <c r="AD98" s="239"/>
      <c r="AE98" s="239"/>
      <c r="AF98" s="239"/>
      <c r="AG98" s="240"/>
      <c r="AH98" s="106"/>
      <c r="AI98" s="107"/>
      <c r="AJ98" s="107"/>
      <c r="AK98" s="107"/>
      <c r="AL98" s="107"/>
      <c r="AM98" s="107"/>
      <c r="AN98" s="107"/>
      <c r="AO98" s="107"/>
      <c r="AP98" s="107"/>
      <c r="AQ98" s="107"/>
      <c r="AR98" s="107"/>
      <c r="AS98" s="108"/>
      <c r="AT98" s="241"/>
      <c r="AU98" s="242"/>
      <c r="AV98" s="242"/>
      <c r="AW98" s="242"/>
      <c r="AX98" s="242"/>
      <c r="AY98" s="242"/>
      <c r="AZ98" s="242"/>
      <c r="BA98" s="242"/>
      <c r="BB98" s="242"/>
      <c r="BC98" s="242"/>
      <c r="BD98" s="242"/>
      <c r="BE98" s="242"/>
      <c r="BF98" s="242"/>
      <c r="BG98" s="242"/>
      <c r="BH98" s="242"/>
      <c r="BI98" s="242"/>
      <c r="BJ98" s="242"/>
      <c r="BK98" s="242"/>
      <c r="BL98" s="242"/>
      <c r="BM98" s="242"/>
      <c r="BN98" s="242"/>
      <c r="BO98" s="242"/>
      <c r="BP98" s="242"/>
      <c r="BQ98" s="242"/>
      <c r="BR98" s="243"/>
      <c r="BS98" s="106"/>
      <c r="BT98" s="107"/>
      <c r="BU98" s="107"/>
      <c r="BV98" s="107"/>
      <c r="BW98" s="107"/>
      <c r="BX98" s="107"/>
      <c r="BY98" s="107"/>
      <c r="BZ98" s="107"/>
      <c r="CA98" s="107"/>
      <c r="CB98" s="107"/>
      <c r="CC98" s="107"/>
      <c r="CD98" s="107"/>
      <c r="CE98" s="107"/>
      <c r="CF98" s="107"/>
      <c r="CG98" s="107"/>
      <c r="CH98" s="108"/>
      <c r="CI98" s="106"/>
      <c r="CJ98" s="107"/>
      <c r="CK98" s="107"/>
      <c r="CL98" s="107"/>
      <c r="CM98" s="107"/>
      <c r="CN98" s="107"/>
      <c r="CO98" s="107"/>
      <c r="CP98" s="108"/>
      <c r="CQ98" s="106"/>
      <c r="CR98" s="107"/>
      <c r="CS98" s="107"/>
      <c r="CT98" s="107"/>
      <c r="CU98" s="107"/>
      <c r="CV98" s="107"/>
      <c r="CW98" s="107"/>
      <c r="CX98" s="107"/>
      <c r="CY98" s="107"/>
      <c r="CZ98" s="108"/>
      <c r="DA98" s="106"/>
      <c r="DB98" s="107"/>
      <c r="DC98" s="107"/>
      <c r="DD98" s="107"/>
      <c r="DE98" s="107"/>
      <c r="DF98" s="107"/>
      <c r="DG98" s="107"/>
      <c r="DH98" s="107"/>
      <c r="DI98" s="107"/>
      <c r="DJ98" s="107"/>
      <c r="DK98" s="108"/>
    </row>
    <row r="99" spans="2:115" ht="27.75" customHeight="1" thickBot="1">
      <c r="B99" s="220"/>
      <c r="C99" s="220"/>
      <c r="D99" s="220"/>
      <c r="E99" s="220"/>
      <c r="F99" s="220"/>
      <c r="G99" s="220"/>
      <c r="H99" s="220"/>
      <c r="I99" s="220"/>
      <c r="J99" s="220"/>
      <c r="K99" s="220"/>
      <c r="L99" s="249"/>
      <c r="M99" s="250"/>
      <c r="N99" s="250"/>
      <c r="O99" s="250"/>
      <c r="P99" s="250"/>
      <c r="Q99" s="250"/>
      <c r="R99" s="250"/>
      <c r="S99" s="250"/>
      <c r="T99" s="250"/>
      <c r="U99" s="250"/>
      <c r="V99" s="250"/>
      <c r="W99" s="250"/>
      <c r="X99" s="60"/>
      <c r="Y99" s="221"/>
      <c r="Z99" s="221"/>
      <c r="AA99" s="221"/>
      <c r="AB99" s="221"/>
      <c r="AC99" s="221"/>
      <c r="AD99" s="221"/>
      <c r="AE99" s="221"/>
      <c r="AF99" s="221"/>
      <c r="AG99" s="221"/>
      <c r="AH99" s="222"/>
      <c r="AI99" s="222"/>
      <c r="AJ99" s="222"/>
      <c r="AK99" s="222"/>
      <c r="AL99" s="222"/>
      <c r="AM99" s="222"/>
      <c r="AN99" s="222"/>
      <c r="AO99" s="222"/>
      <c r="AP99" s="222"/>
      <c r="AQ99" s="222"/>
      <c r="AR99" s="222"/>
      <c r="AS99" s="222"/>
      <c r="AT99" s="223"/>
      <c r="AU99" s="223"/>
      <c r="AV99" s="223"/>
      <c r="AW99" s="223"/>
      <c r="AX99" s="223"/>
      <c r="AY99" s="223"/>
      <c r="AZ99" s="223"/>
      <c r="BA99" s="223"/>
      <c r="BB99" s="223"/>
      <c r="BC99" s="223"/>
      <c r="BD99" s="223"/>
      <c r="BE99" s="223"/>
      <c r="BF99" s="223"/>
      <c r="BG99" s="223"/>
      <c r="BH99" s="223"/>
      <c r="BI99" s="223"/>
      <c r="BJ99" s="223"/>
      <c r="BK99" s="223"/>
      <c r="BL99" s="223"/>
      <c r="BM99" s="223"/>
      <c r="BN99" s="223"/>
      <c r="BO99" s="223"/>
      <c r="BP99" s="223"/>
      <c r="BQ99" s="223"/>
      <c r="BR99" s="223"/>
      <c r="BS99" s="222"/>
      <c r="BT99" s="222"/>
      <c r="BU99" s="222"/>
      <c r="BV99" s="222"/>
      <c r="BW99" s="222"/>
      <c r="BX99" s="222"/>
      <c r="BY99" s="222"/>
      <c r="BZ99" s="222"/>
      <c r="CA99" s="222"/>
      <c r="CB99" s="222"/>
      <c r="CC99" s="222"/>
      <c r="CD99" s="222"/>
      <c r="CE99" s="222"/>
      <c r="CF99" s="222"/>
      <c r="CG99" s="222"/>
      <c r="CH99" s="222"/>
      <c r="CI99" s="222"/>
      <c r="CJ99" s="222"/>
      <c r="CK99" s="222"/>
      <c r="CL99" s="222"/>
      <c r="CM99" s="222"/>
      <c r="CN99" s="222"/>
      <c r="CO99" s="222"/>
      <c r="CP99" s="222"/>
      <c r="CQ99" s="222"/>
      <c r="CR99" s="222"/>
      <c r="CS99" s="222"/>
      <c r="CT99" s="222"/>
      <c r="CU99" s="222"/>
      <c r="CV99" s="222"/>
      <c r="CW99" s="222"/>
      <c r="CX99" s="222"/>
      <c r="CY99" s="222"/>
      <c r="CZ99" s="222"/>
      <c r="DA99" s="222"/>
      <c r="DB99" s="222"/>
      <c r="DC99" s="222"/>
      <c r="DD99" s="222"/>
      <c r="DE99" s="222"/>
      <c r="DF99" s="222"/>
      <c r="DG99" s="222"/>
      <c r="DH99" s="222"/>
      <c r="DI99" s="222"/>
      <c r="DJ99" s="222"/>
      <c r="DK99" s="222"/>
    </row>
    <row r="100" spans="2:115" ht="27.75" customHeight="1" thickTop="1">
      <c r="B100" s="210" t="s">
        <v>62</v>
      </c>
      <c r="C100" s="210"/>
      <c r="D100" s="210"/>
      <c r="E100" s="210"/>
      <c r="F100" s="210"/>
      <c r="G100" s="210"/>
      <c r="H100" s="210"/>
      <c r="I100" s="210"/>
      <c r="J100" s="210"/>
      <c r="K100" s="210"/>
      <c r="L100" s="211">
        <f>SUMIF(Y85:AG99,"立候補準備",L85:W99)</f>
        <v>0</v>
      </c>
      <c r="M100" s="212"/>
      <c r="N100" s="212"/>
      <c r="O100" s="212"/>
      <c r="P100" s="212"/>
      <c r="Q100" s="212"/>
      <c r="R100" s="212"/>
      <c r="S100" s="212"/>
      <c r="T100" s="212"/>
      <c r="U100" s="212"/>
      <c r="V100" s="212"/>
      <c r="W100" s="212"/>
      <c r="X100" s="37"/>
      <c r="Y100" s="213"/>
      <c r="Z100" s="213"/>
      <c r="AA100" s="213"/>
      <c r="AB100" s="213"/>
      <c r="AC100" s="213"/>
      <c r="AD100" s="213"/>
      <c r="AE100" s="213"/>
      <c r="AF100" s="213"/>
      <c r="AG100" s="213"/>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204"/>
      <c r="BN100" s="204"/>
      <c r="BO100" s="204"/>
      <c r="BP100" s="204"/>
      <c r="BQ100" s="204"/>
      <c r="BR100" s="204"/>
      <c r="BS100" s="204"/>
      <c r="BT100" s="204"/>
      <c r="BU100" s="204"/>
      <c r="BV100" s="204"/>
      <c r="BW100" s="204"/>
      <c r="BX100" s="204"/>
      <c r="BY100" s="204"/>
      <c r="BZ100" s="204"/>
      <c r="CA100" s="204"/>
      <c r="CB100" s="204"/>
      <c r="CC100" s="204"/>
      <c r="CD100" s="204"/>
      <c r="CE100" s="204"/>
      <c r="CF100" s="204"/>
      <c r="CG100" s="204"/>
      <c r="CH100" s="204"/>
      <c r="CI100" s="204"/>
      <c r="CJ100" s="204"/>
      <c r="CK100" s="204"/>
      <c r="CL100" s="204"/>
      <c r="CM100" s="204"/>
      <c r="CN100" s="204"/>
      <c r="CO100" s="204"/>
      <c r="CP100" s="204"/>
      <c r="CQ100" s="204"/>
      <c r="CR100" s="204"/>
      <c r="CS100" s="204"/>
      <c r="CT100" s="204"/>
      <c r="CU100" s="204"/>
      <c r="CV100" s="204"/>
      <c r="CW100" s="204"/>
      <c r="CX100" s="204"/>
      <c r="CY100" s="204"/>
      <c r="CZ100" s="204"/>
      <c r="DA100" s="204"/>
      <c r="DB100" s="204"/>
      <c r="DC100" s="204"/>
      <c r="DD100" s="204"/>
      <c r="DE100" s="204"/>
      <c r="DF100" s="204"/>
      <c r="DG100" s="204"/>
      <c r="DH100" s="204"/>
      <c r="DI100" s="204"/>
      <c r="DJ100" s="204"/>
      <c r="DK100" s="204"/>
    </row>
    <row r="101" spans="2:115" ht="27.75" customHeight="1">
      <c r="B101" s="205" t="s">
        <v>63</v>
      </c>
      <c r="C101" s="205"/>
      <c r="D101" s="205"/>
      <c r="E101" s="205"/>
      <c r="F101" s="205"/>
      <c r="G101" s="205"/>
      <c r="H101" s="205"/>
      <c r="I101" s="205"/>
      <c r="J101" s="205"/>
      <c r="K101" s="205"/>
      <c r="L101" s="206">
        <f>SUMIF(Y85:AG99,"選挙運動",L85:W99)</f>
        <v>0</v>
      </c>
      <c r="M101" s="207"/>
      <c r="N101" s="207"/>
      <c r="O101" s="207"/>
      <c r="P101" s="207"/>
      <c r="Q101" s="207"/>
      <c r="R101" s="207"/>
      <c r="S101" s="207"/>
      <c r="T101" s="207"/>
      <c r="U101" s="207"/>
      <c r="V101" s="207"/>
      <c r="W101" s="207"/>
      <c r="X101" s="36"/>
      <c r="Y101" s="208"/>
      <c r="Z101" s="208"/>
      <c r="AA101" s="208"/>
      <c r="AB101" s="208"/>
      <c r="AC101" s="208"/>
      <c r="AD101" s="208"/>
      <c r="AE101" s="208"/>
      <c r="AF101" s="208"/>
      <c r="AG101" s="208"/>
      <c r="AH101" s="209"/>
      <c r="AI101" s="209"/>
      <c r="AJ101" s="209"/>
      <c r="AK101" s="209"/>
      <c r="AL101" s="209"/>
      <c r="AM101" s="209"/>
      <c r="AN101" s="209"/>
      <c r="AO101" s="209"/>
      <c r="AP101" s="209"/>
      <c r="AQ101" s="209"/>
      <c r="AR101" s="209"/>
      <c r="AS101" s="209"/>
      <c r="AT101" s="209"/>
      <c r="AU101" s="209"/>
      <c r="AV101" s="209"/>
      <c r="AW101" s="209"/>
      <c r="AX101" s="209"/>
      <c r="AY101" s="209"/>
      <c r="AZ101" s="209"/>
      <c r="BA101" s="209"/>
      <c r="BB101" s="209"/>
      <c r="BC101" s="209"/>
      <c r="BD101" s="209"/>
      <c r="BE101" s="209"/>
      <c r="BF101" s="209"/>
      <c r="BG101" s="209"/>
      <c r="BH101" s="209"/>
      <c r="BI101" s="209"/>
      <c r="BJ101" s="209"/>
      <c r="BK101" s="209"/>
      <c r="BL101" s="209"/>
      <c r="BM101" s="209"/>
      <c r="BN101" s="209"/>
      <c r="BO101" s="209"/>
      <c r="BP101" s="209"/>
      <c r="BQ101" s="209"/>
      <c r="BR101" s="209"/>
      <c r="BS101" s="209"/>
      <c r="BT101" s="209"/>
      <c r="BU101" s="209"/>
      <c r="BV101" s="209"/>
      <c r="BW101" s="209"/>
      <c r="BX101" s="209"/>
      <c r="BY101" s="209"/>
      <c r="BZ101" s="209"/>
      <c r="CA101" s="209"/>
      <c r="CB101" s="209"/>
      <c r="CC101" s="209"/>
      <c r="CD101" s="209"/>
      <c r="CE101" s="209"/>
      <c r="CF101" s="209"/>
      <c r="CG101" s="209"/>
      <c r="CH101" s="209"/>
      <c r="CI101" s="209"/>
      <c r="CJ101" s="209"/>
      <c r="CK101" s="209"/>
      <c r="CL101" s="209"/>
      <c r="CM101" s="209"/>
      <c r="CN101" s="209"/>
      <c r="CO101" s="209"/>
      <c r="CP101" s="209"/>
      <c r="CQ101" s="209"/>
      <c r="CR101" s="209"/>
      <c r="CS101" s="209"/>
      <c r="CT101" s="209"/>
      <c r="CU101" s="209"/>
      <c r="CV101" s="209"/>
      <c r="CW101" s="209"/>
      <c r="CX101" s="209"/>
      <c r="CY101" s="209"/>
      <c r="CZ101" s="209"/>
      <c r="DA101" s="209"/>
      <c r="DB101" s="209"/>
      <c r="DC101" s="209"/>
      <c r="DD101" s="209"/>
      <c r="DE101" s="209"/>
      <c r="DF101" s="209"/>
      <c r="DG101" s="209"/>
      <c r="DH101" s="209"/>
      <c r="DI101" s="209"/>
      <c r="DJ101" s="209"/>
      <c r="DK101" s="209"/>
    </row>
    <row r="102" spans="2:115" ht="27.75" customHeight="1">
      <c r="B102" s="205" t="s">
        <v>161</v>
      </c>
      <c r="C102" s="205"/>
      <c r="D102" s="205"/>
      <c r="E102" s="205"/>
      <c r="F102" s="205"/>
      <c r="G102" s="205"/>
      <c r="H102" s="205"/>
      <c r="I102" s="205"/>
      <c r="J102" s="205"/>
      <c r="K102" s="205"/>
      <c r="L102" s="206">
        <f>L100+L101</f>
        <v>0</v>
      </c>
      <c r="M102" s="207"/>
      <c r="N102" s="207"/>
      <c r="O102" s="207"/>
      <c r="P102" s="207"/>
      <c r="Q102" s="207"/>
      <c r="R102" s="207"/>
      <c r="S102" s="207"/>
      <c r="T102" s="207"/>
      <c r="U102" s="207"/>
      <c r="V102" s="207"/>
      <c r="W102" s="207"/>
      <c r="X102" s="36"/>
      <c r="Y102" s="208"/>
      <c r="Z102" s="208"/>
      <c r="AA102" s="208"/>
      <c r="AB102" s="208"/>
      <c r="AC102" s="208"/>
      <c r="AD102" s="208"/>
      <c r="AE102" s="208"/>
      <c r="AF102" s="208"/>
      <c r="AG102" s="208"/>
      <c r="AH102" s="209"/>
      <c r="AI102" s="209"/>
      <c r="AJ102" s="209"/>
      <c r="AK102" s="209"/>
      <c r="AL102" s="209"/>
      <c r="AM102" s="209"/>
      <c r="AN102" s="209"/>
      <c r="AO102" s="209"/>
      <c r="AP102" s="209"/>
      <c r="AQ102" s="209"/>
      <c r="AR102" s="209"/>
      <c r="AS102" s="209"/>
      <c r="AT102" s="209"/>
      <c r="AU102" s="209"/>
      <c r="AV102" s="209"/>
      <c r="AW102" s="209"/>
      <c r="AX102" s="209"/>
      <c r="AY102" s="209"/>
      <c r="AZ102" s="209"/>
      <c r="BA102" s="209"/>
      <c r="BB102" s="209"/>
      <c r="BC102" s="209"/>
      <c r="BD102" s="209"/>
      <c r="BE102" s="209"/>
      <c r="BF102" s="209"/>
      <c r="BG102" s="209"/>
      <c r="BH102" s="209"/>
      <c r="BI102" s="209"/>
      <c r="BJ102" s="209"/>
      <c r="BK102" s="209"/>
      <c r="BL102" s="209"/>
      <c r="BM102" s="209"/>
      <c r="BN102" s="209"/>
      <c r="BO102" s="209"/>
      <c r="BP102" s="209"/>
      <c r="BQ102" s="209"/>
      <c r="BR102" s="209"/>
      <c r="BS102" s="209"/>
      <c r="BT102" s="209"/>
      <c r="BU102" s="209"/>
      <c r="BV102" s="209"/>
      <c r="BW102" s="209"/>
      <c r="BX102" s="209"/>
      <c r="BY102" s="209"/>
      <c r="BZ102" s="209"/>
      <c r="CA102" s="209"/>
      <c r="CB102" s="209"/>
      <c r="CC102" s="209"/>
      <c r="CD102" s="209"/>
      <c r="CE102" s="209"/>
      <c r="CF102" s="209"/>
      <c r="CG102" s="209"/>
      <c r="CH102" s="209"/>
      <c r="CI102" s="209"/>
      <c r="CJ102" s="209"/>
      <c r="CK102" s="209"/>
      <c r="CL102" s="209"/>
      <c r="CM102" s="209"/>
      <c r="CN102" s="209"/>
      <c r="CO102" s="209"/>
      <c r="CP102" s="209"/>
      <c r="CQ102" s="209"/>
      <c r="CR102" s="209"/>
      <c r="CS102" s="209"/>
      <c r="CT102" s="209"/>
      <c r="CU102" s="209"/>
      <c r="CV102" s="209"/>
      <c r="CW102" s="209"/>
      <c r="CX102" s="209"/>
      <c r="CY102" s="209"/>
      <c r="CZ102" s="209"/>
      <c r="DA102" s="209"/>
      <c r="DB102" s="209"/>
      <c r="DC102" s="209"/>
      <c r="DD102" s="209"/>
      <c r="DE102" s="209"/>
      <c r="DF102" s="209"/>
      <c r="DG102" s="209"/>
      <c r="DH102" s="209"/>
      <c r="DI102" s="209"/>
      <c r="DJ102" s="209"/>
      <c r="DK102" s="209"/>
    </row>
    <row r="103" spans="2:115" ht="22.5" customHeight="1">
      <c r="B103" s="225" t="s">
        <v>54</v>
      </c>
      <c r="C103" s="225"/>
      <c r="D103" s="225"/>
      <c r="E103" s="225"/>
      <c r="F103" s="225"/>
      <c r="G103" s="225"/>
      <c r="H103" s="225"/>
      <c r="I103" s="225"/>
      <c r="J103" s="225"/>
      <c r="K103" s="225"/>
      <c r="L103" s="227" t="s">
        <v>132</v>
      </c>
      <c r="M103" s="227"/>
      <c r="N103" s="227"/>
      <c r="O103" s="227"/>
      <c r="P103" s="227"/>
      <c r="Q103" s="227"/>
      <c r="R103" s="227"/>
      <c r="S103" s="227"/>
      <c r="T103" s="227"/>
      <c r="U103" s="227"/>
      <c r="V103" s="227"/>
      <c r="W103" s="227"/>
      <c r="X103" s="227"/>
      <c r="Y103" s="227" t="s">
        <v>60</v>
      </c>
      <c r="Z103" s="225"/>
      <c r="AA103" s="225"/>
      <c r="AB103" s="225"/>
      <c r="AC103" s="225"/>
      <c r="AD103" s="225"/>
      <c r="AE103" s="225"/>
      <c r="AF103" s="225"/>
      <c r="AG103" s="225"/>
      <c r="AH103" s="227" t="s">
        <v>5</v>
      </c>
      <c r="AI103" s="227"/>
      <c r="AJ103" s="227"/>
      <c r="AK103" s="227"/>
      <c r="AL103" s="227"/>
      <c r="AM103" s="227"/>
      <c r="AN103" s="227"/>
      <c r="AO103" s="227"/>
      <c r="AP103" s="227"/>
      <c r="AQ103" s="227"/>
      <c r="AR103" s="227"/>
      <c r="AS103" s="227"/>
      <c r="AT103" s="229" t="s">
        <v>6</v>
      </c>
      <c r="AU103" s="229"/>
      <c r="AV103" s="229"/>
      <c r="AW103" s="229"/>
      <c r="AX103" s="229"/>
      <c r="AY103" s="229"/>
      <c r="AZ103" s="229"/>
      <c r="BA103" s="229"/>
      <c r="BB103" s="229"/>
      <c r="BC103" s="229"/>
      <c r="BD103" s="229"/>
      <c r="BE103" s="229"/>
      <c r="BF103" s="229"/>
      <c r="BG103" s="229"/>
      <c r="BH103" s="229"/>
      <c r="BI103" s="229"/>
      <c r="BJ103" s="229"/>
      <c r="BK103" s="229"/>
      <c r="BL103" s="229"/>
      <c r="BM103" s="229"/>
      <c r="BN103" s="229"/>
      <c r="BO103" s="229"/>
      <c r="BP103" s="229"/>
      <c r="BQ103" s="229"/>
      <c r="BR103" s="229"/>
      <c r="BS103" s="229"/>
      <c r="BT103" s="229"/>
      <c r="BU103" s="229"/>
      <c r="BV103" s="229"/>
      <c r="BW103" s="229"/>
      <c r="BX103" s="229"/>
      <c r="BY103" s="229"/>
      <c r="BZ103" s="229"/>
      <c r="CA103" s="229"/>
      <c r="CB103" s="229"/>
      <c r="CC103" s="229"/>
      <c r="CD103" s="229"/>
      <c r="CE103" s="229"/>
      <c r="CF103" s="229"/>
      <c r="CG103" s="229"/>
      <c r="CH103" s="229"/>
      <c r="CI103" s="229"/>
      <c r="CJ103" s="229"/>
      <c r="CK103" s="229"/>
      <c r="CL103" s="229"/>
      <c r="CM103" s="229"/>
      <c r="CN103" s="229"/>
      <c r="CO103" s="229"/>
      <c r="CP103" s="229"/>
      <c r="CQ103" s="230" t="s">
        <v>55</v>
      </c>
      <c r="CR103" s="230"/>
      <c r="CS103" s="230"/>
      <c r="CT103" s="230"/>
      <c r="CU103" s="230"/>
      <c r="CV103" s="230"/>
      <c r="CW103" s="230"/>
      <c r="CX103" s="230"/>
      <c r="CY103" s="230"/>
      <c r="CZ103" s="230"/>
      <c r="DA103" s="231" t="s">
        <v>7</v>
      </c>
      <c r="DB103" s="231"/>
      <c r="DC103" s="231"/>
      <c r="DD103" s="231"/>
      <c r="DE103" s="231"/>
      <c r="DF103" s="231"/>
      <c r="DG103" s="231"/>
      <c r="DH103" s="231"/>
      <c r="DI103" s="231"/>
      <c r="DJ103" s="231"/>
      <c r="DK103" s="231"/>
    </row>
    <row r="104" spans="2:115" ht="33" customHeight="1">
      <c r="B104" s="226"/>
      <c r="C104" s="226"/>
      <c r="D104" s="226"/>
      <c r="E104" s="226"/>
      <c r="F104" s="226"/>
      <c r="G104" s="226"/>
      <c r="H104" s="226"/>
      <c r="I104" s="226"/>
      <c r="J104" s="226"/>
      <c r="K104" s="226"/>
      <c r="L104" s="228"/>
      <c r="M104" s="228"/>
      <c r="N104" s="228"/>
      <c r="O104" s="228"/>
      <c r="P104" s="228"/>
      <c r="Q104" s="228"/>
      <c r="R104" s="228"/>
      <c r="S104" s="228"/>
      <c r="T104" s="228"/>
      <c r="U104" s="228"/>
      <c r="V104" s="228"/>
      <c r="W104" s="228"/>
      <c r="X104" s="228"/>
      <c r="Y104" s="226"/>
      <c r="Z104" s="226"/>
      <c r="AA104" s="226"/>
      <c r="AB104" s="226"/>
      <c r="AC104" s="226"/>
      <c r="AD104" s="226"/>
      <c r="AE104" s="226"/>
      <c r="AF104" s="226"/>
      <c r="AG104" s="226"/>
      <c r="AH104" s="228"/>
      <c r="AI104" s="228"/>
      <c r="AJ104" s="228"/>
      <c r="AK104" s="228"/>
      <c r="AL104" s="228"/>
      <c r="AM104" s="228"/>
      <c r="AN104" s="228"/>
      <c r="AO104" s="228"/>
      <c r="AP104" s="228"/>
      <c r="AQ104" s="228"/>
      <c r="AR104" s="228"/>
      <c r="AS104" s="228"/>
      <c r="AT104" s="232" t="s">
        <v>0</v>
      </c>
      <c r="AU104" s="232"/>
      <c r="AV104" s="232"/>
      <c r="AW104" s="232"/>
      <c r="AX104" s="232"/>
      <c r="AY104" s="232"/>
      <c r="AZ104" s="232"/>
      <c r="BA104" s="232"/>
      <c r="BB104" s="232"/>
      <c r="BC104" s="232"/>
      <c r="BD104" s="232"/>
      <c r="BE104" s="232"/>
      <c r="BF104" s="232"/>
      <c r="BG104" s="232"/>
      <c r="BH104" s="232"/>
      <c r="BI104" s="232"/>
      <c r="BJ104" s="232"/>
      <c r="BK104" s="232"/>
      <c r="BL104" s="232"/>
      <c r="BM104" s="232"/>
      <c r="BN104" s="232"/>
      <c r="BO104" s="232"/>
      <c r="BP104" s="232"/>
      <c r="BQ104" s="232"/>
      <c r="BR104" s="232"/>
      <c r="BS104" s="209" t="s">
        <v>8</v>
      </c>
      <c r="BT104" s="209"/>
      <c r="BU104" s="209"/>
      <c r="BV104" s="209"/>
      <c r="BW104" s="209"/>
      <c r="BX104" s="209"/>
      <c r="BY104" s="209"/>
      <c r="BZ104" s="209"/>
      <c r="CA104" s="209"/>
      <c r="CB104" s="209"/>
      <c r="CC104" s="209"/>
      <c r="CD104" s="209"/>
      <c r="CE104" s="209"/>
      <c r="CF104" s="209"/>
      <c r="CG104" s="209"/>
      <c r="CH104" s="209"/>
      <c r="CI104" s="209" t="s">
        <v>9</v>
      </c>
      <c r="CJ104" s="209"/>
      <c r="CK104" s="209"/>
      <c r="CL104" s="209"/>
      <c r="CM104" s="209"/>
      <c r="CN104" s="209"/>
      <c r="CO104" s="209"/>
      <c r="CP104" s="209"/>
      <c r="CQ104" s="230"/>
      <c r="CR104" s="230"/>
      <c r="CS104" s="230"/>
      <c r="CT104" s="230"/>
      <c r="CU104" s="230"/>
      <c r="CV104" s="230"/>
      <c r="CW104" s="230"/>
      <c r="CX104" s="230"/>
      <c r="CY104" s="230"/>
      <c r="CZ104" s="230"/>
      <c r="DA104" s="231"/>
      <c r="DB104" s="231"/>
      <c r="DC104" s="231"/>
      <c r="DD104" s="231"/>
      <c r="DE104" s="231"/>
      <c r="DF104" s="231"/>
      <c r="DG104" s="231"/>
      <c r="DH104" s="231"/>
      <c r="DI104" s="231"/>
      <c r="DJ104" s="231"/>
      <c r="DK104" s="231"/>
    </row>
    <row r="105" spans="2:115" ht="27.75" customHeight="1">
      <c r="B105" s="220"/>
      <c r="C105" s="220"/>
      <c r="D105" s="220"/>
      <c r="E105" s="220"/>
      <c r="F105" s="220"/>
      <c r="G105" s="220"/>
      <c r="H105" s="220"/>
      <c r="I105" s="220"/>
      <c r="J105" s="220"/>
      <c r="K105" s="220"/>
      <c r="L105" s="215"/>
      <c r="M105" s="216"/>
      <c r="N105" s="216"/>
      <c r="O105" s="216"/>
      <c r="P105" s="216"/>
      <c r="Q105" s="216"/>
      <c r="R105" s="216"/>
      <c r="S105" s="216"/>
      <c r="T105" s="216"/>
      <c r="U105" s="216"/>
      <c r="V105" s="216"/>
      <c r="W105" s="216"/>
      <c r="X105" s="60"/>
      <c r="Y105" s="221"/>
      <c r="Z105" s="221"/>
      <c r="AA105" s="221"/>
      <c r="AB105" s="221"/>
      <c r="AC105" s="221"/>
      <c r="AD105" s="221"/>
      <c r="AE105" s="221"/>
      <c r="AF105" s="221"/>
      <c r="AG105" s="221"/>
      <c r="AH105" s="222"/>
      <c r="AI105" s="222"/>
      <c r="AJ105" s="222"/>
      <c r="AK105" s="222"/>
      <c r="AL105" s="222"/>
      <c r="AM105" s="222"/>
      <c r="AN105" s="222"/>
      <c r="AO105" s="222"/>
      <c r="AP105" s="222"/>
      <c r="AQ105" s="222"/>
      <c r="AR105" s="222"/>
      <c r="AS105" s="222"/>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23"/>
      <c r="BR105" s="223"/>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row>
    <row r="106" spans="2:115" ht="27.75" customHeight="1">
      <c r="B106" s="220"/>
      <c r="C106" s="220"/>
      <c r="D106" s="220"/>
      <c r="E106" s="220"/>
      <c r="F106" s="220"/>
      <c r="G106" s="220"/>
      <c r="H106" s="220"/>
      <c r="I106" s="220"/>
      <c r="J106" s="220"/>
      <c r="K106" s="220"/>
      <c r="L106" s="215"/>
      <c r="M106" s="216"/>
      <c r="N106" s="216"/>
      <c r="O106" s="216"/>
      <c r="P106" s="216"/>
      <c r="Q106" s="216"/>
      <c r="R106" s="216"/>
      <c r="S106" s="216"/>
      <c r="T106" s="216"/>
      <c r="U106" s="216"/>
      <c r="V106" s="216"/>
      <c r="W106" s="216"/>
      <c r="X106" s="60"/>
      <c r="Y106" s="221"/>
      <c r="Z106" s="221"/>
      <c r="AA106" s="221"/>
      <c r="AB106" s="221"/>
      <c r="AC106" s="221"/>
      <c r="AD106" s="221"/>
      <c r="AE106" s="221"/>
      <c r="AF106" s="221"/>
      <c r="AG106" s="221"/>
      <c r="AH106" s="222"/>
      <c r="AI106" s="222"/>
      <c r="AJ106" s="222"/>
      <c r="AK106" s="222"/>
      <c r="AL106" s="222"/>
      <c r="AM106" s="222"/>
      <c r="AN106" s="222"/>
      <c r="AO106" s="222"/>
      <c r="AP106" s="222"/>
      <c r="AQ106" s="222"/>
      <c r="AR106" s="222"/>
      <c r="AS106" s="222"/>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23"/>
      <c r="BR106" s="223"/>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row>
    <row r="107" spans="2:115" ht="27.75" customHeight="1">
      <c r="B107" s="96"/>
      <c r="C107" s="97"/>
      <c r="D107" s="97"/>
      <c r="E107" s="97"/>
      <c r="F107" s="97"/>
      <c r="G107" s="97"/>
      <c r="H107" s="97"/>
      <c r="I107" s="97"/>
      <c r="J107" s="97"/>
      <c r="K107" s="98"/>
      <c r="L107" s="215"/>
      <c r="M107" s="216"/>
      <c r="N107" s="216"/>
      <c r="O107" s="216"/>
      <c r="P107" s="216"/>
      <c r="Q107" s="216"/>
      <c r="R107" s="216"/>
      <c r="S107" s="216"/>
      <c r="T107" s="216"/>
      <c r="U107" s="216"/>
      <c r="V107" s="216"/>
      <c r="W107" s="216"/>
      <c r="X107" s="60"/>
      <c r="Y107" s="238"/>
      <c r="Z107" s="239"/>
      <c r="AA107" s="239"/>
      <c r="AB107" s="239"/>
      <c r="AC107" s="239"/>
      <c r="AD107" s="239"/>
      <c r="AE107" s="239"/>
      <c r="AF107" s="239"/>
      <c r="AG107" s="240"/>
      <c r="AH107" s="106"/>
      <c r="AI107" s="107"/>
      <c r="AJ107" s="107"/>
      <c r="AK107" s="107"/>
      <c r="AL107" s="107"/>
      <c r="AM107" s="107"/>
      <c r="AN107" s="107"/>
      <c r="AO107" s="107"/>
      <c r="AP107" s="107"/>
      <c r="AQ107" s="107"/>
      <c r="AR107" s="107"/>
      <c r="AS107" s="108"/>
      <c r="AT107" s="241"/>
      <c r="AU107" s="242"/>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3"/>
      <c r="BS107" s="106"/>
      <c r="BT107" s="107"/>
      <c r="BU107" s="107"/>
      <c r="BV107" s="107"/>
      <c r="BW107" s="107"/>
      <c r="BX107" s="107"/>
      <c r="BY107" s="107"/>
      <c r="BZ107" s="107"/>
      <c r="CA107" s="107"/>
      <c r="CB107" s="107"/>
      <c r="CC107" s="107"/>
      <c r="CD107" s="107"/>
      <c r="CE107" s="107"/>
      <c r="CF107" s="107"/>
      <c r="CG107" s="107"/>
      <c r="CH107" s="108"/>
      <c r="CI107" s="106"/>
      <c r="CJ107" s="107"/>
      <c r="CK107" s="107"/>
      <c r="CL107" s="107"/>
      <c r="CM107" s="107"/>
      <c r="CN107" s="107"/>
      <c r="CO107" s="107"/>
      <c r="CP107" s="108"/>
      <c r="CQ107" s="106"/>
      <c r="CR107" s="107"/>
      <c r="CS107" s="107"/>
      <c r="CT107" s="107"/>
      <c r="CU107" s="107"/>
      <c r="CV107" s="107"/>
      <c r="CW107" s="107"/>
      <c r="CX107" s="107"/>
      <c r="CY107" s="107"/>
      <c r="CZ107" s="108"/>
      <c r="DA107" s="106"/>
      <c r="DB107" s="107"/>
      <c r="DC107" s="107"/>
      <c r="DD107" s="107"/>
      <c r="DE107" s="107"/>
      <c r="DF107" s="107"/>
      <c r="DG107" s="107"/>
      <c r="DH107" s="107"/>
      <c r="DI107" s="107"/>
      <c r="DJ107" s="107"/>
      <c r="DK107" s="108"/>
    </row>
    <row r="108" spans="2:115" ht="27.75" customHeight="1">
      <c r="B108" s="96"/>
      <c r="C108" s="97"/>
      <c r="D108" s="97"/>
      <c r="E108" s="97"/>
      <c r="F108" s="97"/>
      <c r="G108" s="97"/>
      <c r="H108" s="97"/>
      <c r="I108" s="97"/>
      <c r="J108" s="97"/>
      <c r="K108" s="98"/>
      <c r="L108" s="215"/>
      <c r="M108" s="216"/>
      <c r="N108" s="216"/>
      <c r="O108" s="216"/>
      <c r="P108" s="216"/>
      <c r="Q108" s="216"/>
      <c r="R108" s="216"/>
      <c r="S108" s="216"/>
      <c r="T108" s="216"/>
      <c r="U108" s="216"/>
      <c r="V108" s="216"/>
      <c r="W108" s="216"/>
      <c r="X108" s="60"/>
      <c r="Y108" s="238"/>
      <c r="Z108" s="239"/>
      <c r="AA108" s="239"/>
      <c r="AB108" s="239"/>
      <c r="AC108" s="239"/>
      <c r="AD108" s="239"/>
      <c r="AE108" s="239"/>
      <c r="AF108" s="239"/>
      <c r="AG108" s="240"/>
      <c r="AH108" s="106"/>
      <c r="AI108" s="107"/>
      <c r="AJ108" s="107"/>
      <c r="AK108" s="107"/>
      <c r="AL108" s="107"/>
      <c r="AM108" s="107"/>
      <c r="AN108" s="107"/>
      <c r="AO108" s="107"/>
      <c r="AP108" s="107"/>
      <c r="AQ108" s="107"/>
      <c r="AR108" s="107"/>
      <c r="AS108" s="108"/>
      <c r="AT108" s="241"/>
      <c r="AU108" s="242"/>
      <c r="AV108" s="242"/>
      <c r="AW108" s="242"/>
      <c r="AX108" s="242"/>
      <c r="AY108" s="242"/>
      <c r="AZ108" s="242"/>
      <c r="BA108" s="242"/>
      <c r="BB108" s="242"/>
      <c r="BC108" s="242"/>
      <c r="BD108" s="242"/>
      <c r="BE108" s="242"/>
      <c r="BF108" s="242"/>
      <c r="BG108" s="242"/>
      <c r="BH108" s="242"/>
      <c r="BI108" s="242"/>
      <c r="BJ108" s="242"/>
      <c r="BK108" s="242"/>
      <c r="BL108" s="242"/>
      <c r="BM108" s="242"/>
      <c r="BN108" s="242"/>
      <c r="BO108" s="242"/>
      <c r="BP108" s="242"/>
      <c r="BQ108" s="242"/>
      <c r="BR108" s="243"/>
      <c r="BS108" s="106"/>
      <c r="BT108" s="107"/>
      <c r="BU108" s="107"/>
      <c r="BV108" s="107"/>
      <c r="BW108" s="107"/>
      <c r="BX108" s="107"/>
      <c r="BY108" s="107"/>
      <c r="BZ108" s="107"/>
      <c r="CA108" s="107"/>
      <c r="CB108" s="107"/>
      <c r="CC108" s="107"/>
      <c r="CD108" s="107"/>
      <c r="CE108" s="107"/>
      <c r="CF108" s="107"/>
      <c r="CG108" s="107"/>
      <c r="CH108" s="108"/>
      <c r="CI108" s="106"/>
      <c r="CJ108" s="107"/>
      <c r="CK108" s="107"/>
      <c r="CL108" s="107"/>
      <c r="CM108" s="107"/>
      <c r="CN108" s="107"/>
      <c r="CO108" s="107"/>
      <c r="CP108" s="108"/>
      <c r="CQ108" s="106"/>
      <c r="CR108" s="107"/>
      <c r="CS108" s="107"/>
      <c r="CT108" s="107"/>
      <c r="CU108" s="107"/>
      <c r="CV108" s="107"/>
      <c r="CW108" s="107"/>
      <c r="CX108" s="107"/>
      <c r="CY108" s="107"/>
      <c r="CZ108" s="108"/>
      <c r="DA108" s="106"/>
      <c r="DB108" s="107"/>
      <c r="DC108" s="107"/>
      <c r="DD108" s="107"/>
      <c r="DE108" s="107"/>
      <c r="DF108" s="107"/>
      <c r="DG108" s="107"/>
      <c r="DH108" s="107"/>
      <c r="DI108" s="107"/>
      <c r="DJ108" s="107"/>
      <c r="DK108" s="108"/>
    </row>
    <row r="109" spans="2:115" ht="27.75" customHeight="1">
      <c r="B109" s="96"/>
      <c r="C109" s="97"/>
      <c r="D109" s="97"/>
      <c r="E109" s="97"/>
      <c r="F109" s="97"/>
      <c r="G109" s="97"/>
      <c r="H109" s="97"/>
      <c r="I109" s="97"/>
      <c r="J109" s="97"/>
      <c r="K109" s="98"/>
      <c r="L109" s="215"/>
      <c r="M109" s="216"/>
      <c r="N109" s="216"/>
      <c r="O109" s="216"/>
      <c r="P109" s="216"/>
      <c r="Q109" s="216"/>
      <c r="R109" s="216"/>
      <c r="S109" s="216"/>
      <c r="T109" s="216"/>
      <c r="U109" s="216"/>
      <c r="V109" s="216"/>
      <c r="W109" s="216"/>
      <c r="X109" s="60"/>
      <c r="Y109" s="238"/>
      <c r="Z109" s="239"/>
      <c r="AA109" s="239"/>
      <c r="AB109" s="239"/>
      <c r="AC109" s="239"/>
      <c r="AD109" s="239"/>
      <c r="AE109" s="239"/>
      <c r="AF109" s="239"/>
      <c r="AG109" s="240"/>
      <c r="AH109" s="106"/>
      <c r="AI109" s="107"/>
      <c r="AJ109" s="107"/>
      <c r="AK109" s="107"/>
      <c r="AL109" s="107"/>
      <c r="AM109" s="107"/>
      <c r="AN109" s="107"/>
      <c r="AO109" s="107"/>
      <c r="AP109" s="107"/>
      <c r="AQ109" s="107"/>
      <c r="AR109" s="107"/>
      <c r="AS109" s="108"/>
      <c r="AT109" s="241"/>
      <c r="AU109" s="242"/>
      <c r="AV109" s="242"/>
      <c r="AW109" s="242"/>
      <c r="AX109" s="242"/>
      <c r="AY109" s="242"/>
      <c r="AZ109" s="242"/>
      <c r="BA109" s="242"/>
      <c r="BB109" s="242"/>
      <c r="BC109" s="242"/>
      <c r="BD109" s="242"/>
      <c r="BE109" s="242"/>
      <c r="BF109" s="242"/>
      <c r="BG109" s="242"/>
      <c r="BH109" s="242"/>
      <c r="BI109" s="242"/>
      <c r="BJ109" s="242"/>
      <c r="BK109" s="242"/>
      <c r="BL109" s="242"/>
      <c r="BM109" s="242"/>
      <c r="BN109" s="242"/>
      <c r="BO109" s="242"/>
      <c r="BP109" s="242"/>
      <c r="BQ109" s="242"/>
      <c r="BR109" s="243"/>
      <c r="BS109" s="106"/>
      <c r="BT109" s="107"/>
      <c r="BU109" s="107"/>
      <c r="BV109" s="107"/>
      <c r="BW109" s="107"/>
      <c r="BX109" s="107"/>
      <c r="BY109" s="107"/>
      <c r="BZ109" s="107"/>
      <c r="CA109" s="107"/>
      <c r="CB109" s="107"/>
      <c r="CC109" s="107"/>
      <c r="CD109" s="107"/>
      <c r="CE109" s="107"/>
      <c r="CF109" s="107"/>
      <c r="CG109" s="107"/>
      <c r="CH109" s="108"/>
      <c r="CI109" s="106"/>
      <c r="CJ109" s="107"/>
      <c r="CK109" s="107"/>
      <c r="CL109" s="107"/>
      <c r="CM109" s="107"/>
      <c r="CN109" s="107"/>
      <c r="CO109" s="107"/>
      <c r="CP109" s="108"/>
      <c r="CQ109" s="106"/>
      <c r="CR109" s="107"/>
      <c r="CS109" s="107"/>
      <c r="CT109" s="107"/>
      <c r="CU109" s="107"/>
      <c r="CV109" s="107"/>
      <c r="CW109" s="107"/>
      <c r="CX109" s="107"/>
      <c r="CY109" s="107"/>
      <c r="CZ109" s="108"/>
      <c r="DA109" s="106"/>
      <c r="DB109" s="107"/>
      <c r="DC109" s="107"/>
      <c r="DD109" s="107"/>
      <c r="DE109" s="107"/>
      <c r="DF109" s="107"/>
      <c r="DG109" s="107"/>
      <c r="DH109" s="107"/>
      <c r="DI109" s="107"/>
      <c r="DJ109" s="107"/>
      <c r="DK109" s="108"/>
    </row>
    <row r="110" spans="2:115" ht="27.75" customHeight="1">
      <c r="B110" s="96"/>
      <c r="C110" s="97"/>
      <c r="D110" s="97"/>
      <c r="E110" s="97"/>
      <c r="F110" s="97"/>
      <c r="G110" s="97"/>
      <c r="H110" s="97"/>
      <c r="I110" s="97"/>
      <c r="J110" s="97"/>
      <c r="K110" s="98"/>
      <c r="L110" s="215"/>
      <c r="M110" s="216"/>
      <c r="N110" s="216"/>
      <c r="O110" s="216"/>
      <c r="P110" s="216"/>
      <c r="Q110" s="216"/>
      <c r="R110" s="216"/>
      <c r="S110" s="216"/>
      <c r="T110" s="216"/>
      <c r="U110" s="216"/>
      <c r="V110" s="216"/>
      <c r="W110" s="216"/>
      <c r="X110" s="60"/>
      <c r="Y110" s="238"/>
      <c r="Z110" s="239"/>
      <c r="AA110" s="239"/>
      <c r="AB110" s="239"/>
      <c r="AC110" s="239"/>
      <c r="AD110" s="239"/>
      <c r="AE110" s="239"/>
      <c r="AF110" s="239"/>
      <c r="AG110" s="240"/>
      <c r="AH110" s="106"/>
      <c r="AI110" s="107"/>
      <c r="AJ110" s="107"/>
      <c r="AK110" s="107"/>
      <c r="AL110" s="107"/>
      <c r="AM110" s="107"/>
      <c r="AN110" s="107"/>
      <c r="AO110" s="107"/>
      <c r="AP110" s="107"/>
      <c r="AQ110" s="107"/>
      <c r="AR110" s="107"/>
      <c r="AS110" s="108"/>
      <c r="AT110" s="241"/>
      <c r="AU110" s="242"/>
      <c r="AV110" s="242"/>
      <c r="AW110" s="242"/>
      <c r="AX110" s="242"/>
      <c r="AY110" s="242"/>
      <c r="AZ110" s="242"/>
      <c r="BA110" s="242"/>
      <c r="BB110" s="242"/>
      <c r="BC110" s="242"/>
      <c r="BD110" s="242"/>
      <c r="BE110" s="242"/>
      <c r="BF110" s="242"/>
      <c r="BG110" s="242"/>
      <c r="BH110" s="242"/>
      <c r="BI110" s="242"/>
      <c r="BJ110" s="242"/>
      <c r="BK110" s="242"/>
      <c r="BL110" s="242"/>
      <c r="BM110" s="242"/>
      <c r="BN110" s="242"/>
      <c r="BO110" s="242"/>
      <c r="BP110" s="242"/>
      <c r="BQ110" s="242"/>
      <c r="BR110" s="243"/>
      <c r="BS110" s="106"/>
      <c r="BT110" s="107"/>
      <c r="BU110" s="107"/>
      <c r="BV110" s="107"/>
      <c r="BW110" s="107"/>
      <c r="BX110" s="107"/>
      <c r="BY110" s="107"/>
      <c r="BZ110" s="107"/>
      <c r="CA110" s="107"/>
      <c r="CB110" s="107"/>
      <c r="CC110" s="107"/>
      <c r="CD110" s="107"/>
      <c r="CE110" s="107"/>
      <c r="CF110" s="107"/>
      <c r="CG110" s="107"/>
      <c r="CH110" s="108"/>
      <c r="CI110" s="106"/>
      <c r="CJ110" s="107"/>
      <c r="CK110" s="107"/>
      <c r="CL110" s="107"/>
      <c r="CM110" s="107"/>
      <c r="CN110" s="107"/>
      <c r="CO110" s="107"/>
      <c r="CP110" s="108"/>
      <c r="CQ110" s="106"/>
      <c r="CR110" s="107"/>
      <c r="CS110" s="107"/>
      <c r="CT110" s="107"/>
      <c r="CU110" s="107"/>
      <c r="CV110" s="107"/>
      <c r="CW110" s="107"/>
      <c r="CX110" s="107"/>
      <c r="CY110" s="107"/>
      <c r="CZ110" s="108"/>
      <c r="DA110" s="106"/>
      <c r="DB110" s="107"/>
      <c r="DC110" s="107"/>
      <c r="DD110" s="107"/>
      <c r="DE110" s="107"/>
      <c r="DF110" s="107"/>
      <c r="DG110" s="107"/>
      <c r="DH110" s="107"/>
      <c r="DI110" s="107"/>
      <c r="DJ110" s="107"/>
      <c r="DK110" s="108"/>
    </row>
    <row r="111" spans="2:115" ht="27.75" customHeight="1">
      <c r="B111" s="220"/>
      <c r="C111" s="220"/>
      <c r="D111" s="220"/>
      <c r="E111" s="220"/>
      <c r="F111" s="220"/>
      <c r="G111" s="220"/>
      <c r="H111" s="220"/>
      <c r="I111" s="220"/>
      <c r="J111" s="220"/>
      <c r="K111" s="220"/>
      <c r="L111" s="215"/>
      <c r="M111" s="216"/>
      <c r="N111" s="216"/>
      <c r="O111" s="216"/>
      <c r="P111" s="216"/>
      <c r="Q111" s="216"/>
      <c r="R111" s="216"/>
      <c r="S111" s="216"/>
      <c r="T111" s="216"/>
      <c r="U111" s="216"/>
      <c r="V111" s="216"/>
      <c r="W111" s="216"/>
      <c r="X111" s="60"/>
      <c r="Y111" s="221"/>
      <c r="Z111" s="221"/>
      <c r="AA111" s="221"/>
      <c r="AB111" s="221"/>
      <c r="AC111" s="221"/>
      <c r="AD111" s="221"/>
      <c r="AE111" s="221"/>
      <c r="AF111" s="221"/>
      <c r="AG111" s="221"/>
      <c r="AH111" s="222"/>
      <c r="AI111" s="222"/>
      <c r="AJ111" s="222"/>
      <c r="AK111" s="222"/>
      <c r="AL111" s="222"/>
      <c r="AM111" s="222"/>
      <c r="AN111" s="222"/>
      <c r="AO111" s="222"/>
      <c r="AP111" s="222"/>
      <c r="AQ111" s="222"/>
      <c r="AR111" s="222"/>
      <c r="AS111" s="222"/>
      <c r="AT111" s="223"/>
      <c r="AU111" s="223"/>
      <c r="AV111" s="223"/>
      <c r="AW111" s="223"/>
      <c r="AX111" s="223"/>
      <c r="AY111" s="223"/>
      <c r="AZ111" s="223"/>
      <c r="BA111" s="223"/>
      <c r="BB111" s="223"/>
      <c r="BC111" s="223"/>
      <c r="BD111" s="223"/>
      <c r="BE111" s="223"/>
      <c r="BF111" s="223"/>
      <c r="BG111" s="223"/>
      <c r="BH111" s="223"/>
      <c r="BI111" s="223"/>
      <c r="BJ111" s="223"/>
      <c r="BK111" s="223"/>
      <c r="BL111" s="223"/>
      <c r="BM111" s="223"/>
      <c r="BN111" s="223"/>
      <c r="BO111" s="223"/>
      <c r="BP111" s="223"/>
      <c r="BQ111" s="223"/>
      <c r="BR111" s="223"/>
      <c r="BS111" s="222"/>
      <c r="BT111" s="222"/>
      <c r="BU111" s="222"/>
      <c r="BV111" s="222"/>
      <c r="BW111" s="222"/>
      <c r="BX111" s="222"/>
      <c r="BY111" s="222"/>
      <c r="BZ111" s="222"/>
      <c r="CA111" s="222"/>
      <c r="CB111" s="222"/>
      <c r="CC111" s="222"/>
      <c r="CD111" s="222"/>
      <c r="CE111" s="222"/>
      <c r="CF111" s="222"/>
      <c r="CG111" s="222"/>
      <c r="CH111" s="222"/>
      <c r="CI111" s="222"/>
      <c r="CJ111" s="222"/>
      <c r="CK111" s="222"/>
      <c r="CL111" s="222"/>
      <c r="CM111" s="222"/>
      <c r="CN111" s="222"/>
      <c r="CO111" s="222"/>
      <c r="CP111" s="222"/>
      <c r="CQ111" s="222"/>
      <c r="CR111" s="222"/>
      <c r="CS111" s="222"/>
      <c r="CT111" s="222"/>
      <c r="CU111" s="222"/>
      <c r="CV111" s="222"/>
      <c r="CW111" s="222"/>
      <c r="CX111" s="222"/>
      <c r="CY111" s="222"/>
      <c r="CZ111" s="222"/>
      <c r="DA111" s="222"/>
      <c r="DB111" s="222"/>
      <c r="DC111" s="222"/>
      <c r="DD111" s="222"/>
      <c r="DE111" s="222"/>
      <c r="DF111" s="222"/>
      <c r="DG111" s="222"/>
      <c r="DH111" s="222"/>
      <c r="DI111" s="222"/>
      <c r="DJ111" s="222"/>
      <c r="DK111" s="222"/>
    </row>
    <row r="112" spans="2:115" ht="27.75" customHeight="1">
      <c r="B112" s="96"/>
      <c r="C112" s="97"/>
      <c r="D112" s="97"/>
      <c r="E112" s="97"/>
      <c r="F112" s="97"/>
      <c r="G112" s="97"/>
      <c r="H112" s="97"/>
      <c r="I112" s="97"/>
      <c r="J112" s="97"/>
      <c r="K112" s="98"/>
      <c r="L112" s="215"/>
      <c r="M112" s="216"/>
      <c r="N112" s="216"/>
      <c r="O112" s="216"/>
      <c r="P112" s="216"/>
      <c r="Q112" s="216"/>
      <c r="R112" s="216"/>
      <c r="S112" s="216"/>
      <c r="T112" s="216"/>
      <c r="U112" s="216"/>
      <c r="V112" s="216"/>
      <c r="W112" s="216"/>
      <c r="X112" s="60"/>
      <c r="Y112" s="238"/>
      <c r="Z112" s="239"/>
      <c r="AA112" s="239"/>
      <c r="AB112" s="239"/>
      <c r="AC112" s="239"/>
      <c r="AD112" s="239"/>
      <c r="AE112" s="239"/>
      <c r="AF112" s="239"/>
      <c r="AG112" s="240"/>
      <c r="AH112" s="106"/>
      <c r="AI112" s="107"/>
      <c r="AJ112" s="107"/>
      <c r="AK112" s="107"/>
      <c r="AL112" s="107"/>
      <c r="AM112" s="107"/>
      <c r="AN112" s="107"/>
      <c r="AO112" s="107"/>
      <c r="AP112" s="107"/>
      <c r="AQ112" s="107"/>
      <c r="AR112" s="107"/>
      <c r="AS112" s="108"/>
      <c r="AT112" s="241"/>
      <c r="AU112" s="242"/>
      <c r="AV112" s="242"/>
      <c r="AW112" s="242"/>
      <c r="AX112" s="242"/>
      <c r="AY112" s="242"/>
      <c r="AZ112" s="242"/>
      <c r="BA112" s="242"/>
      <c r="BB112" s="242"/>
      <c r="BC112" s="242"/>
      <c r="BD112" s="242"/>
      <c r="BE112" s="242"/>
      <c r="BF112" s="242"/>
      <c r="BG112" s="242"/>
      <c r="BH112" s="242"/>
      <c r="BI112" s="242"/>
      <c r="BJ112" s="242"/>
      <c r="BK112" s="242"/>
      <c r="BL112" s="242"/>
      <c r="BM112" s="242"/>
      <c r="BN112" s="242"/>
      <c r="BO112" s="242"/>
      <c r="BP112" s="242"/>
      <c r="BQ112" s="242"/>
      <c r="BR112" s="243"/>
      <c r="BS112" s="106"/>
      <c r="BT112" s="107"/>
      <c r="BU112" s="107"/>
      <c r="BV112" s="107"/>
      <c r="BW112" s="107"/>
      <c r="BX112" s="107"/>
      <c r="BY112" s="107"/>
      <c r="BZ112" s="107"/>
      <c r="CA112" s="107"/>
      <c r="CB112" s="107"/>
      <c r="CC112" s="107"/>
      <c r="CD112" s="107"/>
      <c r="CE112" s="107"/>
      <c r="CF112" s="107"/>
      <c r="CG112" s="107"/>
      <c r="CH112" s="108"/>
      <c r="CI112" s="106"/>
      <c r="CJ112" s="107"/>
      <c r="CK112" s="107"/>
      <c r="CL112" s="107"/>
      <c r="CM112" s="107"/>
      <c r="CN112" s="107"/>
      <c r="CO112" s="107"/>
      <c r="CP112" s="108"/>
      <c r="CQ112" s="106"/>
      <c r="CR112" s="107"/>
      <c r="CS112" s="107"/>
      <c r="CT112" s="107"/>
      <c r="CU112" s="107"/>
      <c r="CV112" s="107"/>
      <c r="CW112" s="107"/>
      <c r="CX112" s="107"/>
      <c r="CY112" s="107"/>
      <c r="CZ112" s="108"/>
      <c r="DA112" s="106"/>
      <c r="DB112" s="107"/>
      <c r="DC112" s="107"/>
      <c r="DD112" s="107"/>
      <c r="DE112" s="107"/>
      <c r="DF112" s="107"/>
      <c r="DG112" s="107"/>
      <c r="DH112" s="107"/>
      <c r="DI112" s="107"/>
      <c r="DJ112" s="107"/>
      <c r="DK112" s="108"/>
    </row>
    <row r="113" spans="2:115" ht="27.75" customHeight="1">
      <c r="B113" s="96"/>
      <c r="C113" s="97"/>
      <c r="D113" s="97"/>
      <c r="E113" s="97"/>
      <c r="F113" s="97"/>
      <c r="G113" s="97"/>
      <c r="H113" s="97"/>
      <c r="I113" s="97"/>
      <c r="J113" s="97"/>
      <c r="K113" s="98"/>
      <c r="L113" s="215"/>
      <c r="M113" s="216"/>
      <c r="N113" s="216"/>
      <c r="O113" s="216"/>
      <c r="P113" s="216"/>
      <c r="Q113" s="216"/>
      <c r="R113" s="216"/>
      <c r="S113" s="216"/>
      <c r="T113" s="216"/>
      <c r="U113" s="216"/>
      <c r="V113" s="216"/>
      <c r="W113" s="216"/>
      <c r="X113" s="60"/>
      <c r="Y113" s="238"/>
      <c r="Z113" s="239"/>
      <c r="AA113" s="239"/>
      <c r="AB113" s="239"/>
      <c r="AC113" s="239"/>
      <c r="AD113" s="239"/>
      <c r="AE113" s="239"/>
      <c r="AF113" s="239"/>
      <c r="AG113" s="240"/>
      <c r="AH113" s="106"/>
      <c r="AI113" s="107"/>
      <c r="AJ113" s="107"/>
      <c r="AK113" s="107"/>
      <c r="AL113" s="107"/>
      <c r="AM113" s="107"/>
      <c r="AN113" s="107"/>
      <c r="AO113" s="107"/>
      <c r="AP113" s="107"/>
      <c r="AQ113" s="107"/>
      <c r="AR113" s="107"/>
      <c r="AS113" s="108"/>
      <c r="AT113" s="241"/>
      <c r="AU113" s="242"/>
      <c r="AV113" s="242"/>
      <c r="AW113" s="242"/>
      <c r="AX113" s="242"/>
      <c r="AY113" s="242"/>
      <c r="AZ113" s="242"/>
      <c r="BA113" s="242"/>
      <c r="BB113" s="242"/>
      <c r="BC113" s="242"/>
      <c r="BD113" s="242"/>
      <c r="BE113" s="242"/>
      <c r="BF113" s="242"/>
      <c r="BG113" s="242"/>
      <c r="BH113" s="242"/>
      <c r="BI113" s="242"/>
      <c r="BJ113" s="242"/>
      <c r="BK113" s="242"/>
      <c r="BL113" s="242"/>
      <c r="BM113" s="242"/>
      <c r="BN113" s="242"/>
      <c r="BO113" s="242"/>
      <c r="BP113" s="242"/>
      <c r="BQ113" s="242"/>
      <c r="BR113" s="243"/>
      <c r="BS113" s="106"/>
      <c r="BT113" s="107"/>
      <c r="BU113" s="107"/>
      <c r="BV113" s="107"/>
      <c r="BW113" s="107"/>
      <c r="BX113" s="107"/>
      <c r="BY113" s="107"/>
      <c r="BZ113" s="107"/>
      <c r="CA113" s="107"/>
      <c r="CB113" s="107"/>
      <c r="CC113" s="107"/>
      <c r="CD113" s="107"/>
      <c r="CE113" s="107"/>
      <c r="CF113" s="107"/>
      <c r="CG113" s="107"/>
      <c r="CH113" s="108"/>
      <c r="CI113" s="106"/>
      <c r="CJ113" s="107"/>
      <c r="CK113" s="107"/>
      <c r="CL113" s="107"/>
      <c r="CM113" s="107"/>
      <c r="CN113" s="107"/>
      <c r="CO113" s="107"/>
      <c r="CP113" s="108"/>
      <c r="CQ113" s="106"/>
      <c r="CR113" s="107"/>
      <c r="CS113" s="107"/>
      <c r="CT113" s="107"/>
      <c r="CU113" s="107"/>
      <c r="CV113" s="107"/>
      <c r="CW113" s="107"/>
      <c r="CX113" s="107"/>
      <c r="CY113" s="107"/>
      <c r="CZ113" s="108"/>
      <c r="DA113" s="106"/>
      <c r="DB113" s="107"/>
      <c r="DC113" s="107"/>
      <c r="DD113" s="107"/>
      <c r="DE113" s="107"/>
      <c r="DF113" s="107"/>
      <c r="DG113" s="107"/>
      <c r="DH113" s="107"/>
      <c r="DI113" s="107"/>
      <c r="DJ113" s="107"/>
      <c r="DK113" s="108"/>
    </row>
    <row r="114" spans="2:115" ht="27.75" customHeight="1">
      <c r="B114" s="96"/>
      <c r="C114" s="97"/>
      <c r="D114" s="97"/>
      <c r="E114" s="97"/>
      <c r="F114" s="97"/>
      <c r="G114" s="97"/>
      <c r="H114" s="97"/>
      <c r="I114" s="97"/>
      <c r="J114" s="97"/>
      <c r="K114" s="98"/>
      <c r="L114" s="215"/>
      <c r="M114" s="216"/>
      <c r="N114" s="216"/>
      <c r="O114" s="216"/>
      <c r="P114" s="216"/>
      <c r="Q114" s="216"/>
      <c r="R114" s="216"/>
      <c r="S114" s="216"/>
      <c r="T114" s="216"/>
      <c r="U114" s="216"/>
      <c r="V114" s="216"/>
      <c r="W114" s="216"/>
      <c r="X114" s="60"/>
      <c r="Y114" s="238"/>
      <c r="Z114" s="239"/>
      <c r="AA114" s="239"/>
      <c r="AB114" s="239"/>
      <c r="AC114" s="239"/>
      <c r="AD114" s="239"/>
      <c r="AE114" s="239"/>
      <c r="AF114" s="239"/>
      <c r="AG114" s="240"/>
      <c r="AH114" s="106"/>
      <c r="AI114" s="107"/>
      <c r="AJ114" s="107"/>
      <c r="AK114" s="107"/>
      <c r="AL114" s="107"/>
      <c r="AM114" s="107"/>
      <c r="AN114" s="107"/>
      <c r="AO114" s="107"/>
      <c r="AP114" s="107"/>
      <c r="AQ114" s="107"/>
      <c r="AR114" s="107"/>
      <c r="AS114" s="108"/>
      <c r="AT114" s="241"/>
      <c r="AU114" s="242"/>
      <c r="AV114" s="242"/>
      <c r="AW114" s="242"/>
      <c r="AX114" s="242"/>
      <c r="AY114" s="242"/>
      <c r="AZ114" s="242"/>
      <c r="BA114" s="242"/>
      <c r="BB114" s="242"/>
      <c r="BC114" s="242"/>
      <c r="BD114" s="242"/>
      <c r="BE114" s="242"/>
      <c r="BF114" s="242"/>
      <c r="BG114" s="242"/>
      <c r="BH114" s="242"/>
      <c r="BI114" s="242"/>
      <c r="BJ114" s="242"/>
      <c r="BK114" s="242"/>
      <c r="BL114" s="242"/>
      <c r="BM114" s="242"/>
      <c r="BN114" s="242"/>
      <c r="BO114" s="242"/>
      <c r="BP114" s="242"/>
      <c r="BQ114" s="242"/>
      <c r="BR114" s="243"/>
      <c r="BS114" s="106"/>
      <c r="BT114" s="107"/>
      <c r="BU114" s="107"/>
      <c r="BV114" s="107"/>
      <c r="BW114" s="107"/>
      <c r="BX114" s="107"/>
      <c r="BY114" s="107"/>
      <c r="BZ114" s="107"/>
      <c r="CA114" s="107"/>
      <c r="CB114" s="107"/>
      <c r="CC114" s="107"/>
      <c r="CD114" s="107"/>
      <c r="CE114" s="107"/>
      <c r="CF114" s="107"/>
      <c r="CG114" s="107"/>
      <c r="CH114" s="108"/>
      <c r="CI114" s="106"/>
      <c r="CJ114" s="107"/>
      <c r="CK114" s="107"/>
      <c r="CL114" s="107"/>
      <c r="CM114" s="107"/>
      <c r="CN114" s="107"/>
      <c r="CO114" s="107"/>
      <c r="CP114" s="108"/>
      <c r="CQ114" s="106"/>
      <c r="CR114" s="107"/>
      <c r="CS114" s="107"/>
      <c r="CT114" s="107"/>
      <c r="CU114" s="107"/>
      <c r="CV114" s="107"/>
      <c r="CW114" s="107"/>
      <c r="CX114" s="107"/>
      <c r="CY114" s="107"/>
      <c r="CZ114" s="108"/>
      <c r="DA114" s="106"/>
      <c r="DB114" s="107"/>
      <c r="DC114" s="107"/>
      <c r="DD114" s="107"/>
      <c r="DE114" s="107"/>
      <c r="DF114" s="107"/>
      <c r="DG114" s="107"/>
      <c r="DH114" s="107"/>
      <c r="DI114" s="107"/>
      <c r="DJ114" s="107"/>
      <c r="DK114" s="108"/>
    </row>
    <row r="115" spans="2:115" ht="27.75" customHeight="1">
      <c r="B115" s="96"/>
      <c r="C115" s="97"/>
      <c r="D115" s="97"/>
      <c r="E115" s="97"/>
      <c r="F115" s="97"/>
      <c r="G115" s="97"/>
      <c r="H115" s="97"/>
      <c r="I115" s="97"/>
      <c r="J115" s="97"/>
      <c r="K115" s="98"/>
      <c r="L115" s="215"/>
      <c r="M115" s="216"/>
      <c r="N115" s="216"/>
      <c r="O115" s="216"/>
      <c r="P115" s="216"/>
      <c r="Q115" s="216"/>
      <c r="R115" s="216"/>
      <c r="S115" s="216"/>
      <c r="T115" s="216"/>
      <c r="U115" s="216"/>
      <c r="V115" s="216"/>
      <c r="W115" s="216"/>
      <c r="X115" s="60"/>
      <c r="Y115" s="238"/>
      <c r="Z115" s="239"/>
      <c r="AA115" s="239"/>
      <c r="AB115" s="239"/>
      <c r="AC115" s="239"/>
      <c r="AD115" s="239"/>
      <c r="AE115" s="239"/>
      <c r="AF115" s="239"/>
      <c r="AG115" s="240"/>
      <c r="AH115" s="106"/>
      <c r="AI115" s="107"/>
      <c r="AJ115" s="107"/>
      <c r="AK115" s="107"/>
      <c r="AL115" s="107"/>
      <c r="AM115" s="107"/>
      <c r="AN115" s="107"/>
      <c r="AO115" s="107"/>
      <c r="AP115" s="107"/>
      <c r="AQ115" s="107"/>
      <c r="AR115" s="107"/>
      <c r="AS115" s="108"/>
      <c r="AT115" s="241"/>
      <c r="AU115" s="242"/>
      <c r="AV115" s="242"/>
      <c r="AW115" s="242"/>
      <c r="AX115" s="242"/>
      <c r="AY115" s="242"/>
      <c r="AZ115" s="242"/>
      <c r="BA115" s="242"/>
      <c r="BB115" s="242"/>
      <c r="BC115" s="242"/>
      <c r="BD115" s="242"/>
      <c r="BE115" s="242"/>
      <c r="BF115" s="242"/>
      <c r="BG115" s="242"/>
      <c r="BH115" s="242"/>
      <c r="BI115" s="242"/>
      <c r="BJ115" s="242"/>
      <c r="BK115" s="242"/>
      <c r="BL115" s="242"/>
      <c r="BM115" s="242"/>
      <c r="BN115" s="242"/>
      <c r="BO115" s="242"/>
      <c r="BP115" s="242"/>
      <c r="BQ115" s="242"/>
      <c r="BR115" s="243"/>
      <c r="BS115" s="106"/>
      <c r="BT115" s="107"/>
      <c r="BU115" s="107"/>
      <c r="BV115" s="107"/>
      <c r="BW115" s="107"/>
      <c r="BX115" s="107"/>
      <c r="BY115" s="107"/>
      <c r="BZ115" s="107"/>
      <c r="CA115" s="107"/>
      <c r="CB115" s="107"/>
      <c r="CC115" s="107"/>
      <c r="CD115" s="107"/>
      <c r="CE115" s="107"/>
      <c r="CF115" s="107"/>
      <c r="CG115" s="107"/>
      <c r="CH115" s="108"/>
      <c r="CI115" s="106"/>
      <c r="CJ115" s="107"/>
      <c r="CK115" s="107"/>
      <c r="CL115" s="107"/>
      <c r="CM115" s="107"/>
      <c r="CN115" s="107"/>
      <c r="CO115" s="107"/>
      <c r="CP115" s="108"/>
      <c r="CQ115" s="106"/>
      <c r="CR115" s="107"/>
      <c r="CS115" s="107"/>
      <c r="CT115" s="107"/>
      <c r="CU115" s="107"/>
      <c r="CV115" s="107"/>
      <c r="CW115" s="107"/>
      <c r="CX115" s="107"/>
      <c r="CY115" s="107"/>
      <c r="CZ115" s="108"/>
      <c r="DA115" s="106"/>
      <c r="DB115" s="107"/>
      <c r="DC115" s="107"/>
      <c r="DD115" s="107"/>
      <c r="DE115" s="107"/>
      <c r="DF115" s="107"/>
      <c r="DG115" s="107"/>
      <c r="DH115" s="107"/>
      <c r="DI115" s="107"/>
      <c r="DJ115" s="107"/>
      <c r="DK115" s="108"/>
    </row>
    <row r="116" spans="2:115" ht="27.75" customHeight="1">
      <c r="B116" s="96"/>
      <c r="C116" s="97"/>
      <c r="D116" s="97"/>
      <c r="E116" s="97"/>
      <c r="F116" s="97"/>
      <c r="G116" s="97"/>
      <c r="H116" s="97"/>
      <c r="I116" s="97"/>
      <c r="J116" s="97"/>
      <c r="K116" s="98"/>
      <c r="L116" s="215"/>
      <c r="M116" s="216"/>
      <c r="N116" s="216"/>
      <c r="O116" s="216"/>
      <c r="P116" s="216"/>
      <c r="Q116" s="216"/>
      <c r="R116" s="216"/>
      <c r="S116" s="216"/>
      <c r="T116" s="216"/>
      <c r="U116" s="216"/>
      <c r="V116" s="216"/>
      <c r="W116" s="216"/>
      <c r="X116" s="60"/>
      <c r="Y116" s="238"/>
      <c r="Z116" s="239"/>
      <c r="AA116" s="239"/>
      <c r="AB116" s="239"/>
      <c r="AC116" s="239"/>
      <c r="AD116" s="239"/>
      <c r="AE116" s="239"/>
      <c r="AF116" s="239"/>
      <c r="AG116" s="240"/>
      <c r="AH116" s="106"/>
      <c r="AI116" s="107"/>
      <c r="AJ116" s="107"/>
      <c r="AK116" s="107"/>
      <c r="AL116" s="107"/>
      <c r="AM116" s="107"/>
      <c r="AN116" s="107"/>
      <c r="AO116" s="107"/>
      <c r="AP116" s="107"/>
      <c r="AQ116" s="107"/>
      <c r="AR116" s="107"/>
      <c r="AS116" s="108"/>
      <c r="AT116" s="241"/>
      <c r="AU116" s="242"/>
      <c r="AV116" s="242"/>
      <c r="AW116" s="242"/>
      <c r="AX116" s="242"/>
      <c r="AY116" s="242"/>
      <c r="AZ116" s="242"/>
      <c r="BA116" s="242"/>
      <c r="BB116" s="242"/>
      <c r="BC116" s="242"/>
      <c r="BD116" s="242"/>
      <c r="BE116" s="242"/>
      <c r="BF116" s="242"/>
      <c r="BG116" s="242"/>
      <c r="BH116" s="242"/>
      <c r="BI116" s="242"/>
      <c r="BJ116" s="242"/>
      <c r="BK116" s="242"/>
      <c r="BL116" s="242"/>
      <c r="BM116" s="242"/>
      <c r="BN116" s="242"/>
      <c r="BO116" s="242"/>
      <c r="BP116" s="242"/>
      <c r="BQ116" s="242"/>
      <c r="BR116" s="243"/>
      <c r="BS116" s="106"/>
      <c r="BT116" s="107"/>
      <c r="BU116" s="107"/>
      <c r="BV116" s="107"/>
      <c r="BW116" s="107"/>
      <c r="BX116" s="107"/>
      <c r="BY116" s="107"/>
      <c r="BZ116" s="107"/>
      <c r="CA116" s="107"/>
      <c r="CB116" s="107"/>
      <c r="CC116" s="107"/>
      <c r="CD116" s="107"/>
      <c r="CE116" s="107"/>
      <c r="CF116" s="107"/>
      <c r="CG116" s="107"/>
      <c r="CH116" s="108"/>
      <c r="CI116" s="106"/>
      <c r="CJ116" s="107"/>
      <c r="CK116" s="107"/>
      <c r="CL116" s="107"/>
      <c r="CM116" s="107"/>
      <c r="CN116" s="107"/>
      <c r="CO116" s="107"/>
      <c r="CP116" s="108"/>
      <c r="CQ116" s="106"/>
      <c r="CR116" s="107"/>
      <c r="CS116" s="107"/>
      <c r="CT116" s="107"/>
      <c r="CU116" s="107"/>
      <c r="CV116" s="107"/>
      <c r="CW116" s="107"/>
      <c r="CX116" s="107"/>
      <c r="CY116" s="107"/>
      <c r="CZ116" s="108"/>
      <c r="DA116" s="106"/>
      <c r="DB116" s="107"/>
      <c r="DC116" s="107"/>
      <c r="DD116" s="107"/>
      <c r="DE116" s="107"/>
      <c r="DF116" s="107"/>
      <c r="DG116" s="107"/>
      <c r="DH116" s="107"/>
      <c r="DI116" s="107"/>
      <c r="DJ116" s="107"/>
      <c r="DK116" s="108"/>
    </row>
    <row r="117" spans="2:115" ht="27.75" customHeight="1">
      <c r="B117" s="96"/>
      <c r="C117" s="97"/>
      <c r="D117" s="97"/>
      <c r="E117" s="97"/>
      <c r="F117" s="97"/>
      <c r="G117" s="97"/>
      <c r="H117" s="97"/>
      <c r="I117" s="97"/>
      <c r="J117" s="97"/>
      <c r="K117" s="98"/>
      <c r="L117" s="215"/>
      <c r="M117" s="216"/>
      <c r="N117" s="216"/>
      <c r="O117" s="216"/>
      <c r="P117" s="216"/>
      <c r="Q117" s="216"/>
      <c r="R117" s="216"/>
      <c r="S117" s="216"/>
      <c r="T117" s="216"/>
      <c r="U117" s="216"/>
      <c r="V117" s="216"/>
      <c r="W117" s="216"/>
      <c r="X117" s="60"/>
      <c r="Y117" s="238"/>
      <c r="Z117" s="239"/>
      <c r="AA117" s="239"/>
      <c r="AB117" s="239"/>
      <c r="AC117" s="239"/>
      <c r="AD117" s="239"/>
      <c r="AE117" s="239"/>
      <c r="AF117" s="239"/>
      <c r="AG117" s="240"/>
      <c r="AH117" s="106"/>
      <c r="AI117" s="107"/>
      <c r="AJ117" s="107"/>
      <c r="AK117" s="107"/>
      <c r="AL117" s="107"/>
      <c r="AM117" s="107"/>
      <c r="AN117" s="107"/>
      <c r="AO117" s="107"/>
      <c r="AP117" s="107"/>
      <c r="AQ117" s="107"/>
      <c r="AR117" s="107"/>
      <c r="AS117" s="108"/>
      <c r="AT117" s="241"/>
      <c r="AU117" s="242"/>
      <c r="AV117" s="242"/>
      <c r="AW117" s="242"/>
      <c r="AX117" s="242"/>
      <c r="AY117" s="242"/>
      <c r="AZ117" s="242"/>
      <c r="BA117" s="242"/>
      <c r="BB117" s="242"/>
      <c r="BC117" s="242"/>
      <c r="BD117" s="242"/>
      <c r="BE117" s="242"/>
      <c r="BF117" s="242"/>
      <c r="BG117" s="242"/>
      <c r="BH117" s="242"/>
      <c r="BI117" s="242"/>
      <c r="BJ117" s="242"/>
      <c r="BK117" s="242"/>
      <c r="BL117" s="242"/>
      <c r="BM117" s="242"/>
      <c r="BN117" s="242"/>
      <c r="BO117" s="242"/>
      <c r="BP117" s="242"/>
      <c r="BQ117" s="242"/>
      <c r="BR117" s="243"/>
      <c r="BS117" s="106"/>
      <c r="BT117" s="107"/>
      <c r="BU117" s="107"/>
      <c r="BV117" s="107"/>
      <c r="BW117" s="107"/>
      <c r="BX117" s="107"/>
      <c r="BY117" s="107"/>
      <c r="BZ117" s="107"/>
      <c r="CA117" s="107"/>
      <c r="CB117" s="107"/>
      <c r="CC117" s="107"/>
      <c r="CD117" s="107"/>
      <c r="CE117" s="107"/>
      <c r="CF117" s="107"/>
      <c r="CG117" s="107"/>
      <c r="CH117" s="108"/>
      <c r="CI117" s="106"/>
      <c r="CJ117" s="107"/>
      <c r="CK117" s="107"/>
      <c r="CL117" s="107"/>
      <c r="CM117" s="107"/>
      <c r="CN117" s="107"/>
      <c r="CO117" s="107"/>
      <c r="CP117" s="108"/>
      <c r="CQ117" s="106"/>
      <c r="CR117" s="107"/>
      <c r="CS117" s="107"/>
      <c r="CT117" s="107"/>
      <c r="CU117" s="107"/>
      <c r="CV117" s="107"/>
      <c r="CW117" s="107"/>
      <c r="CX117" s="107"/>
      <c r="CY117" s="107"/>
      <c r="CZ117" s="108"/>
      <c r="DA117" s="106"/>
      <c r="DB117" s="107"/>
      <c r="DC117" s="107"/>
      <c r="DD117" s="107"/>
      <c r="DE117" s="107"/>
      <c r="DF117" s="107"/>
      <c r="DG117" s="107"/>
      <c r="DH117" s="107"/>
      <c r="DI117" s="107"/>
      <c r="DJ117" s="107"/>
      <c r="DK117" s="108"/>
    </row>
    <row r="118" spans="2:115" ht="27.75" customHeight="1">
      <c r="B118" s="96"/>
      <c r="C118" s="97"/>
      <c r="D118" s="97"/>
      <c r="E118" s="97"/>
      <c r="F118" s="97"/>
      <c r="G118" s="97"/>
      <c r="H118" s="97"/>
      <c r="I118" s="97"/>
      <c r="J118" s="97"/>
      <c r="K118" s="98"/>
      <c r="L118" s="215"/>
      <c r="M118" s="216"/>
      <c r="N118" s="216"/>
      <c r="O118" s="216"/>
      <c r="P118" s="216"/>
      <c r="Q118" s="216"/>
      <c r="R118" s="216"/>
      <c r="S118" s="216"/>
      <c r="T118" s="216"/>
      <c r="U118" s="216"/>
      <c r="V118" s="216"/>
      <c r="W118" s="216"/>
      <c r="X118" s="60"/>
      <c r="Y118" s="238"/>
      <c r="Z118" s="239"/>
      <c r="AA118" s="239"/>
      <c r="AB118" s="239"/>
      <c r="AC118" s="239"/>
      <c r="AD118" s="239"/>
      <c r="AE118" s="239"/>
      <c r="AF118" s="239"/>
      <c r="AG118" s="240"/>
      <c r="AH118" s="106"/>
      <c r="AI118" s="107"/>
      <c r="AJ118" s="107"/>
      <c r="AK118" s="107"/>
      <c r="AL118" s="107"/>
      <c r="AM118" s="107"/>
      <c r="AN118" s="107"/>
      <c r="AO118" s="107"/>
      <c r="AP118" s="107"/>
      <c r="AQ118" s="107"/>
      <c r="AR118" s="107"/>
      <c r="AS118" s="108"/>
      <c r="AT118" s="241"/>
      <c r="AU118" s="242"/>
      <c r="AV118" s="242"/>
      <c r="AW118" s="242"/>
      <c r="AX118" s="242"/>
      <c r="AY118" s="242"/>
      <c r="AZ118" s="242"/>
      <c r="BA118" s="242"/>
      <c r="BB118" s="242"/>
      <c r="BC118" s="242"/>
      <c r="BD118" s="242"/>
      <c r="BE118" s="242"/>
      <c r="BF118" s="242"/>
      <c r="BG118" s="242"/>
      <c r="BH118" s="242"/>
      <c r="BI118" s="242"/>
      <c r="BJ118" s="242"/>
      <c r="BK118" s="242"/>
      <c r="BL118" s="242"/>
      <c r="BM118" s="242"/>
      <c r="BN118" s="242"/>
      <c r="BO118" s="242"/>
      <c r="BP118" s="242"/>
      <c r="BQ118" s="242"/>
      <c r="BR118" s="243"/>
      <c r="BS118" s="106"/>
      <c r="BT118" s="107"/>
      <c r="BU118" s="107"/>
      <c r="BV118" s="107"/>
      <c r="BW118" s="107"/>
      <c r="BX118" s="107"/>
      <c r="BY118" s="107"/>
      <c r="BZ118" s="107"/>
      <c r="CA118" s="107"/>
      <c r="CB118" s="107"/>
      <c r="CC118" s="107"/>
      <c r="CD118" s="107"/>
      <c r="CE118" s="107"/>
      <c r="CF118" s="107"/>
      <c r="CG118" s="107"/>
      <c r="CH118" s="108"/>
      <c r="CI118" s="106"/>
      <c r="CJ118" s="107"/>
      <c r="CK118" s="107"/>
      <c r="CL118" s="107"/>
      <c r="CM118" s="107"/>
      <c r="CN118" s="107"/>
      <c r="CO118" s="107"/>
      <c r="CP118" s="108"/>
      <c r="CQ118" s="106"/>
      <c r="CR118" s="107"/>
      <c r="CS118" s="107"/>
      <c r="CT118" s="107"/>
      <c r="CU118" s="107"/>
      <c r="CV118" s="107"/>
      <c r="CW118" s="107"/>
      <c r="CX118" s="107"/>
      <c r="CY118" s="107"/>
      <c r="CZ118" s="108"/>
      <c r="DA118" s="106"/>
      <c r="DB118" s="107"/>
      <c r="DC118" s="107"/>
      <c r="DD118" s="107"/>
      <c r="DE118" s="107"/>
      <c r="DF118" s="107"/>
      <c r="DG118" s="107"/>
      <c r="DH118" s="107"/>
      <c r="DI118" s="107"/>
      <c r="DJ118" s="107"/>
      <c r="DK118" s="108"/>
    </row>
    <row r="119" spans="2:115" ht="27.75" customHeight="1" thickBot="1">
      <c r="B119" s="220"/>
      <c r="C119" s="220"/>
      <c r="D119" s="220"/>
      <c r="E119" s="220"/>
      <c r="F119" s="220"/>
      <c r="G119" s="220"/>
      <c r="H119" s="220"/>
      <c r="I119" s="220"/>
      <c r="J119" s="220"/>
      <c r="K119" s="220"/>
      <c r="L119" s="249"/>
      <c r="M119" s="250"/>
      <c r="N119" s="250"/>
      <c r="O119" s="250"/>
      <c r="P119" s="250"/>
      <c r="Q119" s="250"/>
      <c r="R119" s="250"/>
      <c r="S119" s="250"/>
      <c r="T119" s="250"/>
      <c r="U119" s="250"/>
      <c r="V119" s="250"/>
      <c r="W119" s="250"/>
      <c r="X119" s="60"/>
      <c r="Y119" s="221"/>
      <c r="Z119" s="221"/>
      <c r="AA119" s="221"/>
      <c r="AB119" s="221"/>
      <c r="AC119" s="221"/>
      <c r="AD119" s="221"/>
      <c r="AE119" s="221"/>
      <c r="AF119" s="221"/>
      <c r="AG119" s="221"/>
      <c r="AH119" s="222"/>
      <c r="AI119" s="222"/>
      <c r="AJ119" s="222"/>
      <c r="AK119" s="222"/>
      <c r="AL119" s="222"/>
      <c r="AM119" s="222"/>
      <c r="AN119" s="222"/>
      <c r="AO119" s="222"/>
      <c r="AP119" s="222"/>
      <c r="AQ119" s="222"/>
      <c r="AR119" s="222"/>
      <c r="AS119" s="222"/>
      <c r="AT119" s="223"/>
      <c r="AU119" s="223"/>
      <c r="AV119" s="223"/>
      <c r="AW119" s="223"/>
      <c r="AX119" s="223"/>
      <c r="AY119" s="223"/>
      <c r="AZ119" s="223"/>
      <c r="BA119" s="223"/>
      <c r="BB119" s="223"/>
      <c r="BC119" s="223"/>
      <c r="BD119" s="223"/>
      <c r="BE119" s="223"/>
      <c r="BF119" s="223"/>
      <c r="BG119" s="223"/>
      <c r="BH119" s="223"/>
      <c r="BI119" s="223"/>
      <c r="BJ119" s="223"/>
      <c r="BK119" s="223"/>
      <c r="BL119" s="223"/>
      <c r="BM119" s="223"/>
      <c r="BN119" s="223"/>
      <c r="BO119" s="223"/>
      <c r="BP119" s="223"/>
      <c r="BQ119" s="223"/>
      <c r="BR119" s="223"/>
      <c r="BS119" s="222"/>
      <c r="BT119" s="222"/>
      <c r="BU119" s="222"/>
      <c r="BV119" s="222"/>
      <c r="BW119" s="222"/>
      <c r="BX119" s="222"/>
      <c r="BY119" s="222"/>
      <c r="BZ119" s="222"/>
      <c r="CA119" s="222"/>
      <c r="CB119" s="222"/>
      <c r="CC119" s="222"/>
      <c r="CD119" s="222"/>
      <c r="CE119" s="222"/>
      <c r="CF119" s="222"/>
      <c r="CG119" s="222"/>
      <c r="CH119" s="222"/>
      <c r="CI119" s="222"/>
      <c r="CJ119" s="222"/>
      <c r="CK119" s="222"/>
      <c r="CL119" s="222"/>
      <c r="CM119" s="222"/>
      <c r="CN119" s="222"/>
      <c r="CO119" s="222"/>
      <c r="CP119" s="222"/>
      <c r="CQ119" s="222"/>
      <c r="CR119" s="222"/>
      <c r="CS119" s="222"/>
      <c r="CT119" s="222"/>
      <c r="CU119" s="222"/>
      <c r="CV119" s="222"/>
      <c r="CW119" s="222"/>
      <c r="CX119" s="222"/>
      <c r="CY119" s="222"/>
      <c r="CZ119" s="222"/>
      <c r="DA119" s="222"/>
      <c r="DB119" s="222"/>
      <c r="DC119" s="222"/>
      <c r="DD119" s="222"/>
      <c r="DE119" s="222"/>
      <c r="DF119" s="222"/>
      <c r="DG119" s="222"/>
      <c r="DH119" s="222"/>
      <c r="DI119" s="222"/>
      <c r="DJ119" s="222"/>
      <c r="DK119" s="222"/>
    </row>
    <row r="120" spans="2:115" ht="27.75" customHeight="1" thickTop="1">
      <c r="B120" s="210" t="s">
        <v>62</v>
      </c>
      <c r="C120" s="210"/>
      <c r="D120" s="210"/>
      <c r="E120" s="210"/>
      <c r="F120" s="210"/>
      <c r="G120" s="210"/>
      <c r="H120" s="210"/>
      <c r="I120" s="210"/>
      <c r="J120" s="210"/>
      <c r="K120" s="210"/>
      <c r="L120" s="211">
        <f>SUMIF(Y105:AG119,"立候補準備",L105:W119)</f>
        <v>0</v>
      </c>
      <c r="M120" s="212"/>
      <c r="N120" s="212"/>
      <c r="O120" s="212"/>
      <c r="P120" s="212"/>
      <c r="Q120" s="212"/>
      <c r="R120" s="212"/>
      <c r="S120" s="212"/>
      <c r="T120" s="212"/>
      <c r="U120" s="212"/>
      <c r="V120" s="212"/>
      <c r="W120" s="212"/>
      <c r="X120" s="37"/>
      <c r="Y120" s="213"/>
      <c r="Z120" s="213"/>
      <c r="AA120" s="213"/>
      <c r="AB120" s="213"/>
      <c r="AC120" s="213"/>
      <c r="AD120" s="213"/>
      <c r="AE120" s="213"/>
      <c r="AF120" s="213"/>
      <c r="AG120" s="213"/>
      <c r="AH120" s="204"/>
      <c r="AI120" s="204"/>
      <c r="AJ120" s="204"/>
      <c r="AK120" s="204"/>
      <c r="AL120" s="204"/>
      <c r="AM120" s="204"/>
      <c r="AN120" s="204"/>
      <c r="AO120" s="204"/>
      <c r="AP120" s="204"/>
      <c r="AQ120" s="204"/>
      <c r="AR120" s="204"/>
      <c r="AS120" s="204"/>
      <c r="AT120" s="204"/>
      <c r="AU120" s="204"/>
      <c r="AV120" s="204"/>
      <c r="AW120" s="204"/>
      <c r="AX120" s="204"/>
      <c r="AY120" s="204"/>
      <c r="AZ120" s="204"/>
      <c r="BA120" s="204"/>
      <c r="BB120" s="204"/>
      <c r="BC120" s="204"/>
      <c r="BD120" s="204"/>
      <c r="BE120" s="204"/>
      <c r="BF120" s="204"/>
      <c r="BG120" s="204"/>
      <c r="BH120" s="204"/>
      <c r="BI120" s="204"/>
      <c r="BJ120" s="204"/>
      <c r="BK120" s="204"/>
      <c r="BL120" s="204"/>
      <c r="BM120" s="204"/>
      <c r="BN120" s="204"/>
      <c r="BO120" s="204"/>
      <c r="BP120" s="204"/>
      <c r="BQ120" s="204"/>
      <c r="BR120" s="204"/>
      <c r="BS120" s="204"/>
      <c r="BT120" s="204"/>
      <c r="BU120" s="204"/>
      <c r="BV120" s="204"/>
      <c r="BW120" s="204"/>
      <c r="BX120" s="204"/>
      <c r="BY120" s="204"/>
      <c r="BZ120" s="204"/>
      <c r="CA120" s="204"/>
      <c r="CB120" s="204"/>
      <c r="CC120" s="204"/>
      <c r="CD120" s="204"/>
      <c r="CE120" s="204"/>
      <c r="CF120" s="204"/>
      <c r="CG120" s="204"/>
      <c r="CH120" s="204"/>
      <c r="CI120" s="204"/>
      <c r="CJ120" s="204"/>
      <c r="CK120" s="204"/>
      <c r="CL120" s="204"/>
      <c r="CM120" s="204"/>
      <c r="CN120" s="204"/>
      <c r="CO120" s="204"/>
      <c r="CP120" s="204"/>
      <c r="CQ120" s="204"/>
      <c r="CR120" s="204"/>
      <c r="CS120" s="204"/>
      <c r="CT120" s="204"/>
      <c r="CU120" s="204"/>
      <c r="CV120" s="204"/>
      <c r="CW120" s="204"/>
      <c r="CX120" s="204"/>
      <c r="CY120" s="204"/>
      <c r="CZ120" s="204"/>
      <c r="DA120" s="204"/>
      <c r="DB120" s="204"/>
      <c r="DC120" s="204"/>
      <c r="DD120" s="204"/>
      <c r="DE120" s="204"/>
      <c r="DF120" s="204"/>
      <c r="DG120" s="204"/>
      <c r="DH120" s="204"/>
      <c r="DI120" s="204"/>
      <c r="DJ120" s="204"/>
      <c r="DK120" s="204"/>
    </row>
    <row r="121" spans="2:115" ht="27.75" customHeight="1">
      <c r="B121" s="205" t="s">
        <v>63</v>
      </c>
      <c r="C121" s="205"/>
      <c r="D121" s="205"/>
      <c r="E121" s="205"/>
      <c r="F121" s="205"/>
      <c r="G121" s="205"/>
      <c r="H121" s="205"/>
      <c r="I121" s="205"/>
      <c r="J121" s="205"/>
      <c r="K121" s="205"/>
      <c r="L121" s="206">
        <f>SUMIF(Y105:AG119,"選挙運動",L105:W119)</f>
        <v>0</v>
      </c>
      <c r="M121" s="207"/>
      <c r="N121" s="207"/>
      <c r="O121" s="207"/>
      <c r="P121" s="207"/>
      <c r="Q121" s="207"/>
      <c r="R121" s="207"/>
      <c r="S121" s="207"/>
      <c r="T121" s="207"/>
      <c r="U121" s="207"/>
      <c r="V121" s="207"/>
      <c r="W121" s="207"/>
      <c r="X121" s="36"/>
      <c r="Y121" s="208"/>
      <c r="Z121" s="208"/>
      <c r="AA121" s="208"/>
      <c r="AB121" s="208"/>
      <c r="AC121" s="208"/>
      <c r="AD121" s="208"/>
      <c r="AE121" s="208"/>
      <c r="AF121" s="208"/>
      <c r="AG121" s="208"/>
      <c r="AH121" s="209"/>
      <c r="AI121" s="209"/>
      <c r="AJ121" s="209"/>
      <c r="AK121" s="209"/>
      <c r="AL121" s="209"/>
      <c r="AM121" s="209"/>
      <c r="AN121" s="209"/>
      <c r="AO121" s="209"/>
      <c r="AP121" s="209"/>
      <c r="AQ121" s="209"/>
      <c r="AR121" s="209"/>
      <c r="AS121" s="209"/>
      <c r="AT121" s="209"/>
      <c r="AU121" s="209"/>
      <c r="AV121" s="209"/>
      <c r="AW121" s="209"/>
      <c r="AX121" s="209"/>
      <c r="AY121" s="209"/>
      <c r="AZ121" s="209"/>
      <c r="BA121" s="209"/>
      <c r="BB121" s="209"/>
      <c r="BC121" s="209"/>
      <c r="BD121" s="209"/>
      <c r="BE121" s="209"/>
      <c r="BF121" s="209"/>
      <c r="BG121" s="209"/>
      <c r="BH121" s="209"/>
      <c r="BI121" s="209"/>
      <c r="BJ121" s="209"/>
      <c r="BK121" s="209"/>
      <c r="BL121" s="209"/>
      <c r="BM121" s="209"/>
      <c r="BN121" s="209"/>
      <c r="BO121" s="209"/>
      <c r="BP121" s="209"/>
      <c r="BQ121" s="209"/>
      <c r="BR121" s="209"/>
      <c r="BS121" s="209"/>
      <c r="BT121" s="209"/>
      <c r="BU121" s="209"/>
      <c r="BV121" s="209"/>
      <c r="BW121" s="209"/>
      <c r="BX121" s="209"/>
      <c r="BY121" s="209"/>
      <c r="BZ121" s="209"/>
      <c r="CA121" s="209"/>
      <c r="CB121" s="209"/>
      <c r="CC121" s="209"/>
      <c r="CD121" s="209"/>
      <c r="CE121" s="209"/>
      <c r="CF121" s="209"/>
      <c r="CG121" s="209"/>
      <c r="CH121" s="209"/>
      <c r="CI121" s="209"/>
      <c r="CJ121" s="209"/>
      <c r="CK121" s="209"/>
      <c r="CL121" s="209"/>
      <c r="CM121" s="209"/>
      <c r="CN121" s="209"/>
      <c r="CO121" s="209"/>
      <c r="CP121" s="209"/>
      <c r="CQ121" s="209"/>
      <c r="CR121" s="209"/>
      <c r="CS121" s="209"/>
      <c r="CT121" s="209"/>
      <c r="CU121" s="209"/>
      <c r="CV121" s="209"/>
      <c r="CW121" s="209"/>
      <c r="CX121" s="209"/>
      <c r="CY121" s="209"/>
      <c r="CZ121" s="209"/>
      <c r="DA121" s="209"/>
      <c r="DB121" s="209"/>
      <c r="DC121" s="209"/>
      <c r="DD121" s="209"/>
      <c r="DE121" s="209"/>
      <c r="DF121" s="209"/>
      <c r="DG121" s="209"/>
      <c r="DH121" s="209"/>
      <c r="DI121" s="209"/>
      <c r="DJ121" s="209"/>
      <c r="DK121" s="209"/>
    </row>
    <row r="122" spans="2:115" ht="27.75" customHeight="1">
      <c r="B122" s="205" t="s">
        <v>161</v>
      </c>
      <c r="C122" s="205"/>
      <c r="D122" s="205"/>
      <c r="E122" s="205"/>
      <c r="F122" s="205"/>
      <c r="G122" s="205"/>
      <c r="H122" s="205"/>
      <c r="I122" s="205"/>
      <c r="J122" s="205"/>
      <c r="K122" s="205"/>
      <c r="L122" s="206">
        <f>L120+L121</f>
        <v>0</v>
      </c>
      <c r="M122" s="207"/>
      <c r="N122" s="207"/>
      <c r="O122" s="207"/>
      <c r="P122" s="207"/>
      <c r="Q122" s="207"/>
      <c r="R122" s="207"/>
      <c r="S122" s="207"/>
      <c r="T122" s="207"/>
      <c r="U122" s="207"/>
      <c r="V122" s="207"/>
      <c r="W122" s="207"/>
      <c r="X122" s="36"/>
      <c r="Y122" s="208"/>
      <c r="Z122" s="208"/>
      <c r="AA122" s="208"/>
      <c r="AB122" s="208"/>
      <c r="AC122" s="208"/>
      <c r="AD122" s="208"/>
      <c r="AE122" s="208"/>
      <c r="AF122" s="208"/>
      <c r="AG122" s="208"/>
      <c r="AH122" s="209"/>
      <c r="AI122" s="209"/>
      <c r="AJ122" s="209"/>
      <c r="AK122" s="209"/>
      <c r="AL122" s="209"/>
      <c r="AM122" s="209"/>
      <c r="AN122" s="209"/>
      <c r="AO122" s="209"/>
      <c r="AP122" s="209"/>
      <c r="AQ122" s="209"/>
      <c r="AR122" s="209"/>
      <c r="AS122" s="209"/>
      <c r="AT122" s="209"/>
      <c r="AU122" s="209"/>
      <c r="AV122" s="209"/>
      <c r="AW122" s="209"/>
      <c r="AX122" s="209"/>
      <c r="AY122" s="209"/>
      <c r="AZ122" s="209"/>
      <c r="BA122" s="209"/>
      <c r="BB122" s="209"/>
      <c r="BC122" s="209"/>
      <c r="BD122" s="209"/>
      <c r="BE122" s="209"/>
      <c r="BF122" s="209"/>
      <c r="BG122" s="209"/>
      <c r="BH122" s="209"/>
      <c r="BI122" s="209"/>
      <c r="BJ122" s="209"/>
      <c r="BK122" s="209"/>
      <c r="BL122" s="209"/>
      <c r="BM122" s="209"/>
      <c r="BN122" s="209"/>
      <c r="BO122" s="209"/>
      <c r="BP122" s="209"/>
      <c r="BQ122" s="209"/>
      <c r="BR122" s="209"/>
      <c r="BS122" s="209"/>
      <c r="BT122" s="209"/>
      <c r="BU122" s="209"/>
      <c r="BV122" s="209"/>
      <c r="BW122" s="209"/>
      <c r="BX122" s="209"/>
      <c r="BY122" s="209"/>
      <c r="BZ122" s="209"/>
      <c r="CA122" s="209"/>
      <c r="CB122" s="209"/>
      <c r="CC122" s="209"/>
      <c r="CD122" s="209"/>
      <c r="CE122" s="209"/>
      <c r="CF122" s="209"/>
      <c r="CG122" s="209"/>
      <c r="CH122" s="209"/>
      <c r="CI122" s="209"/>
      <c r="CJ122" s="209"/>
      <c r="CK122" s="209"/>
      <c r="CL122" s="209"/>
      <c r="CM122" s="209"/>
      <c r="CN122" s="209"/>
      <c r="CO122" s="209"/>
      <c r="CP122" s="209"/>
      <c r="CQ122" s="209"/>
      <c r="CR122" s="209"/>
      <c r="CS122" s="209"/>
      <c r="CT122" s="209"/>
      <c r="CU122" s="209"/>
      <c r="CV122" s="209"/>
      <c r="CW122" s="209"/>
      <c r="CX122" s="209"/>
      <c r="CY122" s="209"/>
      <c r="CZ122" s="209"/>
      <c r="DA122" s="209"/>
      <c r="DB122" s="209"/>
      <c r="DC122" s="209"/>
      <c r="DD122" s="209"/>
      <c r="DE122" s="209"/>
      <c r="DF122" s="209"/>
      <c r="DG122" s="209"/>
      <c r="DH122" s="209"/>
      <c r="DI122" s="209"/>
      <c r="DJ122" s="209"/>
      <c r="DK122" s="209"/>
    </row>
    <row r="123" spans="2:115" ht="22.5" customHeight="1">
      <c r="B123" s="225" t="s">
        <v>54</v>
      </c>
      <c r="C123" s="225"/>
      <c r="D123" s="225"/>
      <c r="E123" s="225"/>
      <c r="F123" s="225"/>
      <c r="G123" s="225"/>
      <c r="H123" s="225"/>
      <c r="I123" s="225"/>
      <c r="J123" s="225"/>
      <c r="K123" s="225"/>
      <c r="L123" s="227" t="s">
        <v>132</v>
      </c>
      <c r="M123" s="227"/>
      <c r="N123" s="227"/>
      <c r="O123" s="227"/>
      <c r="P123" s="227"/>
      <c r="Q123" s="227"/>
      <c r="R123" s="227"/>
      <c r="S123" s="227"/>
      <c r="T123" s="227"/>
      <c r="U123" s="227"/>
      <c r="V123" s="227"/>
      <c r="W123" s="227"/>
      <c r="X123" s="227"/>
      <c r="Y123" s="227" t="s">
        <v>60</v>
      </c>
      <c r="Z123" s="225"/>
      <c r="AA123" s="225"/>
      <c r="AB123" s="225"/>
      <c r="AC123" s="225"/>
      <c r="AD123" s="225"/>
      <c r="AE123" s="225"/>
      <c r="AF123" s="225"/>
      <c r="AG123" s="225"/>
      <c r="AH123" s="227" t="s">
        <v>5</v>
      </c>
      <c r="AI123" s="227"/>
      <c r="AJ123" s="227"/>
      <c r="AK123" s="227"/>
      <c r="AL123" s="227"/>
      <c r="AM123" s="227"/>
      <c r="AN123" s="227"/>
      <c r="AO123" s="227"/>
      <c r="AP123" s="227"/>
      <c r="AQ123" s="227"/>
      <c r="AR123" s="227"/>
      <c r="AS123" s="227"/>
      <c r="AT123" s="229" t="s">
        <v>6</v>
      </c>
      <c r="AU123" s="229"/>
      <c r="AV123" s="229"/>
      <c r="AW123" s="229"/>
      <c r="AX123" s="229"/>
      <c r="AY123" s="229"/>
      <c r="AZ123" s="229"/>
      <c r="BA123" s="229"/>
      <c r="BB123" s="229"/>
      <c r="BC123" s="229"/>
      <c r="BD123" s="229"/>
      <c r="BE123" s="229"/>
      <c r="BF123" s="229"/>
      <c r="BG123" s="229"/>
      <c r="BH123" s="229"/>
      <c r="BI123" s="229"/>
      <c r="BJ123" s="229"/>
      <c r="BK123" s="229"/>
      <c r="BL123" s="229"/>
      <c r="BM123" s="229"/>
      <c r="BN123" s="229"/>
      <c r="BO123" s="229"/>
      <c r="BP123" s="229"/>
      <c r="BQ123" s="229"/>
      <c r="BR123" s="229"/>
      <c r="BS123" s="229"/>
      <c r="BT123" s="229"/>
      <c r="BU123" s="229"/>
      <c r="BV123" s="229"/>
      <c r="BW123" s="229"/>
      <c r="BX123" s="229"/>
      <c r="BY123" s="229"/>
      <c r="BZ123" s="229"/>
      <c r="CA123" s="229"/>
      <c r="CB123" s="229"/>
      <c r="CC123" s="229"/>
      <c r="CD123" s="229"/>
      <c r="CE123" s="229"/>
      <c r="CF123" s="229"/>
      <c r="CG123" s="229"/>
      <c r="CH123" s="229"/>
      <c r="CI123" s="229"/>
      <c r="CJ123" s="229"/>
      <c r="CK123" s="229"/>
      <c r="CL123" s="229"/>
      <c r="CM123" s="229"/>
      <c r="CN123" s="229"/>
      <c r="CO123" s="229"/>
      <c r="CP123" s="229"/>
      <c r="CQ123" s="230" t="s">
        <v>55</v>
      </c>
      <c r="CR123" s="230"/>
      <c r="CS123" s="230"/>
      <c r="CT123" s="230"/>
      <c r="CU123" s="230"/>
      <c r="CV123" s="230"/>
      <c r="CW123" s="230"/>
      <c r="CX123" s="230"/>
      <c r="CY123" s="230"/>
      <c r="CZ123" s="230"/>
      <c r="DA123" s="231" t="s">
        <v>7</v>
      </c>
      <c r="DB123" s="231"/>
      <c r="DC123" s="231"/>
      <c r="DD123" s="231"/>
      <c r="DE123" s="231"/>
      <c r="DF123" s="231"/>
      <c r="DG123" s="231"/>
      <c r="DH123" s="231"/>
      <c r="DI123" s="231"/>
      <c r="DJ123" s="231"/>
      <c r="DK123" s="231"/>
    </row>
    <row r="124" spans="2:115" ht="33" customHeight="1">
      <c r="B124" s="226"/>
      <c r="C124" s="226"/>
      <c r="D124" s="226"/>
      <c r="E124" s="226"/>
      <c r="F124" s="226"/>
      <c r="G124" s="226"/>
      <c r="H124" s="226"/>
      <c r="I124" s="226"/>
      <c r="J124" s="226"/>
      <c r="K124" s="226"/>
      <c r="L124" s="228"/>
      <c r="M124" s="228"/>
      <c r="N124" s="228"/>
      <c r="O124" s="228"/>
      <c r="P124" s="228"/>
      <c r="Q124" s="228"/>
      <c r="R124" s="228"/>
      <c r="S124" s="228"/>
      <c r="T124" s="228"/>
      <c r="U124" s="228"/>
      <c r="V124" s="228"/>
      <c r="W124" s="228"/>
      <c r="X124" s="228"/>
      <c r="Y124" s="226"/>
      <c r="Z124" s="226"/>
      <c r="AA124" s="226"/>
      <c r="AB124" s="226"/>
      <c r="AC124" s="226"/>
      <c r="AD124" s="226"/>
      <c r="AE124" s="226"/>
      <c r="AF124" s="226"/>
      <c r="AG124" s="226"/>
      <c r="AH124" s="228"/>
      <c r="AI124" s="228"/>
      <c r="AJ124" s="228"/>
      <c r="AK124" s="228"/>
      <c r="AL124" s="228"/>
      <c r="AM124" s="228"/>
      <c r="AN124" s="228"/>
      <c r="AO124" s="228"/>
      <c r="AP124" s="228"/>
      <c r="AQ124" s="228"/>
      <c r="AR124" s="228"/>
      <c r="AS124" s="228"/>
      <c r="AT124" s="232" t="s">
        <v>0</v>
      </c>
      <c r="AU124" s="232"/>
      <c r="AV124" s="232"/>
      <c r="AW124" s="232"/>
      <c r="AX124" s="232"/>
      <c r="AY124" s="232"/>
      <c r="AZ124" s="232"/>
      <c r="BA124" s="232"/>
      <c r="BB124" s="232"/>
      <c r="BC124" s="232"/>
      <c r="BD124" s="232"/>
      <c r="BE124" s="232"/>
      <c r="BF124" s="232"/>
      <c r="BG124" s="232"/>
      <c r="BH124" s="232"/>
      <c r="BI124" s="232"/>
      <c r="BJ124" s="232"/>
      <c r="BK124" s="232"/>
      <c r="BL124" s="232"/>
      <c r="BM124" s="232"/>
      <c r="BN124" s="232"/>
      <c r="BO124" s="232"/>
      <c r="BP124" s="232"/>
      <c r="BQ124" s="232"/>
      <c r="BR124" s="232"/>
      <c r="BS124" s="209" t="s">
        <v>8</v>
      </c>
      <c r="BT124" s="209"/>
      <c r="BU124" s="209"/>
      <c r="BV124" s="209"/>
      <c r="BW124" s="209"/>
      <c r="BX124" s="209"/>
      <c r="BY124" s="209"/>
      <c r="BZ124" s="209"/>
      <c r="CA124" s="209"/>
      <c r="CB124" s="209"/>
      <c r="CC124" s="209"/>
      <c r="CD124" s="209"/>
      <c r="CE124" s="209"/>
      <c r="CF124" s="209"/>
      <c r="CG124" s="209"/>
      <c r="CH124" s="209"/>
      <c r="CI124" s="209" t="s">
        <v>9</v>
      </c>
      <c r="CJ124" s="209"/>
      <c r="CK124" s="209"/>
      <c r="CL124" s="209"/>
      <c r="CM124" s="209"/>
      <c r="CN124" s="209"/>
      <c r="CO124" s="209"/>
      <c r="CP124" s="209"/>
      <c r="CQ124" s="230"/>
      <c r="CR124" s="230"/>
      <c r="CS124" s="230"/>
      <c r="CT124" s="230"/>
      <c r="CU124" s="230"/>
      <c r="CV124" s="230"/>
      <c r="CW124" s="230"/>
      <c r="CX124" s="230"/>
      <c r="CY124" s="230"/>
      <c r="CZ124" s="230"/>
      <c r="DA124" s="231"/>
      <c r="DB124" s="231"/>
      <c r="DC124" s="231"/>
      <c r="DD124" s="231"/>
      <c r="DE124" s="231"/>
      <c r="DF124" s="231"/>
      <c r="DG124" s="231"/>
      <c r="DH124" s="231"/>
      <c r="DI124" s="231"/>
      <c r="DJ124" s="231"/>
      <c r="DK124" s="231"/>
    </row>
    <row r="125" spans="2:115" ht="27.75" customHeight="1">
      <c r="B125" s="220"/>
      <c r="C125" s="220"/>
      <c r="D125" s="220"/>
      <c r="E125" s="220"/>
      <c r="F125" s="220"/>
      <c r="G125" s="220"/>
      <c r="H125" s="220"/>
      <c r="I125" s="220"/>
      <c r="J125" s="220"/>
      <c r="K125" s="220"/>
      <c r="L125" s="215"/>
      <c r="M125" s="216"/>
      <c r="N125" s="216"/>
      <c r="O125" s="216"/>
      <c r="P125" s="216"/>
      <c r="Q125" s="216"/>
      <c r="R125" s="216"/>
      <c r="S125" s="216"/>
      <c r="T125" s="216"/>
      <c r="U125" s="216"/>
      <c r="V125" s="216"/>
      <c r="W125" s="216"/>
      <c r="X125" s="60"/>
      <c r="Y125" s="221"/>
      <c r="Z125" s="221"/>
      <c r="AA125" s="221"/>
      <c r="AB125" s="221"/>
      <c r="AC125" s="221"/>
      <c r="AD125" s="221"/>
      <c r="AE125" s="221"/>
      <c r="AF125" s="221"/>
      <c r="AG125" s="221"/>
      <c r="AH125" s="222"/>
      <c r="AI125" s="222"/>
      <c r="AJ125" s="222"/>
      <c r="AK125" s="222"/>
      <c r="AL125" s="222"/>
      <c r="AM125" s="222"/>
      <c r="AN125" s="222"/>
      <c r="AO125" s="222"/>
      <c r="AP125" s="222"/>
      <c r="AQ125" s="222"/>
      <c r="AR125" s="222"/>
      <c r="AS125" s="222"/>
      <c r="AT125" s="223"/>
      <c r="AU125" s="223"/>
      <c r="AV125" s="223"/>
      <c r="AW125" s="223"/>
      <c r="AX125" s="223"/>
      <c r="AY125" s="223"/>
      <c r="AZ125" s="223"/>
      <c r="BA125" s="223"/>
      <c r="BB125" s="223"/>
      <c r="BC125" s="223"/>
      <c r="BD125" s="223"/>
      <c r="BE125" s="223"/>
      <c r="BF125" s="223"/>
      <c r="BG125" s="223"/>
      <c r="BH125" s="223"/>
      <c r="BI125" s="223"/>
      <c r="BJ125" s="223"/>
      <c r="BK125" s="223"/>
      <c r="BL125" s="223"/>
      <c r="BM125" s="223"/>
      <c r="BN125" s="223"/>
      <c r="BO125" s="223"/>
      <c r="BP125" s="223"/>
      <c r="BQ125" s="223"/>
      <c r="BR125" s="223"/>
      <c r="BS125" s="222"/>
      <c r="BT125" s="222"/>
      <c r="BU125" s="222"/>
      <c r="BV125" s="222"/>
      <c r="BW125" s="222"/>
      <c r="BX125" s="222"/>
      <c r="BY125" s="222"/>
      <c r="BZ125" s="222"/>
      <c r="CA125" s="222"/>
      <c r="CB125" s="222"/>
      <c r="CC125" s="222"/>
      <c r="CD125" s="222"/>
      <c r="CE125" s="222"/>
      <c r="CF125" s="222"/>
      <c r="CG125" s="222"/>
      <c r="CH125" s="222"/>
      <c r="CI125" s="222"/>
      <c r="CJ125" s="222"/>
      <c r="CK125" s="222"/>
      <c r="CL125" s="222"/>
      <c r="CM125" s="222"/>
      <c r="CN125" s="222"/>
      <c r="CO125" s="222"/>
      <c r="CP125" s="222"/>
      <c r="CQ125" s="222"/>
      <c r="CR125" s="222"/>
      <c r="CS125" s="222"/>
      <c r="CT125" s="222"/>
      <c r="CU125" s="222"/>
      <c r="CV125" s="222"/>
      <c r="CW125" s="222"/>
      <c r="CX125" s="222"/>
      <c r="CY125" s="222"/>
      <c r="CZ125" s="222"/>
      <c r="DA125" s="222"/>
      <c r="DB125" s="222"/>
      <c r="DC125" s="222"/>
      <c r="DD125" s="222"/>
      <c r="DE125" s="222"/>
      <c r="DF125" s="222"/>
      <c r="DG125" s="222"/>
      <c r="DH125" s="222"/>
      <c r="DI125" s="222"/>
      <c r="DJ125" s="222"/>
      <c r="DK125" s="222"/>
    </row>
    <row r="126" spans="2:115" ht="27.75" customHeight="1">
      <c r="B126" s="220"/>
      <c r="C126" s="220"/>
      <c r="D126" s="220"/>
      <c r="E126" s="220"/>
      <c r="F126" s="220"/>
      <c r="G126" s="220"/>
      <c r="H126" s="220"/>
      <c r="I126" s="220"/>
      <c r="J126" s="220"/>
      <c r="K126" s="220"/>
      <c r="L126" s="215"/>
      <c r="M126" s="216"/>
      <c r="N126" s="216"/>
      <c r="O126" s="216"/>
      <c r="P126" s="216"/>
      <c r="Q126" s="216"/>
      <c r="R126" s="216"/>
      <c r="S126" s="216"/>
      <c r="T126" s="216"/>
      <c r="U126" s="216"/>
      <c r="V126" s="216"/>
      <c r="W126" s="216"/>
      <c r="X126" s="60"/>
      <c r="Y126" s="221"/>
      <c r="Z126" s="221"/>
      <c r="AA126" s="221"/>
      <c r="AB126" s="221"/>
      <c r="AC126" s="221"/>
      <c r="AD126" s="221"/>
      <c r="AE126" s="221"/>
      <c r="AF126" s="221"/>
      <c r="AG126" s="221"/>
      <c r="AH126" s="222"/>
      <c r="AI126" s="222"/>
      <c r="AJ126" s="222"/>
      <c r="AK126" s="222"/>
      <c r="AL126" s="222"/>
      <c r="AM126" s="222"/>
      <c r="AN126" s="222"/>
      <c r="AO126" s="222"/>
      <c r="AP126" s="222"/>
      <c r="AQ126" s="222"/>
      <c r="AR126" s="222"/>
      <c r="AS126" s="222"/>
      <c r="AT126" s="22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2"/>
      <c r="BT126" s="222"/>
      <c r="BU126" s="222"/>
      <c r="BV126" s="222"/>
      <c r="BW126" s="222"/>
      <c r="BX126" s="222"/>
      <c r="BY126" s="222"/>
      <c r="BZ126" s="222"/>
      <c r="CA126" s="222"/>
      <c r="CB126" s="222"/>
      <c r="CC126" s="222"/>
      <c r="CD126" s="222"/>
      <c r="CE126" s="222"/>
      <c r="CF126" s="222"/>
      <c r="CG126" s="222"/>
      <c r="CH126" s="222"/>
      <c r="CI126" s="222"/>
      <c r="CJ126" s="222"/>
      <c r="CK126" s="222"/>
      <c r="CL126" s="222"/>
      <c r="CM126" s="222"/>
      <c r="CN126" s="222"/>
      <c r="CO126" s="222"/>
      <c r="CP126" s="222"/>
      <c r="CQ126" s="222"/>
      <c r="CR126" s="222"/>
      <c r="CS126" s="222"/>
      <c r="CT126" s="222"/>
      <c r="CU126" s="222"/>
      <c r="CV126" s="222"/>
      <c r="CW126" s="222"/>
      <c r="CX126" s="222"/>
      <c r="CY126" s="222"/>
      <c r="CZ126" s="222"/>
      <c r="DA126" s="222"/>
      <c r="DB126" s="222"/>
      <c r="DC126" s="222"/>
      <c r="DD126" s="222"/>
      <c r="DE126" s="222"/>
      <c r="DF126" s="222"/>
      <c r="DG126" s="222"/>
      <c r="DH126" s="222"/>
      <c r="DI126" s="222"/>
      <c r="DJ126" s="222"/>
      <c r="DK126" s="222"/>
    </row>
    <row r="127" spans="2:115" ht="27.75" customHeight="1">
      <c r="B127" s="96"/>
      <c r="C127" s="97"/>
      <c r="D127" s="97"/>
      <c r="E127" s="97"/>
      <c r="F127" s="97"/>
      <c r="G127" s="97"/>
      <c r="H127" s="97"/>
      <c r="I127" s="97"/>
      <c r="J127" s="97"/>
      <c r="K127" s="98"/>
      <c r="L127" s="215"/>
      <c r="M127" s="216"/>
      <c r="N127" s="216"/>
      <c r="O127" s="216"/>
      <c r="P127" s="216"/>
      <c r="Q127" s="216"/>
      <c r="R127" s="216"/>
      <c r="S127" s="216"/>
      <c r="T127" s="216"/>
      <c r="U127" s="216"/>
      <c r="V127" s="216"/>
      <c r="W127" s="216"/>
      <c r="X127" s="60"/>
      <c r="Y127" s="238"/>
      <c r="Z127" s="239"/>
      <c r="AA127" s="239"/>
      <c r="AB127" s="239"/>
      <c r="AC127" s="239"/>
      <c r="AD127" s="239"/>
      <c r="AE127" s="239"/>
      <c r="AF127" s="239"/>
      <c r="AG127" s="240"/>
      <c r="AH127" s="106"/>
      <c r="AI127" s="107"/>
      <c r="AJ127" s="107"/>
      <c r="AK127" s="107"/>
      <c r="AL127" s="107"/>
      <c r="AM127" s="107"/>
      <c r="AN127" s="107"/>
      <c r="AO127" s="107"/>
      <c r="AP127" s="107"/>
      <c r="AQ127" s="107"/>
      <c r="AR127" s="107"/>
      <c r="AS127" s="108"/>
      <c r="AT127" s="241"/>
      <c r="AU127" s="242"/>
      <c r="AV127" s="242"/>
      <c r="AW127" s="242"/>
      <c r="AX127" s="242"/>
      <c r="AY127" s="242"/>
      <c r="AZ127" s="242"/>
      <c r="BA127" s="242"/>
      <c r="BB127" s="242"/>
      <c r="BC127" s="242"/>
      <c r="BD127" s="242"/>
      <c r="BE127" s="242"/>
      <c r="BF127" s="242"/>
      <c r="BG127" s="242"/>
      <c r="BH127" s="242"/>
      <c r="BI127" s="242"/>
      <c r="BJ127" s="242"/>
      <c r="BK127" s="242"/>
      <c r="BL127" s="242"/>
      <c r="BM127" s="242"/>
      <c r="BN127" s="242"/>
      <c r="BO127" s="242"/>
      <c r="BP127" s="242"/>
      <c r="BQ127" s="242"/>
      <c r="BR127" s="243"/>
      <c r="BS127" s="106"/>
      <c r="BT127" s="107"/>
      <c r="BU127" s="107"/>
      <c r="BV127" s="107"/>
      <c r="BW127" s="107"/>
      <c r="BX127" s="107"/>
      <c r="BY127" s="107"/>
      <c r="BZ127" s="107"/>
      <c r="CA127" s="107"/>
      <c r="CB127" s="107"/>
      <c r="CC127" s="107"/>
      <c r="CD127" s="107"/>
      <c r="CE127" s="107"/>
      <c r="CF127" s="107"/>
      <c r="CG127" s="107"/>
      <c r="CH127" s="108"/>
      <c r="CI127" s="106"/>
      <c r="CJ127" s="107"/>
      <c r="CK127" s="107"/>
      <c r="CL127" s="107"/>
      <c r="CM127" s="107"/>
      <c r="CN127" s="107"/>
      <c r="CO127" s="107"/>
      <c r="CP127" s="108"/>
      <c r="CQ127" s="106"/>
      <c r="CR127" s="107"/>
      <c r="CS127" s="107"/>
      <c r="CT127" s="107"/>
      <c r="CU127" s="107"/>
      <c r="CV127" s="107"/>
      <c r="CW127" s="107"/>
      <c r="CX127" s="107"/>
      <c r="CY127" s="107"/>
      <c r="CZ127" s="108"/>
      <c r="DA127" s="106"/>
      <c r="DB127" s="107"/>
      <c r="DC127" s="107"/>
      <c r="DD127" s="107"/>
      <c r="DE127" s="107"/>
      <c r="DF127" s="107"/>
      <c r="DG127" s="107"/>
      <c r="DH127" s="107"/>
      <c r="DI127" s="107"/>
      <c r="DJ127" s="107"/>
      <c r="DK127" s="108"/>
    </row>
    <row r="128" spans="2:115" ht="27.75" customHeight="1">
      <c r="B128" s="96"/>
      <c r="C128" s="97"/>
      <c r="D128" s="97"/>
      <c r="E128" s="97"/>
      <c r="F128" s="97"/>
      <c r="G128" s="97"/>
      <c r="H128" s="97"/>
      <c r="I128" s="97"/>
      <c r="J128" s="97"/>
      <c r="K128" s="98"/>
      <c r="L128" s="215"/>
      <c r="M128" s="216"/>
      <c r="N128" s="216"/>
      <c r="O128" s="216"/>
      <c r="P128" s="216"/>
      <c r="Q128" s="216"/>
      <c r="R128" s="216"/>
      <c r="S128" s="216"/>
      <c r="T128" s="216"/>
      <c r="U128" s="216"/>
      <c r="V128" s="216"/>
      <c r="W128" s="216"/>
      <c r="X128" s="60"/>
      <c r="Y128" s="238"/>
      <c r="Z128" s="239"/>
      <c r="AA128" s="239"/>
      <c r="AB128" s="239"/>
      <c r="AC128" s="239"/>
      <c r="AD128" s="239"/>
      <c r="AE128" s="239"/>
      <c r="AF128" s="239"/>
      <c r="AG128" s="240"/>
      <c r="AH128" s="106"/>
      <c r="AI128" s="107"/>
      <c r="AJ128" s="107"/>
      <c r="AK128" s="107"/>
      <c r="AL128" s="107"/>
      <c r="AM128" s="107"/>
      <c r="AN128" s="107"/>
      <c r="AO128" s="107"/>
      <c r="AP128" s="107"/>
      <c r="AQ128" s="107"/>
      <c r="AR128" s="107"/>
      <c r="AS128" s="108"/>
      <c r="AT128" s="241"/>
      <c r="AU128" s="242"/>
      <c r="AV128" s="242"/>
      <c r="AW128" s="242"/>
      <c r="AX128" s="242"/>
      <c r="AY128" s="242"/>
      <c r="AZ128" s="242"/>
      <c r="BA128" s="242"/>
      <c r="BB128" s="242"/>
      <c r="BC128" s="242"/>
      <c r="BD128" s="242"/>
      <c r="BE128" s="242"/>
      <c r="BF128" s="242"/>
      <c r="BG128" s="242"/>
      <c r="BH128" s="242"/>
      <c r="BI128" s="242"/>
      <c r="BJ128" s="242"/>
      <c r="BK128" s="242"/>
      <c r="BL128" s="242"/>
      <c r="BM128" s="242"/>
      <c r="BN128" s="242"/>
      <c r="BO128" s="242"/>
      <c r="BP128" s="242"/>
      <c r="BQ128" s="242"/>
      <c r="BR128" s="243"/>
      <c r="BS128" s="106"/>
      <c r="BT128" s="107"/>
      <c r="BU128" s="107"/>
      <c r="BV128" s="107"/>
      <c r="BW128" s="107"/>
      <c r="BX128" s="107"/>
      <c r="BY128" s="107"/>
      <c r="BZ128" s="107"/>
      <c r="CA128" s="107"/>
      <c r="CB128" s="107"/>
      <c r="CC128" s="107"/>
      <c r="CD128" s="107"/>
      <c r="CE128" s="107"/>
      <c r="CF128" s="107"/>
      <c r="CG128" s="107"/>
      <c r="CH128" s="108"/>
      <c r="CI128" s="106"/>
      <c r="CJ128" s="107"/>
      <c r="CK128" s="107"/>
      <c r="CL128" s="107"/>
      <c r="CM128" s="107"/>
      <c r="CN128" s="107"/>
      <c r="CO128" s="107"/>
      <c r="CP128" s="108"/>
      <c r="CQ128" s="106"/>
      <c r="CR128" s="107"/>
      <c r="CS128" s="107"/>
      <c r="CT128" s="107"/>
      <c r="CU128" s="107"/>
      <c r="CV128" s="107"/>
      <c r="CW128" s="107"/>
      <c r="CX128" s="107"/>
      <c r="CY128" s="107"/>
      <c r="CZ128" s="108"/>
      <c r="DA128" s="106"/>
      <c r="DB128" s="107"/>
      <c r="DC128" s="107"/>
      <c r="DD128" s="107"/>
      <c r="DE128" s="107"/>
      <c r="DF128" s="107"/>
      <c r="DG128" s="107"/>
      <c r="DH128" s="107"/>
      <c r="DI128" s="107"/>
      <c r="DJ128" s="107"/>
      <c r="DK128" s="108"/>
    </row>
    <row r="129" spans="2:115" ht="27.75" customHeight="1">
      <c r="B129" s="96"/>
      <c r="C129" s="97"/>
      <c r="D129" s="97"/>
      <c r="E129" s="97"/>
      <c r="F129" s="97"/>
      <c r="G129" s="97"/>
      <c r="H129" s="97"/>
      <c r="I129" s="97"/>
      <c r="J129" s="97"/>
      <c r="K129" s="98"/>
      <c r="L129" s="215"/>
      <c r="M129" s="216"/>
      <c r="N129" s="216"/>
      <c r="O129" s="216"/>
      <c r="P129" s="216"/>
      <c r="Q129" s="216"/>
      <c r="R129" s="216"/>
      <c r="S129" s="216"/>
      <c r="T129" s="216"/>
      <c r="U129" s="216"/>
      <c r="V129" s="216"/>
      <c r="W129" s="216"/>
      <c r="X129" s="60"/>
      <c r="Y129" s="238"/>
      <c r="Z129" s="239"/>
      <c r="AA129" s="239"/>
      <c r="AB129" s="239"/>
      <c r="AC129" s="239"/>
      <c r="AD129" s="239"/>
      <c r="AE129" s="239"/>
      <c r="AF129" s="239"/>
      <c r="AG129" s="240"/>
      <c r="AH129" s="106"/>
      <c r="AI129" s="107"/>
      <c r="AJ129" s="107"/>
      <c r="AK129" s="107"/>
      <c r="AL129" s="107"/>
      <c r="AM129" s="107"/>
      <c r="AN129" s="107"/>
      <c r="AO129" s="107"/>
      <c r="AP129" s="107"/>
      <c r="AQ129" s="107"/>
      <c r="AR129" s="107"/>
      <c r="AS129" s="108"/>
      <c r="AT129" s="241"/>
      <c r="AU129" s="242"/>
      <c r="AV129" s="242"/>
      <c r="AW129" s="242"/>
      <c r="AX129" s="242"/>
      <c r="AY129" s="242"/>
      <c r="AZ129" s="242"/>
      <c r="BA129" s="242"/>
      <c r="BB129" s="242"/>
      <c r="BC129" s="242"/>
      <c r="BD129" s="242"/>
      <c r="BE129" s="242"/>
      <c r="BF129" s="242"/>
      <c r="BG129" s="242"/>
      <c r="BH129" s="242"/>
      <c r="BI129" s="242"/>
      <c r="BJ129" s="242"/>
      <c r="BK129" s="242"/>
      <c r="BL129" s="242"/>
      <c r="BM129" s="242"/>
      <c r="BN129" s="242"/>
      <c r="BO129" s="242"/>
      <c r="BP129" s="242"/>
      <c r="BQ129" s="242"/>
      <c r="BR129" s="243"/>
      <c r="BS129" s="106"/>
      <c r="BT129" s="107"/>
      <c r="BU129" s="107"/>
      <c r="BV129" s="107"/>
      <c r="BW129" s="107"/>
      <c r="BX129" s="107"/>
      <c r="BY129" s="107"/>
      <c r="BZ129" s="107"/>
      <c r="CA129" s="107"/>
      <c r="CB129" s="107"/>
      <c r="CC129" s="107"/>
      <c r="CD129" s="107"/>
      <c r="CE129" s="107"/>
      <c r="CF129" s="107"/>
      <c r="CG129" s="107"/>
      <c r="CH129" s="108"/>
      <c r="CI129" s="106"/>
      <c r="CJ129" s="107"/>
      <c r="CK129" s="107"/>
      <c r="CL129" s="107"/>
      <c r="CM129" s="107"/>
      <c r="CN129" s="107"/>
      <c r="CO129" s="107"/>
      <c r="CP129" s="108"/>
      <c r="CQ129" s="106"/>
      <c r="CR129" s="107"/>
      <c r="CS129" s="107"/>
      <c r="CT129" s="107"/>
      <c r="CU129" s="107"/>
      <c r="CV129" s="107"/>
      <c r="CW129" s="107"/>
      <c r="CX129" s="107"/>
      <c r="CY129" s="107"/>
      <c r="CZ129" s="108"/>
      <c r="DA129" s="106"/>
      <c r="DB129" s="107"/>
      <c r="DC129" s="107"/>
      <c r="DD129" s="107"/>
      <c r="DE129" s="107"/>
      <c r="DF129" s="107"/>
      <c r="DG129" s="107"/>
      <c r="DH129" s="107"/>
      <c r="DI129" s="107"/>
      <c r="DJ129" s="107"/>
      <c r="DK129" s="108"/>
    </row>
    <row r="130" spans="2:115" ht="27.75" customHeight="1">
      <c r="B130" s="96"/>
      <c r="C130" s="97"/>
      <c r="D130" s="97"/>
      <c r="E130" s="97"/>
      <c r="F130" s="97"/>
      <c r="G130" s="97"/>
      <c r="H130" s="97"/>
      <c r="I130" s="97"/>
      <c r="J130" s="97"/>
      <c r="K130" s="98"/>
      <c r="L130" s="215"/>
      <c r="M130" s="216"/>
      <c r="N130" s="216"/>
      <c r="O130" s="216"/>
      <c r="P130" s="216"/>
      <c r="Q130" s="216"/>
      <c r="R130" s="216"/>
      <c r="S130" s="216"/>
      <c r="T130" s="216"/>
      <c r="U130" s="216"/>
      <c r="V130" s="216"/>
      <c r="W130" s="216"/>
      <c r="X130" s="60"/>
      <c r="Y130" s="238"/>
      <c r="Z130" s="239"/>
      <c r="AA130" s="239"/>
      <c r="AB130" s="239"/>
      <c r="AC130" s="239"/>
      <c r="AD130" s="239"/>
      <c r="AE130" s="239"/>
      <c r="AF130" s="239"/>
      <c r="AG130" s="240"/>
      <c r="AH130" s="106"/>
      <c r="AI130" s="107"/>
      <c r="AJ130" s="107"/>
      <c r="AK130" s="107"/>
      <c r="AL130" s="107"/>
      <c r="AM130" s="107"/>
      <c r="AN130" s="107"/>
      <c r="AO130" s="107"/>
      <c r="AP130" s="107"/>
      <c r="AQ130" s="107"/>
      <c r="AR130" s="107"/>
      <c r="AS130" s="108"/>
      <c r="AT130" s="241"/>
      <c r="AU130" s="242"/>
      <c r="AV130" s="242"/>
      <c r="AW130" s="242"/>
      <c r="AX130" s="242"/>
      <c r="AY130" s="242"/>
      <c r="AZ130" s="242"/>
      <c r="BA130" s="242"/>
      <c r="BB130" s="242"/>
      <c r="BC130" s="242"/>
      <c r="BD130" s="242"/>
      <c r="BE130" s="242"/>
      <c r="BF130" s="242"/>
      <c r="BG130" s="242"/>
      <c r="BH130" s="242"/>
      <c r="BI130" s="242"/>
      <c r="BJ130" s="242"/>
      <c r="BK130" s="242"/>
      <c r="BL130" s="242"/>
      <c r="BM130" s="242"/>
      <c r="BN130" s="242"/>
      <c r="BO130" s="242"/>
      <c r="BP130" s="242"/>
      <c r="BQ130" s="242"/>
      <c r="BR130" s="243"/>
      <c r="BS130" s="106"/>
      <c r="BT130" s="107"/>
      <c r="BU130" s="107"/>
      <c r="BV130" s="107"/>
      <c r="BW130" s="107"/>
      <c r="BX130" s="107"/>
      <c r="BY130" s="107"/>
      <c r="BZ130" s="107"/>
      <c r="CA130" s="107"/>
      <c r="CB130" s="107"/>
      <c r="CC130" s="107"/>
      <c r="CD130" s="107"/>
      <c r="CE130" s="107"/>
      <c r="CF130" s="107"/>
      <c r="CG130" s="107"/>
      <c r="CH130" s="108"/>
      <c r="CI130" s="106"/>
      <c r="CJ130" s="107"/>
      <c r="CK130" s="107"/>
      <c r="CL130" s="107"/>
      <c r="CM130" s="107"/>
      <c r="CN130" s="107"/>
      <c r="CO130" s="107"/>
      <c r="CP130" s="108"/>
      <c r="CQ130" s="106"/>
      <c r="CR130" s="107"/>
      <c r="CS130" s="107"/>
      <c r="CT130" s="107"/>
      <c r="CU130" s="107"/>
      <c r="CV130" s="107"/>
      <c r="CW130" s="107"/>
      <c r="CX130" s="107"/>
      <c r="CY130" s="107"/>
      <c r="CZ130" s="108"/>
      <c r="DA130" s="106"/>
      <c r="DB130" s="107"/>
      <c r="DC130" s="107"/>
      <c r="DD130" s="107"/>
      <c r="DE130" s="107"/>
      <c r="DF130" s="107"/>
      <c r="DG130" s="107"/>
      <c r="DH130" s="107"/>
      <c r="DI130" s="107"/>
      <c r="DJ130" s="107"/>
      <c r="DK130" s="108"/>
    </row>
    <row r="131" spans="2:115" ht="27.75" customHeight="1">
      <c r="B131" s="220"/>
      <c r="C131" s="220"/>
      <c r="D131" s="220"/>
      <c r="E131" s="220"/>
      <c r="F131" s="220"/>
      <c r="G131" s="220"/>
      <c r="H131" s="220"/>
      <c r="I131" s="220"/>
      <c r="J131" s="220"/>
      <c r="K131" s="220"/>
      <c r="L131" s="215"/>
      <c r="M131" s="216"/>
      <c r="N131" s="216"/>
      <c r="O131" s="216"/>
      <c r="P131" s="216"/>
      <c r="Q131" s="216"/>
      <c r="R131" s="216"/>
      <c r="S131" s="216"/>
      <c r="T131" s="216"/>
      <c r="U131" s="216"/>
      <c r="V131" s="216"/>
      <c r="W131" s="216"/>
      <c r="X131" s="60"/>
      <c r="Y131" s="221"/>
      <c r="Z131" s="221"/>
      <c r="AA131" s="221"/>
      <c r="AB131" s="221"/>
      <c r="AC131" s="221"/>
      <c r="AD131" s="221"/>
      <c r="AE131" s="221"/>
      <c r="AF131" s="221"/>
      <c r="AG131" s="221"/>
      <c r="AH131" s="222"/>
      <c r="AI131" s="222"/>
      <c r="AJ131" s="222"/>
      <c r="AK131" s="222"/>
      <c r="AL131" s="222"/>
      <c r="AM131" s="222"/>
      <c r="AN131" s="222"/>
      <c r="AO131" s="222"/>
      <c r="AP131" s="222"/>
      <c r="AQ131" s="222"/>
      <c r="AR131" s="222"/>
      <c r="AS131" s="222"/>
      <c r="AT131" s="223"/>
      <c r="AU131" s="223"/>
      <c r="AV131" s="223"/>
      <c r="AW131" s="223"/>
      <c r="AX131" s="223"/>
      <c r="AY131" s="223"/>
      <c r="AZ131" s="223"/>
      <c r="BA131" s="223"/>
      <c r="BB131" s="223"/>
      <c r="BC131" s="223"/>
      <c r="BD131" s="223"/>
      <c r="BE131" s="223"/>
      <c r="BF131" s="223"/>
      <c r="BG131" s="223"/>
      <c r="BH131" s="223"/>
      <c r="BI131" s="223"/>
      <c r="BJ131" s="223"/>
      <c r="BK131" s="223"/>
      <c r="BL131" s="223"/>
      <c r="BM131" s="223"/>
      <c r="BN131" s="223"/>
      <c r="BO131" s="223"/>
      <c r="BP131" s="223"/>
      <c r="BQ131" s="223"/>
      <c r="BR131" s="223"/>
      <c r="BS131" s="222"/>
      <c r="BT131" s="222"/>
      <c r="BU131" s="222"/>
      <c r="BV131" s="222"/>
      <c r="BW131" s="222"/>
      <c r="BX131" s="222"/>
      <c r="BY131" s="222"/>
      <c r="BZ131" s="222"/>
      <c r="CA131" s="222"/>
      <c r="CB131" s="222"/>
      <c r="CC131" s="222"/>
      <c r="CD131" s="222"/>
      <c r="CE131" s="222"/>
      <c r="CF131" s="222"/>
      <c r="CG131" s="222"/>
      <c r="CH131" s="222"/>
      <c r="CI131" s="222"/>
      <c r="CJ131" s="222"/>
      <c r="CK131" s="222"/>
      <c r="CL131" s="222"/>
      <c r="CM131" s="222"/>
      <c r="CN131" s="222"/>
      <c r="CO131" s="222"/>
      <c r="CP131" s="222"/>
      <c r="CQ131" s="222"/>
      <c r="CR131" s="222"/>
      <c r="CS131" s="222"/>
      <c r="CT131" s="222"/>
      <c r="CU131" s="222"/>
      <c r="CV131" s="222"/>
      <c r="CW131" s="222"/>
      <c r="CX131" s="222"/>
      <c r="CY131" s="222"/>
      <c r="CZ131" s="222"/>
      <c r="DA131" s="222"/>
      <c r="DB131" s="222"/>
      <c r="DC131" s="222"/>
      <c r="DD131" s="222"/>
      <c r="DE131" s="222"/>
      <c r="DF131" s="222"/>
      <c r="DG131" s="222"/>
      <c r="DH131" s="222"/>
      <c r="DI131" s="222"/>
      <c r="DJ131" s="222"/>
      <c r="DK131" s="222"/>
    </row>
    <row r="132" spans="2:115" ht="27.75" customHeight="1">
      <c r="B132" s="96"/>
      <c r="C132" s="97"/>
      <c r="D132" s="97"/>
      <c r="E132" s="97"/>
      <c r="F132" s="97"/>
      <c r="G132" s="97"/>
      <c r="H132" s="97"/>
      <c r="I132" s="97"/>
      <c r="J132" s="97"/>
      <c r="K132" s="98"/>
      <c r="L132" s="215"/>
      <c r="M132" s="216"/>
      <c r="N132" s="216"/>
      <c r="O132" s="216"/>
      <c r="P132" s="216"/>
      <c r="Q132" s="216"/>
      <c r="R132" s="216"/>
      <c r="S132" s="216"/>
      <c r="T132" s="216"/>
      <c r="U132" s="216"/>
      <c r="V132" s="216"/>
      <c r="W132" s="216"/>
      <c r="X132" s="60"/>
      <c r="Y132" s="238"/>
      <c r="Z132" s="239"/>
      <c r="AA132" s="239"/>
      <c r="AB132" s="239"/>
      <c r="AC132" s="239"/>
      <c r="AD132" s="239"/>
      <c r="AE132" s="239"/>
      <c r="AF132" s="239"/>
      <c r="AG132" s="240"/>
      <c r="AH132" s="106"/>
      <c r="AI132" s="107"/>
      <c r="AJ132" s="107"/>
      <c r="AK132" s="107"/>
      <c r="AL132" s="107"/>
      <c r="AM132" s="107"/>
      <c r="AN132" s="107"/>
      <c r="AO132" s="107"/>
      <c r="AP132" s="107"/>
      <c r="AQ132" s="107"/>
      <c r="AR132" s="107"/>
      <c r="AS132" s="108"/>
      <c r="AT132" s="241"/>
      <c r="AU132" s="242"/>
      <c r="AV132" s="242"/>
      <c r="AW132" s="242"/>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3"/>
      <c r="BS132" s="106"/>
      <c r="BT132" s="107"/>
      <c r="BU132" s="107"/>
      <c r="BV132" s="107"/>
      <c r="BW132" s="107"/>
      <c r="BX132" s="107"/>
      <c r="BY132" s="107"/>
      <c r="BZ132" s="107"/>
      <c r="CA132" s="107"/>
      <c r="CB132" s="107"/>
      <c r="CC132" s="107"/>
      <c r="CD132" s="107"/>
      <c r="CE132" s="107"/>
      <c r="CF132" s="107"/>
      <c r="CG132" s="107"/>
      <c r="CH132" s="108"/>
      <c r="CI132" s="106"/>
      <c r="CJ132" s="107"/>
      <c r="CK132" s="107"/>
      <c r="CL132" s="107"/>
      <c r="CM132" s="107"/>
      <c r="CN132" s="107"/>
      <c r="CO132" s="107"/>
      <c r="CP132" s="108"/>
      <c r="CQ132" s="106"/>
      <c r="CR132" s="107"/>
      <c r="CS132" s="107"/>
      <c r="CT132" s="107"/>
      <c r="CU132" s="107"/>
      <c r="CV132" s="107"/>
      <c r="CW132" s="107"/>
      <c r="CX132" s="107"/>
      <c r="CY132" s="107"/>
      <c r="CZ132" s="108"/>
      <c r="DA132" s="106"/>
      <c r="DB132" s="107"/>
      <c r="DC132" s="107"/>
      <c r="DD132" s="107"/>
      <c r="DE132" s="107"/>
      <c r="DF132" s="107"/>
      <c r="DG132" s="107"/>
      <c r="DH132" s="107"/>
      <c r="DI132" s="107"/>
      <c r="DJ132" s="107"/>
      <c r="DK132" s="108"/>
    </row>
    <row r="133" spans="2:115" ht="27.75" customHeight="1">
      <c r="B133" s="96"/>
      <c r="C133" s="97"/>
      <c r="D133" s="97"/>
      <c r="E133" s="97"/>
      <c r="F133" s="97"/>
      <c r="G133" s="97"/>
      <c r="H133" s="97"/>
      <c r="I133" s="97"/>
      <c r="J133" s="97"/>
      <c r="K133" s="98"/>
      <c r="L133" s="215"/>
      <c r="M133" s="216"/>
      <c r="N133" s="216"/>
      <c r="O133" s="216"/>
      <c r="P133" s="216"/>
      <c r="Q133" s="216"/>
      <c r="R133" s="216"/>
      <c r="S133" s="216"/>
      <c r="T133" s="216"/>
      <c r="U133" s="216"/>
      <c r="V133" s="216"/>
      <c r="W133" s="216"/>
      <c r="X133" s="60"/>
      <c r="Y133" s="238"/>
      <c r="Z133" s="239"/>
      <c r="AA133" s="239"/>
      <c r="AB133" s="239"/>
      <c r="AC133" s="239"/>
      <c r="AD133" s="239"/>
      <c r="AE133" s="239"/>
      <c r="AF133" s="239"/>
      <c r="AG133" s="240"/>
      <c r="AH133" s="106"/>
      <c r="AI133" s="107"/>
      <c r="AJ133" s="107"/>
      <c r="AK133" s="107"/>
      <c r="AL133" s="107"/>
      <c r="AM133" s="107"/>
      <c r="AN133" s="107"/>
      <c r="AO133" s="107"/>
      <c r="AP133" s="107"/>
      <c r="AQ133" s="107"/>
      <c r="AR133" s="107"/>
      <c r="AS133" s="108"/>
      <c r="AT133" s="241"/>
      <c r="AU133" s="242"/>
      <c r="AV133" s="242"/>
      <c r="AW133" s="242"/>
      <c r="AX133" s="242"/>
      <c r="AY133" s="242"/>
      <c r="AZ133" s="242"/>
      <c r="BA133" s="242"/>
      <c r="BB133" s="242"/>
      <c r="BC133" s="242"/>
      <c r="BD133" s="242"/>
      <c r="BE133" s="242"/>
      <c r="BF133" s="242"/>
      <c r="BG133" s="242"/>
      <c r="BH133" s="242"/>
      <c r="BI133" s="242"/>
      <c r="BJ133" s="242"/>
      <c r="BK133" s="242"/>
      <c r="BL133" s="242"/>
      <c r="BM133" s="242"/>
      <c r="BN133" s="242"/>
      <c r="BO133" s="242"/>
      <c r="BP133" s="242"/>
      <c r="BQ133" s="242"/>
      <c r="BR133" s="243"/>
      <c r="BS133" s="106"/>
      <c r="BT133" s="107"/>
      <c r="BU133" s="107"/>
      <c r="BV133" s="107"/>
      <c r="BW133" s="107"/>
      <c r="BX133" s="107"/>
      <c r="BY133" s="107"/>
      <c r="BZ133" s="107"/>
      <c r="CA133" s="107"/>
      <c r="CB133" s="107"/>
      <c r="CC133" s="107"/>
      <c r="CD133" s="107"/>
      <c r="CE133" s="107"/>
      <c r="CF133" s="107"/>
      <c r="CG133" s="107"/>
      <c r="CH133" s="108"/>
      <c r="CI133" s="106"/>
      <c r="CJ133" s="107"/>
      <c r="CK133" s="107"/>
      <c r="CL133" s="107"/>
      <c r="CM133" s="107"/>
      <c r="CN133" s="107"/>
      <c r="CO133" s="107"/>
      <c r="CP133" s="108"/>
      <c r="CQ133" s="106"/>
      <c r="CR133" s="107"/>
      <c r="CS133" s="107"/>
      <c r="CT133" s="107"/>
      <c r="CU133" s="107"/>
      <c r="CV133" s="107"/>
      <c r="CW133" s="107"/>
      <c r="CX133" s="107"/>
      <c r="CY133" s="107"/>
      <c r="CZ133" s="108"/>
      <c r="DA133" s="106"/>
      <c r="DB133" s="107"/>
      <c r="DC133" s="107"/>
      <c r="DD133" s="107"/>
      <c r="DE133" s="107"/>
      <c r="DF133" s="107"/>
      <c r="DG133" s="107"/>
      <c r="DH133" s="107"/>
      <c r="DI133" s="107"/>
      <c r="DJ133" s="107"/>
      <c r="DK133" s="108"/>
    </row>
    <row r="134" spans="2:115" ht="27.75" customHeight="1">
      <c r="B134" s="96"/>
      <c r="C134" s="97"/>
      <c r="D134" s="97"/>
      <c r="E134" s="97"/>
      <c r="F134" s="97"/>
      <c r="G134" s="97"/>
      <c r="H134" s="97"/>
      <c r="I134" s="97"/>
      <c r="J134" s="97"/>
      <c r="K134" s="98"/>
      <c r="L134" s="215"/>
      <c r="M134" s="216"/>
      <c r="N134" s="216"/>
      <c r="O134" s="216"/>
      <c r="P134" s="216"/>
      <c r="Q134" s="216"/>
      <c r="R134" s="216"/>
      <c r="S134" s="216"/>
      <c r="T134" s="216"/>
      <c r="U134" s="216"/>
      <c r="V134" s="216"/>
      <c r="W134" s="216"/>
      <c r="X134" s="60"/>
      <c r="Y134" s="238"/>
      <c r="Z134" s="239"/>
      <c r="AA134" s="239"/>
      <c r="AB134" s="239"/>
      <c r="AC134" s="239"/>
      <c r="AD134" s="239"/>
      <c r="AE134" s="239"/>
      <c r="AF134" s="239"/>
      <c r="AG134" s="240"/>
      <c r="AH134" s="106"/>
      <c r="AI134" s="107"/>
      <c r="AJ134" s="107"/>
      <c r="AK134" s="107"/>
      <c r="AL134" s="107"/>
      <c r="AM134" s="107"/>
      <c r="AN134" s="107"/>
      <c r="AO134" s="107"/>
      <c r="AP134" s="107"/>
      <c r="AQ134" s="107"/>
      <c r="AR134" s="107"/>
      <c r="AS134" s="108"/>
      <c r="AT134" s="241"/>
      <c r="AU134" s="242"/>
      <c r="AV134" s="242"/>
      <c r="AW134" s="242"/>
      <c r="AX134" s="242"/>
      <c r="AY134" s="242"/>
      <c r="AZ134" s="242"/>
      <c r="BA134" s="242"/>
      <c r="BB134" s="242"/>
      <c r="BC134" s="242"/>
      <c r="BD134" s="242"/>
      <c r="BE134" s="242"/>
      <c r="BF134" s="242"/>
      <c r="BG134" s="242"/>
      <c r="BH134" s="242"/>
      <c r="BI134" s="242"/>
      <c r="BJ134" s="242"/>
      <c r="BK134" s="242"/>
      <c r="BL134" s="242"/>
      <c r="BM134" s="242"/>
      <c r="BN134" s="242"/>
      <c r="BO134" s="242"/>
      <c r="BP134" s="242"/>
      <c r="BQ134" s="242"/>
      <c r="BR134" s="243"/>
      <c r="BS134" s="106"/>
      <c r="BT134" s="107"/>
      <c r="BU134" s="107"/>
      <c r="BV134" s="107"/>
      <c r="BW134" s="107"/>
      <c r="BX134" s="107"/>
      <c r="BY134" s="107"/>
      <c r="BZ134" s="107"/>
      <c r="CA134" s="107"/>
      <c r="CB134" s="107"/>
      <c r="CC134" s="107"/>
      <c r="CD134" s="107"/>
      <c r="CE134" s="107"/>
      <c r="CF134" s="107"/>
      <c r="CG134" s="107"/>
      <c r="CH134" s="108"/>
      <c r="CI134" s="106"/>
      <c r="CJ134" s="107"/>
      <c r="CK134" s="107"/>
      <c r="CL134" s="107"/>
      <c r="CM134" s="107"/>
      <c r="CN134" s="107"/>
      <c r="CO134" s="107"/>
      <c r="CP134" s="108"/>
      <c r="CQ134" s="106"/>
      <c r="CR134" s="107"/>
      <c r="CS134" s="107"/>
      <c r="CT134" s="107"/>
      <c r="CU134" s="107"/>
      <c r="CV134" s="107"/>
      <c r="CW134" s="107"/>
      <c r="CX134" s="107"/>
      <c r="CY134" s="107"/>
      <c r="CZ134" s="108"/>
      <c r="DA134" s="106"/>
      <c r="DB134" s="107"/>
      <c r="DC134" s="107"/>
      <c r="DD134" s="107"/>
      <c r="DE134" s="107"/>
      <c r="DF134" s="107"/>
      <c r="DG134" s="107"/>
      <c r="DH134" s="107"/>
      <c r="DI134" s="107"/>
      <c r="DJ134" s="107"/>
      <c r="DK134" s="108"/>
    </row>
    <row r="135" spans="2:115" ht="27.75" customHeight="1">
      <c r="B135" s="96"/>
      <c r="C135" s="97"/>
      <c r="D135" s="97"/>
      <c r="E135" s="97"/>
      <c r="F135" s="97"/>
      <c r="G135" s="97"/>
      <c r="H135" s="97"/>
      <c r="I135" s="97"/>
      <c r="J135" s="97"/>
      <c r="K135" s="98"/>
      <c r="L135" s="215"/>
      <c r="M135" s="216"/>
      <c r="N135" s="216"/>
      <c r="O135" s="216"/>
      <c r="P135" s="216"/>
      <c r="Q135" s="216"/>
      <c r="R135" s="216"/>
      <c r="S135" s="216"/>
      <c r="T135" s="216"/>
      <c r="U135" s="216"/>
      <c r="V135" s="216"/>
      <c r="W135" s="216"/>
      <c r="X135" s="60"/>
      <c r="Y135" s="238"/>
      <c r="Z135" s="239"/>
      <c r="AA135" s="239"/>
      <c r="AB135" s="239"/>
      <c r="AC135" s="239"/>
      <c r="AD135" s="239"/>
      <c r="AE135" s="239"/>
      <c r="AF135" s="239"/>
      <c r="AG135" s="240"/>
      <c r="AH135" s="106"/>
      <c r="AI135" s="107"/>
      <c r="AJ135" s="107"/>
      <c r="AK135" s="107"/>
      <c r="AL135" s="107"/>
      <c r="AM135" s="107"/>
      <c r="AN135" s="107"/>
      <c r="AO135" s="107"/>
      <c r="AP135" s="107"/>
      <c r="AQ135" s="107"/>
      <c r="AR135" s="107"/>
      <c r="AS135" s="108"/>
      <c r="AT135" s="24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3"/>
      <c r="BS135" s="106"/>
      <c r="BT135" s="107"/>
      <c r="BU135" s="107"/>
      <c r="BV135" s="107"/>
      <c r="BW135" s="107"/>
      <c r="BX135" s="107"/>
      <c r="BY135" s="107"/>
      <c r="BZ135" s="107"/>
      <c r="CA135" s="107"/>
      <c r="CB135" s="107"/>
      <c r="CC135" s="107"/>
      <c r="CD135" s="107"/>
      <c r="CE135" s="107"/>
      <c r="CF135" s="107"/>
      <c r="CG135" s="107"/>
      <c r="CH135" s="108"/>
      <c r="CI135" s="106"/>
      <c r="CJ135" s="107"/>
      <c r="CK135" s="107"/>
      <c r="CL135" s="107"/>
      <c r="CM135" s="107"/>
      <c r="CN135" s="107"/>
      <c r="CO135" s="107"/>
      <c r="CP135" s="108"/>
      <c r="CQ135" s="106"/>
      <c r="CR135" s="107"/>
      <c r="CS135" s="107"/>
      <c r="CT135" s="107"/>
      <c r="CU135" s="107"/>
      <c r="CV135" s="107"/>
      <c r="CW135" s="107"/>
      <c r="CX135" s="107"/>
      <c r="CY135" s="107"/>
      <c r="CZ135" s="108"/>
      <c r="DA135" s="106"/>
      <c r="DB135" s="107"/>
      <c r="DC135" s="107"/>
      <c r="DD135" s="107"/>
      <c r="DE135" s="107"/>
      <c r="DF135" s="107"/>
      <c r="DG135" s="107"/>
      <c r="DH135" s="107"/>
      <c r="DI135" s="107"/>
      <c r="DJ135" s="107"/>
      <c r="DK135" s="108"/>
    </row>
    <row r="136" spans="2:115" ht="27.75" customHeight="1">
      <c r="B136" s="96"/>
      <c r="C136" s="97"/>
      <c r="D136" s="97"/>
      <c r="E136" s="97"/>
      <c r="F136" s="97"/>
      <c r="G136" s="97"/>
      <c r="H136" s="97"/>
      <c r="I136" s="97"/>
      <c r="J136" s="97"/>
      <c r="K136" s="98"/>
      <c r="L136" s="215"/>
      <c r="M136" s="216"/>
      <c r="N136" s="216"/>
      <c r="O136" s="216"/>
      <c r="P136" s="216"/>
      <c r="Q136" s="216"/>
      <c r="R136" s="216"/>
      <c r="S136" s="216"/>
      <c r="T136" s="216"/>
      <c r="U136" s="216"/>
      <c r="V136" s="216"/>
      <c r="W136" s="216"/>
      <c r="X136" s="60"/>
      <c r="Y136" s="238"/>
      <c r="Z136" s="239"/>
      <c r="AA136" s="239"/>
      <c r="AB136" s="239"/>
      <c r="AC136" s="239"/>
      <c r="AD136" s="239"/>
      <c r="AE136" s="239"/>
      <c r="AF136" s="239"/>
      <c r="AG136" s="240"/>
      <c r="AH136" s="106"/>
      <c r="AI136" s="107"/>
      <c r="AJ136" s="107"/>
      <c r="AK136" s="107"/>
      <c r="AL136" s="107"/>
      <c r="AM136" s="107"/>
      <c r="AN136" s="107"/>
      <c r="AO136" s="107"/>
      <c r="AP136" s="107"/>
      <c r="AQ136" s="107"/>
      <c r="AR136" s="107"/>
      <c r="AS136" s="108"/>
      <c r="AT136" s="241"/>
      <c r="AU136" s="242"/>
      <c r="AV136" s="242"/>
      <c r="AW136" s="242"/>
      <c r="AX136" s="242"/>
      <c r="AY136" s="242"/>
      <c r="AZ136" s="242"/>
      <c r="BA136" s="242"/>
      <c r="BB136" s="242"/>
      <c r="BC136" s="242"/>
      <c r="BD136" s="242"/>
      <c r="BE136" s="242"/>
      <c r="BF136" s="242"/>
      <c r="BG136" s="242"/>
      <c r="BH136" s="242"/>
      <c r="BI136" s="242"/>
      <c r="BJ136" s="242"/>
      <c r="BK136" s="242"/>
      <c r="BL136" s="242"/>
      <c r="BM136" s="242"/>
      <c r="BN136" s="242"/>
      <c r="BO136" s="242"/>
      <c r="BP136" s="242"/>
      <c r="BQ136" s="242"/>
      <c r="BR136" s="243"/>
      <c r="BS136" s="106"/>
      <c r="BT136" s="107"/>
      <c r="BU136" s="107"/>
      <c r="BV136" s="107"/>
      <c r="BW136" s="107"/>
      <c r="BX136" s="107"/>
      <c r="BY136" s="107"/>
      <c r="BZ136" s="107"/>
      <c r="CA136" s="107"/>
      <c r="CB136" s="107"/>
      <c r="CC136" s="107"/>
      <c r="CD136" s="107"/>
      <c r="CE136" s="107"/>
      <c r="CF136" s="107"/>
      <c r="CG136" s="107"/>
      <c r="CH136" s="108"/>
      <c r="CI136" s="106"/>
      <c r="CJ136" s="107"/>
      <c r="CK136" s="107"/>
      <c r="CL136" s="107"/>
      <c r="CM136" s="107"/>
      <c r="CN136" s="107"/>
      <c r="CO136" s="107"/>
      <c r="CP136" s="108"/>
      <c r="CQ136" s="106"/>
      <c r="CR136" s="107"/>
      <c r="CS136" s="107"/>
      <c r="CT136" s="107"/>
      <c r="CU136" s="107"/>
      <c r="CV136" s="107"/>
      <c r="CW136" s="107"/>
      <c r="CX136" s="107"/>
      <c r="CY136" s="107"/>
      <c r="CZ136" s="108"/>
      <c r="DA136" s="106"/>
      <c r="DB136" s="107"/>
      <c r="DC136" s="107"/>
      <c r="DD136" s="107"/>
      <c r="DE136" s="107"/>
      <c r="DF136" s="107"/>
      <c r="DG136" s="107"/>
      <c r="DH136" s="107"/>
      <c r="DI136" s="107"/>
      <c r="DJ136" s="107"/>
      <c r="DK136" s="108"/>
    </row>
    <row r="137" spans="2:115" ht="27.75" customHeight="1">
      <c r="B137" s="96"/>
      <c r="C137" s="97"/>
      <c r="D137" s="97"/>
      <c r="E137" s="97"/>
      <c r="F137" s="97"/>
      <c r="G137" s="97"/>
      <c r="H137" s="97"/>
      <c r="I137" s="97"/>
      <c r="J137" s="97"/>
      <c r="K137" s="98"/>
      <c r="L137" s="215"/>
      <c r="M137" s="216"/>
      <c r="N137" s="216"/>
      <c r="O137" s="216"/>
      <c r="P137" s="216"/>
      <c r="Q137" s="216"/>
      <c r="R137" s="216"/>
      <c r="S137" s="216"/>
      <c r="T137" s="216"/>
      <c r="U137" s="216"/>
      <c r="V137" s="216"/>
      <c r="W137" s="216"/>
      <c r="X137" s="60"/>
      <c r="Y137" s="238"/>
      <c r="Z137" s="239"/>
      <c r="AA137" s="239"/>
      <c r="AB137" s="239"/>
      <c r="AC137" s="239"/>
      <c r="AD137" s="239"/>
      <c r="AE137" s="239"/>
      <c r="AF137" s="239"/>
      <c r="AG137" s="240"/>
      <c r="AH137" s="106"/>
      <c r="AI137" s="107"/>
      <c r="AJ137" s="107"/>
      <c r="AK137" s="107"/>
      <c r="AL137" s="107"/>
      <c r="AM137" s="107"/>
      <c r="AN137" s="107"/>
      <c r="AO137" s="107"/>
      <c r="AP137" s="107"/>
      <c r="AQ137" s="107"/>
      <c r="AR137" s="107"/>
      <c r="AS137" s="108"/>
      <c r="AT137" s="241"/>
      <c r="AU137" s="242"/>
      <c r="AV137" s="242"/>
      <c r="AW137" s="242"/>
      <c r="AX137" s="242"/>
      <c r="AY137" s="242"/>
      <c r="AZ137" s="242"/>
      <c r="BA137" s="242"/>
      <c r="BB137" s="242"/>
      <c r="BC137" s="242"/>
      <c r="BD137" s="242"/>
      <c r="BE137" s="242"/>
      <c r="BF137" s="242"/>
      <c r="BG137" s="242"/>
      <c r="BH137" s="242"/>
      <c r="BI137" s="242"/>
      <c r="BJ137" s="242"/>
      <c r="BK137" s="242"/>
      <c r="BL137" s="242"/>
      <c r="BM137" s="242"/>
      <c r="BN137" s="242"/>
      <c r="BO137" s="242"/>
      <c r="BP137" s="242"/>
      <c r="BQ137" s="242"/>
      <c r="BR137" s="243"/>
      <c r="BS137" s="106"/>
      <c r="BT137" s="107"/>
      <c r="BU137" s="107"/>
      <c r="BV137" s="107"/>
      <c r="BW137" s="107"/>
      <c r="BX137" s="107"/>
      <c r="BY137" s="107"/>
      <c r="BZ137" s="107"/>
      <c r="CA137" s="107"/>
      <c r="CB137" s="107"/>
      <c r="CC137" s="107"/>
      <c r="CD137" s="107"/>
      <c r="CE137" s="107"/>
      <c r="CF137" s="107"/>
      <c r="CG137" s="107"/>
      <c r="CH137" s="108"/>
      <c r="CI137" s="106"/>
      <c r="CJ137" s="107"/>
      <c r="CK137" s="107"/>
      <c r="CL137" s="107"/>
      <c r="CM137" s="107"/>
      <c r="CN137" s="107"/>
      <c r="CO137" s="107"/>
      <c r="CP137" s="108"/>
      <c r="CQ137" s="106"/>
      <c r="CR137" s="107"/>
      <c r="CS137" s="107"/>
      <c r="CT137" s="107"/>
      <c r="CU137" s="107"/>
      <c r="CV137" s="107"/>
      <c r="CW137" s="107"/>
      <c r="CX137" s="107"/>
      <c r="CY137" s="107"/>
      <c r="CZ137" s="108"/>
      <c r="DA137" s="106"/>
      <c r="DB137" s="107"/>
      <c r="DC137" s="107"/>
      <c r="DD137" s="107"/>
      <c r="DE137" s="107"/>
      <c r="DF137" s="107"/>
      <c r="DG137" s="107"/>
      <c r="DH137" s="107"/>
      <c r="DI137" s="107"/>
      <c r="DJ137" s="107"/>
      <c r="DK137" s="108"/>
    </row>
    <row r="138" spans="2:115" ht="27.75" customHeight="1">
      <c r="B138" s="96"/>
      <c r="C138" s="97"/>
      <c r="D138" s="97"/>
      <c r="E138" s="97"/>
      <c r="F138" s="97"/>
      <c r="G138" s="97"/>
      <c r="H138" s="97"/>
      <c r="I138" s="97"/>
      <c r="J138" s="97"/>
      <c r="K138" s="98"/>
      <c r="L138" s="215"/>
      <c r="M138" s="216"/>
      <c r="N138" s="216"/>
      <c r="O138" s="216"/>
      <c r="P138" s="216"/>
      <c r="Q138" s="216"/>
      <c r="R138" s="216"/>
      <c r="S138" s="216"/>
      <c r="T138" s="216"/>
      <c r="U138" s="216"/>
      <c r="V138" s="216"/>
      <c r="W138" s="216"/>
      <c r="X138" s="60"/>
      <c r="Y138" s="238"/>
      <c r="Z138" s="239"/>
      <c r="AA138" s="239"/>
      <c r="AB138" s="239"/>
      <c r="AC138" s="239"/>
      <c r="AD138" s="239"/>
      <c r="AE138" s="239"/>
      <c r="AF138" s="239"/>
      <c r="AG138" s="240"/>
      <c r="AH138" s="106"/>
      <c r="AI138" s="107"/>
      <c r="AJ138" s="107"/>
      <c r="AK138" s="107"/>
      <c r="AL138" s="107"/>
      <c r="AM138" s="107"/>
      <c r="AN138" s="107"/>
      <c r="AO138" s="107"/>
      <c r="AP138" s="107"/>
      <c r="AQ138" s="107"/>
      <c r="AR138" s="107"/>
      <c r="AS138" s="108"/>
      <c r="AT138" s="241"/>
      <c r="AU138" s="242"/>
      <c r="AV138" s="242"/>
      <c r="AW138" s="242"/>
      <c r="AX138" s="242"/>
      <c r="AY138" s="242"/>
      <c r="AZ138" s="242"/>
      <c r="BA138" s="242"/>
      <c r="BB138" s="242"/>
      <c r="BC138" s="242"/>
      <c r="BD138" s="242"/>
      <c r="BE138" s="242"/>
      <c r="BF138" s="242"/>
      <c r="BG138" s="242"/>
      <c r="BH138" s="242"/>
      <c r="BI138" s="242"/>
      <c r="BJ138" s="242"/>
      <c r="BK138" s="242"/>
      <c r="BL138" s="242"/>
      <c r="BM138" s="242"/>
      <c r="BN138" s="242"/>
      <c r="BO138" s="242"/>
      <c r="BP138" s="242"/>
      <c r="BQ138" s="242"/>
      <c r="BR138" s="243"/>
      <c r="BS138" s="106"/>
      <c r="BT138" s="107"/>
      <c r="BU138" s="107"/>
      <c r="BV138" s="107"/>
      <c r="BW138" s="107"/>
      <c r="BX138" s="107"/>
      <c r="BY138" s="107"/>
      <c r="BZ138" s="107"/>
      <c r="CA138" s="107"/>
      <c r="CB138" s="107"/>
      <c r="CC138" s="107"/>
      <c r="CD138" s="107"/>
      <c r="CE138" s="107"/>
      <c r="CF138" s="107"/>
      <c r="CG138" s="107"/>
      <c r="CH138" s="108"/>
      <c r="CI138" s="106"/>
      <c r="CJ138" s="107"/>
      <c r="CK138" s="107"/>
      <c r="CL138" s="107"/>
      <c r="CM138" s="107"/>
      <c r="CN138" s="107"/>
      <c r="CO138" s="107"/>
      <c r="CP138" s="108"/>
      <c r="CQ138" s="106"/>
      <c r="CR138" s="107"/>
      <c r="CS138" s="107"/>
      <c r="CT138" s="107"/>
      <c r="CU138" s="107"/>
      <c r="CV138" s="107"/>
      <c r="CW138" s="107"/>
      <c r="CX138" s="107"/>
      <c r="CY138" s="107"/>
      <c r="CZ138" s="108"/>
      <c r="DA138" s="106"/>
      <c r="DB138" s="107"/>
      <c r="DC138" s="107"/>
      <c r="DD138" s="107"/>
      <c r="DE138" s="107"/>
      <c r="DF138" s="107"/>
      <c r="DG138" s="107"/>
      <c r="DH138" s="107"/>
      <c r="DI138" s="107"/>
      <c r="DJ138" s="107"/>
      <c r="DK138" s="108"/>
    </row>
    <row r="139" spans="2:115" ht="27.75" customHeight="1" thickBot="1">
      <c r="B139" s="220"/>
      <c r="C139" s="220"/>
      <c r="D139" s="220"/>
      <c r="E139" s="220"/>
      <c r="F139" s="220"/>
      <c r="G139" s="220"/>
      <c r="H139" s="220"/>
      <c r="I139" s="220"/>
      <c r="J139" s="220"/>
      <c r="K139" s="220"/>
      <c r="L139" s="249"/>
      <c r="M139" s="250"/>
      <c r="N139" s="250"/>
      <c r="O139" s="250"/>
      <c r="P139" s="250"/>
      <c r="Q139" s="250"/>
      <c r="R139" s="250"/>
      <c r="S139" s="250"/>
      <c r="T139" s="250"/>
      <c r="U139" s="250"/>
      <c r="V139" s="250"/>
      <c r="W139" s="250"/>
      <c r="X139" s="60"/>
      <c r="Y139" s="221"/>
      <c r="Z139" s="221"/>
      <c r="AA139" s="221"/>
      <c r="AB139" s="221"/>
      <c r="AC139" s="221"/>
      <c r="AD139" s="221"/>
      <c r="AE139" s="221"/>
      <c r="AF139" s="221"/>
      <c r="AG139" s="221"/>
      <c r="AH139" s="222"/>
      <c r="AI139" s="222"/>
      <c r="AJ139" s="222"/>
      <c r="AK139" s="222"/>
      <c r="AL139" s="222"/>
      <c r="AM139" s="222"/>
      <c r="AN139" s="222"/>
      <c r="AO139" s="222"/>
      <c r="AP139" s="222"/>
      <c r="AQ139" s="222"/>
      <c r="AR139" s="222"/>
      <c r="AS139" s="222"/>
      <c r="AT139" s="223"/>
      <c r="AU139" s="223"/>
      <c r="AV139" s="223"/>
      <c r="AW139" s="223"/>
      <c r="AX139" s="223"/>
      <c r="AY139" s="223"/>
      <c r="AZ139" s="223"/>
      <c r="BA139" s="223"/>
      <c r="BB139" s="223"/>
      <c r="BC139" s="223"/>
      <c r="BD139" s="223"/>
      <c r="BE139" s="223"/>
      <c r="BF139" s="223"/>
      <c r="BG139" s="223"/>
      <c r="BH139" s="223"/>
      <c r="BI139" s="223"/>
      <c r="BJ139" s="223"/>
      <c r="BK139" s="223"/>
      <c r="BL139" s="223"/>
      <c r="BM139" s="223"/>
      <c r="BN139" s="223"/>
      <c r="BO139" s="223"/>
      <c r="BP139" s="223"/>
      <c r="BQ139" s="223"/>
      <c r="BR139" s="223"/>
      <c r="BS139" s="222"/>
      <c r="BT139" s="222"/>
      <c r="BU139" s="222"/>
      <c r="BV139" s="222"/>
      <c r="BW139" s="222"/>
      <c r="BX139" s="222"/>
      <c r="BY139" s="222"/>
      <c r="BZ139" s="222"/>
      <c r="CA139" s="222"/>
      <c r="CB139" s="222"/>
      <c r="CC139" s="222"/>
      <c r="CD139" s="222"/>
      <c r="CE139" s="222"/>
      <c r="CF139" s="222"/>
      <c r="CG139" s="222"/>
      <c r="CH139" s="222"/>
      <c r="CI139" s="222"/>
      <c r="CJ139" s="222"/>
      <c r="CK139" s="222"/>
      <c r="CL139" s="222"/>
      <c r="CM139" s="222"/>
      <c r="CN139" s="222"/>
      <c r="CO139" s="222"/>
      <c r="CP139" s="222"/>
      <c r="CQ139" s="222"/>
      <c r="CR139" s="222"/>
      <c r="CS139" s="222"/>
      <c r="CT139" s="222"/>
      <c r="CU139" s="222"/>
      <c r="CV139" s="222"/>
      <c r="CW139" s="222"/>
      <c r="CX139" s="222"/>
      <c r="CY139" s="222"/>
      <c r="CZ139" s="222"/>
      <c r="DA139" s="222"/>
      <c r="DB139" s="222"/>
      <c r="DC139" s="222"/>
      <c r="DD139" s="222"/>
      <c r="DE139" s="222"/>
      <c r="DF139" s="222"/>
      <c r="DG139" s="222"/>
      <c r="DH139" s="222"/>
      <c r="DI139" s="222"/>
      <c r="DJ139" s="222"/>
      <c r="DK139" s="222"/>
    </row>
    <row r="140" spans="2:115" ht="27.75" customHeight="1" thickTop="1">
      <c r="B140" s="210" t="s">
        <v>62</v>
      </c>
      <c r="C140" s="210"/>
      <c r="D140" s="210"/>
      <c r="E140" s="210"/>
      <c r="F140" s="210"/>
      <c r="G140" s="210"/>
      <c r="H140" s="210"/>
      <c r="I140" s="210"/>
      <c r="J140" s="210"/>
      <c r="K140" s="210"/>
      <c r="L140" s="211">
        <f>SUMIF(Y125:AG139,"立候補準備",L125:W139)</f>
        <v>0</v>
      </c>
      <c r="M140" s="212"/>
      <c r="N140" s="212"/>
      <c r="O140" s="212"/>
      <c r="P140" s="212"/>
      <c r="Q140" s="212"/>
      <c r="R140" s="212"/>
      <c r="S140" s="212"/>
      <c r="T140" s="212"/>
      <c r="U140" s="212"/>
      <c r="V140" s="212"/>
      <c r="W140" s="212"/>
      <c r="X140" s="37"/>
      <c r="Y140" s="213"/>
      <c r="Z140" s="213"/>
      <c r="AA140" s="213"/>
      <c r="AB140" s="213"/>
      <c r="AC140" s="213"/>
      <c r="AD140" s="213"/>
      <c r="AE140" s="213"/>
      <c r="AF140" s="213"/>
      <c r="AG140" s="213"/>
      <c r="AH140" s="204"/>
      <c r="AI140" s="204"/>
      <c r="AJ140" s="204"/>
      <c r="AK140" s="204"/>
      <c r="AL140" s="204"/>
      <c r="AM140" s="204"/>
      <c r="AN140" s="204"/>
      <c r="AO140" s="204"/>
      <c r="AP140" s="204"/>
      <c r="AQ140" s="204"/>
      <c r="AR140" s="204"/>
      <c r="AS140" s="204"/>
      <c r="AT140" s="204"/>
      <c r="AU140" s="204"/>
      <c r="AV140" s="204"/>
      <c r="AW140" s="204"/>
      <c r="AX140" s="204"/>
      <c r="AY140" s="204"/>
      <c r="AZ140" s="204"/>
      <c r="BA140" s="204"/>
      <c r="BB140" s="204"/>
      <c r="BC140" s="204"/>
      <c r="BD140" s="204"/>
      <c r="BE140" s="204"/>
      <c r="BF140" s="204"/>
      <c r="BG140" s="204"/>
      <c r="BH140" s="204"/>
      <c r="BI140" s="204"/>
      <c r="BJ140" s="204"/>
      <c r="BK140" s="204"/>
      <c r="BL140" s="204"/>
      <c r="BM140" s="204"/>
      <c r="BN140" s="204"/>
      <c r="BO140" s="204"/>
      <c r="BP140" s="204"/>
      <c r="BQ140" s="204"/>
      <c r="BR140" s="204"/>
      <c r="BS140" s="204"/>
      <c r="BT140" s="204"/>
      <c r="BU140" s="204"/>
      <c r="BV140" s="204"/>
      <c r="BW140" s="204"/>
      <c r="BX140" s="204"/>
      <c r="BY140" s="204"/>
      <c r="BZ140" s="204"/>
      <c r="CA140" s="204"/>
      <c r="CB140" s="204"/>
      <c r="CC140" s="204"/>
      <c r="CD140" s="204"/>
      <c r="CE140" s="204"/>
      <c r="CF140" s="204"/>
      <c r="CG140" s="204"/>
      <c r="CH140" s="204"/>
      <c r="CI140" s="204"/>
      <c r="CJ140" s="204"/>
      <c r="CK140" s="204"/>
      <c r="CL140" s="204"/>
      <c r="CM140" s="204"/>
      <c r="CN140" s="204"/>
      <c r="CO140" s="204"/>
      <c r="CP140" s="204"/>
      <c r="CQ140" s="204"/>
      <c r="CR140" s="204"/>
      <c r="CS140" s="204"/>
      <c r="CT140" s="204"/>
      <c r="CU140" s="204"/>
      <c r="CV140" s="204"/>
      <c r="CW140" s="204"/>
      <c r="CX140" s="204"/>
      <c r="CY140" s="204"/>
      <c r="CZ140" s="204"/>
      <c r="DA140" s="204"/>
      <c r="DB140" s="204"/>
      <c r="DC140" s="204"/>
      <c r="DD140" s="204"/>
      <c r="DE140" s="204"/>
      <c r="DF140" s="204"/>
      <c r="DG140" s="204"/>
      <c r="DH140" s="204"/>
      <c r="DI140" s="204"/>
      <c r="DJ140" s="204"/>
      <c r="DK140" s="204"/>
    </row>
    <row r="141" spans="2:115" ht="27.75" customHeight="1">
      <c r="B141" s="205" t="s">
        <v>63</v>
      </c>
      <c r="C141" s="205"/>
      <c r="D141" s="205"/>
      <c r="E141" s="205"/>
      <c r="F141" s="205"/>
      <c r="G141" s="205"/>
      <c r="H141" s="205"/>
      <c r="I141" s="205"/>
      <c r="J141" s="205"/>
      <c r="K141" s="205"/>
      <c r="L141" s="206">
        <f>SUMIF(Y125:AG139,"選挙運動",L125:W139)</f>
        <v>0</v>
      </c>
      <c r="M141" s="207"/>
      <c r="N141" s="207"/>
      <c r="O141" s="207"/>
      <c r="P141" s="207"/>
      <c r="Q141" s="207"/>
      <c r="R141" s="207"/>
      <c r="S141" s="207"/>
      <c r="T141" s="207"/>
      <c r="U141" s="207"/>
      <c r="V141" s="207"/>
      <c r="W141" s="207"/>
      <c r="X141" s="36"/>
      <c r="Y141" s="208"/>
      <c r="Z141" s="208"/>
      <c r="AA141" s="208"/>
      <c r="AB141" s="208"/>
      <c r="AC141" s="208"/>
      <c r="AD141" s="208"/>
      <c r="AE141" s="208"/>
      <c r="AF141" s="208"/>
      <c r="AG141" s="208"/>
      <c r="AH141" s="209"/>
      <c r="AI141" s="209"/>
      <c r="AJ141" s="209"/>
      <c r="AK141" s="209"/>
      <c r="AL141" s="209"/>
      <c r="AM141" s="209"/>
      <c r="AN141" s="209"/>
      <c r="AO141" s="209"/>
      <c r="AP141" s="209"/>
      <c r="AQ141" s="209"/>
      <c r="AR141" s="209"/>
      <c r="AS141" s="209"/>
      <c r="AT141" s="209"/>
      <c r="AU141" s="209"/>
      <c r="AV141" s="209"/>
      <c r="AW141" s="209"/>
      <c r="AX141" s="209"/>
      <c r="AY141" s="209"/>
      <c r="AZ141" s="209"/>
      <c r="BA141" s="209"/>
      <c r="BB141" s="209"/>
      <c r="BC141" s="209"/>
      <c r="BD141" s="209"/>
      <c r="BE141" s="209"/>
      <c r="BF141" s="209"/>
      <c r="BG141" s="209"/>
      <c r="BH141" s="209"/>
      <c r="BI141" s="209"/>
      <c r="BJ141" s="209"/>
      <c r="BK141" s="209"/>
      <c r="BL141" s="209"/>
      <c r="BM141" s="209"/>
      <c r="BN141" s="209"/>
      <c r="BO141" s="209"/>
      <c r="BP141" s="209"/>
      <c r="BQ141" s="209"/>
      <c r="BR141" s="209"/>
      <c r="BS141" s="209"/>
      <c r="BT141" s="209"/>
      <c r="BU141" s="209"/>
      <c r="BV141" s="209"/>
      <c r="BW141" s="209"/>
      <c r="BX141" s="209"/>
      <c r="BY141" s="209"/>
      <c r="BZ141" s="209"/>
      <c r="CA141" s="209"/>
      <c r="CB141" s="209"/>
      <c r="CC141" s="209"/>
      <c r="CD141" s="209"/>
      <c r="CE141" s="209"/>
      <c r="CF141" s="209"/>
      <c r="CG141" s="209"/>
      <c r="CH141" s="209"/>
      <c r="CI141" s="209"/>
      <c r="CJ141" s="209"/>
      <c r="CK141" s="209"/>
      <c r="CL141" s="209"/>
      <c r="CM141" s="209"/>
      <c r="CN141" s="209"/>
      <c r="CO141" s="209"/>
      <c r="CP141" s="209"/>
      <c r="CQ141" s="209"/>
      <c r="CR141" s="209"/>
      <c r="CS141" s="209"/>
      <c r="CT141" s="209"/>
      <c r="CU141" s="209"/>
      <c r="CV141" s="209"/>
      <c r="CW141" s="209"/>
      <c r="CX141" s="209"/>
      <c r="CY141" s="209"/>
      <c r="CZ141" s="209"/>
      <c r="DA141" s="209"/>
      <c r="DB141" s="209"/>
      <c r="DC141" s="209"/>
      <c r="DD141" s="209"/>
      <c r="DE141" s="209"/>
      <c r="DF141" s="209"/>
      <c r="DG141" s="209"/>
      <c r="DH141" s="209"/>
      <c r="DI141" s="209"/>
      <c r="DJ141" s="209"/>
      <c r="DK141" s="209"/>
    </row>
    <row r="142" spans="2:115" ht="27.75" customHeight="1">
      <c r="B142" s="205" t="s">
        <v>161</v>
      </c>
      <c r="C142" s="205"/>
      <c r="D142" s="205"/>
      <c r="E142" s="205"/>
      <c r="F142" s="205"/>
      <c r="G142" s="205"/>
      <c r="H142" s="205"/>
      <c r="I142" s="205"/>
      <c r="J142" s="205"/>
      <c r="K142" s="205"/>
      <c r="L142" s="206">
        <f>L140+L141</f>
        <v>0</v>
      </c>
      <c r="M142" s="207"/>
      <c r="N142" s="207"/>
      <c r="O142" s="207"/>
      <c r="P142" s="207"/>
      <c r="Q142" s="207"/>
      <c r="R142" s="207"/>
      <c r="S142" s="207"/>
      <c r="T142" s="207"/>
      <c r="U142" s="207"/>
      <c r="V142" s="207"/>
      <c r="W142" s="207"/>
      <c r="X142" s="36"/>
      <c r="Y142" s="208"/>
      <c r="Z142" s="208"/>
      <c r="AA142" s="208"/>
      <c r="AB142" s="208"/>
      <c r="AC142" s="208"/>
      <c r="AD142" s="208"/>
      <c r="AE142" s="208"/>
      <c r="AF142" s="208"/>
      <c r="AG142" s="208"/>
      <c r="AH142" s="209"/>
      <c r="AI142" s="209"/>
      <c r="AJ142" s="209"/>
      <c r="AK142" s="209"/>
      <c r="AL142" s="209"/>
      <c r="AM142" s="209"/>
      <c r="AN142" s="209"/>
      <c r="AO142" s="209"/>
      <c r="AP142" s="209"/>
      <c r="AQ142" s="209"/>
      <c r="AR142" s="209"/>
      <c r="AS142" s="209"/>
      <c r="AT142" s="209"/>
      <c r="AU142" s="209"/>
      <c r="AV142" s="209"/>
      <c r="AW142" s="209"/>
      <c r="AX142" s="209"/>
      <c r="AY142" s="209"/>
      <c r="AZ142" s="209"/>
      <c r="BA142" s="209"/>
      <c r="BB142" s="209"/>
      <c r="BC142" s="209"/>
      <c r="BD142" s="209"/>
      <c r="BE142" s="209"/>
      <c r="BF142" s="209"/>
      <c r="BG142" s="209"/>
      <c r="BH142" s="209"/>
      <c r="BI142" s="209"/>
      <c r="BJ142" s="209"/>
      <c r="BK142" s="209"/>
      <c r="BL142" s="209"/>
      <c r="BM142" s="209"/>
      <c r="BN142" s="209"/>
      <c r="BO142" s="209"/>
      <c r="BP142" s="209"/>
      <c r="BQ142" s="209"/>
      <c r="BR142" s="209"/>
      <c r="BS142" s="209"/>
      <c r="BT142" s="209"/>
      <c r="BU142" s="209"/>
      <c r="BV142" s="209"/>
      <c r="BW142" s="209"/>
      <c r="BX142" s="209"/>
      <c r="BY142" s="209"/>
      <c r="BZ142" s="209"/>
      <c r="CA142" s="209"/>
      <c r="CB142" s="209"/>
      <c r="CC142" s="209"/>
      <c r="CD142" s="209"/>
      <c r="CE142" s="209"/>
      <c r="CF142" s="209"/>
      <c r="CG142" s="209"/>
      <c r="CH142" s="209"/>
      <c r="CI142" s="209"/>
      <c r="CJ142" s="209"/>
      <c r="CK142" s="209"/>
      <c r="CL142" s="209"/>
      <c r="CM142" s="209"/>
      <c r="CN142" s="209"/>
      <c r="CO142" s="209"/>
      <c r="CP142" s="209"/>
      <c r="CQ142" s="209"/>
      <c r="CR142" s="209"/>
      <c r="CS142" s="209"/>
      <c r="CT142" s="209"/>
      <c r="CU142" s="209"/>
      <c r="CV142" s="209"/>
      <c r="CW142" s="209"/>
      <c r="CX142" s="209"/>
      <c r="CY142" s="209"/>
      <c r="CZ142" s="209"/>
      <c r="DA142" s="209"/>
      <c r="DB142" s="209"/>
      <c r="DC142" s="209"/>
      <c r="DD142" s="209"/>
      <c r="DE142" s="209"/>
      <c r="DF142" s="209"/>
      <c r="DG142" s="209"/>
      <c r="DH142" s="209"/>
      <c r="DI142" s="209"/>
      <c r="DJ142" s="209"/>
      <c r="DK142" s="209"/>
    </row>
    <row r="143" spans="2:115" ht="22.5" customHeight="1">
      <c r="B143" s="225" t="s">
        <v>54</v>
      </c>
      <c r="C143" s="225"/>
      <c r="D143" s="225"/>
      <c r="E143" s="225"/>
      <c r="F143" s="225"/>
      <c r="G143" s="225"/>
      <c r="H143" s="225"/>
      <c r="I143" s="225"/>
      <c r="J143" s="225"/>
      <c r="K143" s="225"/>
      <c r="L143" s="227" t="s">
        <v>132</v>
      </c>
      <c r="M143" s="227"/>
      <c r="N143" s="227"/>
      <c r="O143" s="227"/>
      <c r="P143" s="227"/>
      <c r="Q143" s="227"/>
      <c r="R143" s="227"/>
      <c r="S143" s="227"/>
      <c r="T143" s="227"/>
      <c r="U143" s="227"/>
      <c r="V143" s="227"/>
      <c r="W143" s="227"/>
      <c r="X143" s="227"/>
      <c r="Y143" s="227" t="s">
        <v>60</v>
      </c>
      <c r="Z143" s="225"/>
      <c r="AA143" s="225"/>
      <c r="AB143" s="225"/>
      <c r="AC143" s="225"/>
      <c r="AD143" s="225"/>
      <c r="AE143" s="225"/>
      <c r="AF143" s="225"/>
      <c r="AG143" s="225"/>
      <c r="AH143" s="227" t="s">
        <v>5</v>
      </c>
      <c r="AI143" s="227"/>
      <c r="AJ143" s="227"/>
      <c r="AK143" s="227"/>
      <c r="AL143" s="227"/>
      <c r="AM143" s="227"/>
      <c r="AN143" s="227"/>
      <c r="AO143" s="227"/>
      <c r="AP143" s="227"/>
      <c r="AQ143" s="227"/>
      <c r="AR143" s="227"/>
      <c r="AS143" s="227"/>
      <c r="AT143" s="229" t="s">
        <v>6</v>
      </c>
      <c r="AU143" s="229"/>
      <c r="AV143" s="229"/>
      <c r="AW143" s="229"/>
      <c r="AX143" s="229"/>
      <c r="AY143" s="229"/>
      <c r="AZ143" s="229"/>
      <c r="BA143" s="229"/>
      <c r="BB143" s="229"/>
      <c r="BC143" s="229"/>
      <c r="BD143" s="229"/>
      <c r="BE143" s="229"/>
      <c r="BF143" s="229"/>
      <c r="BG143" s="229"/>
      <c r="BH143" s="229"/>
      <c r="BI143" s="229"/>
      <c r="BJ143" s="229"/>
      <c r="BK143" s="229"/>
      <c r="BL143" s="229"/>
      <c r="BM143" s="229"/>
      <c r="BN143" s="229"/>
      <c r="BO143" s="229"/>
      <c r="BP143" s="229"/>
      <c r="BQ143" s="229"/>
      <c r="BR143" s="229"/>
      <c r="BS143" s="229"/>
      <c r="BT143" s="229"/>
      <c r="BU143" s="229"/>
      <c r="BV143" s="229"/>
      <c r="BW143" s="229"/>
      <c r="BX143" s="229"/>
      <c r="BY143" s="229"/>
      <c r="BZ143" s="229"/>
      <c r="CA143" s="229"/>
      <c r="CB143" s="229"/>
      <c r="CC143" s="229"/>
      <c r="CD143" s="229"/>
      <c r="CE143" s="229"/>
      <c r="CF143" s="229"/>
      <c r="CG143" s="229"/>
      <c r="CH143" s="229"/>
      <c r="CI143" s="229"/>
      <c r="CJ143" s="229"/>
      <c r="CK143" s="229"/>
      <c r="CL143" s="229"/>
      <c r="CM143" s="229"/>
      <c r="CN143" s="229"/>
      <c r="CO143" s="229"/>
      <c r="CP143" s="229"/>
      <c r="CQ143" s="230" t="s">
        <v>55</v>
      </c>
      <c r="CR143" s="230"/>
      <c r="CS143" s="230"/>
      <c r="CT143" s="230"/>
      <c r="CU143" s="230"/>
      <c r="CV143" s="230"/>
      <c r="CW143" s="230"/>
      <c r="CX143" s="230"/>
      <c r="CY143" s="230"/>
      <c r="CZ143" s="230"/>
      <c r="DA143" s="231" t="s">
        <v>7</v>
      </c>
      <c r="DB143" s="231"/>
      <c r="DC143" s="231"/>
      <c r="DD143" s="231"/>
      <c r="DE143" s="231"/>
      <c r="DF143" s="231"/>
      <c r="DG143" s="231"/>
      <c r="DH143" s="231"/>
      <c r="DI143" s="231"/>
      <c r="DJ143" s="231"/>
      <c r="DK143" s="231"/>
    </row>
    <row r="144" spans="2:115" ht="33" customHeight="1">
      <c r="B144" s="226"/>
      <c r="C144" s="226"/>
      <c r="D144" s="226"/>
      <c r="E144" s="226"/>
      <c r="F144" s="226"/>
      <c r="G144" s="226"/>
      <c r="H144" s="226"/>
      <c r="I144" s="226"/>
      <c r="J144" s="226"/>
      <c r="K144" s="226"/>
      <c r="L144" s="228"/>
      <c r="M144" s="228"/>
      <c r="N144" s="228"/>
      <c r="O144" s="228"/>
      <c r="P144" s="228"/>
      <c r="Q144" s="228"/>
      <c r="R144" s="228"/>
      <c r="S144" s="228"/>
      <c r="T144" s="228"/>
      <c r="U144" s="228"/>
      <c r="V144" s="228"/>
      <c r="W144" s="228"/>
      <c r="X144" s="228"/>
      <c r="Y144" s="226"/>
      <c r="Z144" s="226"/>
      <c r="AA144" s="226"/>
      <c r="AB144" s="226"/>
      <c r="AC144" s="226"/>
      <c r="AD144" s="226"/>
      <c r="AE144" s="226"/>
      <c r="AF144" s="226"/>
      <c r="AG144" s="226"/>
      <c r="AH144" s="228"/>
      <c r="AI144" s="228"/>
      <c r="AJ144" s="228"/>
      <c r="AK144" s="228"/>
      <c r="AL144" s="228"/>
      <c r="AM144" s="228"/>
      <c r="AN144" s="228"/>
      <c r="AO144" s="228"/>
      <c r="AP144" s="228"/>
      <c r="AQ144" s="228"/>
      <c r="AR144" s="228"/>
      <c r="AS144" s="228"/>
      <c r="AT144" s="232" t="s">
        <v>0</v>
      </c>
      <c r="AU144" s="232"/>
      <c r="AV144" s="232"/>
      <c r="AW144" s="232"/>
      <c r="AX144" s="232"/>
      <c r="AY144" s="232"/>
      <c r="AZ144" s="232"/>
      <c r="BA144" s="232"/>
      <c r="BB144" s="232"/>
      <c r="BC144" s="232"/>
      <c r="BD144" s="232"/>
      <c r="BE144" s="232"/>
      <c r="BF144" s="232"/>
      <c r="BG144" s="232"/>
      <c r="BH144" s="232"/>
      <c r="BI144" s="232"/>
      <c r="BJ144" s="232"/>
      <c r="BK144" s="232"/>
      <c r="BL144" s="232"/>
      <c r="BM144" s="232"/>
      <c r="BN144" s="232"/>
      <c r="BO144" s="232"/>
      <c r="BP144" s="232"/>
      <c r="BQ144" s="232"/>
      <c r="BR144" s="232"/>
      <c r="BS144" s="209" t="s">
        <v>8</v>
      </c>
      <c r="BT144" s="209"/>
      <c r="BU144" s="209"/>
      <c r="BV144" s="209"/>
      <c r="BW144" s="209"/>
      <c r="BX144" s="209"/>
      <c r="BY144" s="209"/>
      <c r="BZ144" s="209"/>
      <c r="CA144" s="209"/>
      <c r="CB144" s="209"/>
      <c r="CC144" s="209"/>
      <c r="CD144" s="209"/>
      <c r="CE144" s="209"/>
      <c r="CF144" s="209"/>
      <c r="CG144" s="209"/>
      <c r="CH144" s="209"/>
      <c r="CI144" s="209" t="s">
        <v>9</v>
      </c>
      <c r="CJ144" s="209"/>
      <c r="CK144" s="209"/>
      <c r="CL144" s="209"/>
      <c r="CM144" s="209"/>
      <c r="CN144" s="209"/>
      <c r="CO144" s="209"/>
      <c r="CP144" s="209"/>
      <c r="CQ144" s="230"/>
      <c r="CR144" s="230"/>
      <c r="CS144" s="230"/>
      <c r="CT144" s="230"/>
      <c r="CU144" s="230"/>
      <c r="CV144" s="230"/>
      <c r="CW144" s="230"/>
      <c r="CX144" s="230"/>
      <c r="CY144" s="230"/>
      <c r="CZ144" s="230"/>
      <c r="DA144" s="231"/>
      <c r="DB144" s="231"/>
      <c r="DC144" s="231"/>
      <c r="DD144" s="231"/>
      <c r="DE144" s="231"/>
      <c r="DF144" s="231"/>
      <c r="DG144" s="231"/>
      <c r="DH144" s="231"/>
      <c r="DI144" s="231"/>
      <c r="DJ144" s="231"/>
      <c r="DK144" s="231"/>
    </row>
    <row r="145" spans="2:115" ht="27.75" customHeight="1">
      <c r="B145" s="220"/>
      <c r="C145" s="220"/>
      <c r="D145" s="220"/>
      <c r="E145" s="220"/>
      <c r="F145" s="220"/>
      <c r="G145" s="220"/>
      <c r="H145" s="220"/>
      <c r="I145" s="220"/>
      <c r="J145" s="220"/>
      <c r="K145" s="220"/>
      <c r="L145" s="215"/>
      <c r="M145" s="216"/>
      <c r="N145" s="216"/>
      <c r="O145" s="216"/>
      <c r="P145" s="216"/>
      <c r="Q145" s="216"/>
      <c r="R145" s="216"/>
      <c r="S145" s="216"/>
      <c r="T145" s="216"/>
      <c r="U145" s="216"/>
      <c r="V145" s="216"/>
      <c r="W145" s="216"/>
      <c r="X145" s="60"/>
      <c r="Y145" s="221"/>
      <c r="Z145" s="221"/>
      <c r="AA145" s="221"/>
      <c r="AB145" s="221"/>
      <c r="AC145" s="221"/>
      <c r="AD145" s="221"/>
      <c r="AE145" s="221"/>
      <c r="AF145" s="221"/>
      <c r="AG145" s="221"/>
      <c r="AH145" s="222"/>
      <c r="AI145" s="222"/>
      <c r="AJ145" s="222"/>
      <c r="AK145" s="222"/>
      <c r="AL145" s="222"/>
      <c r="AM145" s="222"/>
      <c r="AN145" s="222"/>
      <c r="AO145" s="222"/>
      <c r="AP145" s="222"/>
      <c r="AQ145" s="222"/>
      <c r="AR145" s="222"/>
      <c r="AS145" s="222"/>
      <c r="AT145" s="223"/>
      <c r="AU145" s="223"/>
      <c r="AV145" s="223"/>
      <c r="AW145" s="223"/>
      <c r="AX145" s="223"/>
      <c r="AY145" s="223"/>
      <c r="AZ145" s="223"/>
      <c r="BA145" s="223"/>
      <c r="BB145" s="223"/>
      <c r="BC145" s="223"/>
      <c r="BD145" s="223"/>
      <c r="BE145" s="223"/>
      <c r="BF145" s="223"/>
      <c r="BG145" s="223"/>
      <c r="BH145" s="223"/>
      <c r="BI145" s="223"/>
      <c r="BJ145" s="223"/>
      <c r="BK145" s="223"/>
      <c r="BL145" s="223"/>
      <c r="BM145" s="223"/>
      <c r="BN145" s="223"/>
      <c r="BO145" s="223"/>
      <c r="BP145" s="223"/>
      <c r="BQ145" s="223"/>
      <c r="BR145" s="223"/>
      <c r="BS145" s="222"/>
      <c r="BT145" s="222"/>
      <c r="BU145" s="222"/>
      <c r="BV145" s="222"/>
      <c r="BW145" s="222"/>
      <c r="BX145" s="222"/>
      <c r="BY145" s="222"/>
      <c r="BZ145" s="222"/>
      <c r="CA145" s="222"/>
      <c r="CB145" s="222"/>
      <c r="CC145" s="222"/>
      <c r="CD145" s="222"/>
      <c r="CE145" s="222"/>
      <c r="CF145" s="222"/>
      <c r="CG145" s="222"/>
      <c r="CH145" s="222"/>
      <c r="CI145" s="222"/>
      <c r="CJ145" s="222"/>
      <c r="CK145" s="222"/>
      <c r="CL145" s="222"/>
      <c r="CM145" s="222"/>
      <c r="CN145" s="222"/>
      <c r="CO145" s="222"/>
      <c r="CP145" s="222"/>
      <c r="CQ145" s="222"/>
      <c r="CR145" s="222"/>
      <c r="CS145" s="222"/>
      <c r="CT145" s="222"/>
      <c r="CU145" s="222"/>
      <c r="CV145" s="222"/>
      <c r="CW145" s="222"/>
      <c r="CX145" s="222"/>
      <c r="CY145" s="222"/>
      <c r="CZ145" s="222"/>
      <c r="DA145" s="222"/>
      <c r="DB145" s="222"/>
      <c r="DC145" s="222"/>
      <c r="DD145" s="222"/>
      <c r="DE145" s="222"/>
      <c r="DF145" s="222"/>
      <c r="DG145" s="222"/>
      <c r="DH145" s="222"/>
      <c r="DI145" s="222"/>
      <c r="DJ145" s="222"/>
      <c r="DK145" s="222"/>
    </row>
    <row r="146" spans="2:115" ht="27.75" customHeight="1">
      <c r="B146" s="220"/>
      <c r="C146" s="220"/>
      <c r="D146" s="220"/>
      <c r="E146" s="220"/>
      <c r="F146" s="220"/>
      <c r="G146" s="220"/>
      <c r="H146" s="220"/>
      <c r="I146" s="220"/>
      <c r="J146" s="220"/>
      <c r="K146" s="220"/>
      <c r="L146" s="215"/>
      <c r="M146" s="216"/>
      <c r="N146" s="216"/>
      <c r="O146" s="216"/>
      <c r="P146" s="216"/>
      <c r="Q146" s="216"/>
      <c r="R146" s="216"/>
      <c r="S146" s="216"/>
      <c r="T146" s="216"/>
      <c r="U146" s="216"/>
      <c r="V146" s="216"/>
      <c r="W146" s="216"/>
      <c r="X146" s="60"/>
      <c r="Y146" s="221"/>
      <c r="Z146" s="221"/>
      <c r="AA146" s="221"/>
      <c r="AB146" s="221"/>
      <c r="AC146" s="221"/>
      <c r="AD146" s="221"/>
      <c r="AE146" s="221"/>
      <c r="AF146" s="221"/>
      <c r="AG146" s="221"/>
      <c r="AH146" s="222"/>
      <c r="AI146" s="222"/>
      <c r="AJ146" s="222"/>
      <c r="AK146" s="222"/>
      <c r="AL146" s="222"/>
      <c r="AM146" s="222"/>
      <c r="AN146" s="222"/>
      <c r="AO146" s="222"/>
      <c r="AP146" s="222"/>
      <c r="AQ146" s="222"/>
      <c r="AR146" s="222"/>
      <c r="AS146" s="222"/>
      <c r="AT146" s="223"/>
      <c r="AU146" s="223"/>
      <c r="AV146" s="223"/>
      <c r="AW146" s="223"/>
      <c r="AX146" s="223"/>
      <c r="AY146" s="223"/>
      <c r="AZ146" s="223"/>
      <c r="BA146" s="223"/>
      <c r="BB146" s="223"/>
      <c r="BC146" s="223"/>
      <c r="BD146" s="223"/>
      <c r="BE146" s="223"/>
      <c r="BF146" s="223"/>
      <c r="BG146" s="223"/>
      <c r="BH146" s="223"/>
      <c r="BI146" s="223"/>
      <c r="BJ146" s="223"/>
      <c r="BK146" s="223"/>
      <c r="BL146" s="223"/>
      <c r="BM146" s="223"/>
      <c r="BN146" s="223"/>
      <c r="BO146" s="223"/>
      <c r="BP146" s="223"/>
      <c r="BQ146" s="223"/>
      <c r="BR146" s="223"/>
      <c r="BS146" s="222"/>
      <c r="BT146" s="222"/>
      <c r="BU146" s="222"/>
      <c r="BV146" s="222"/>
      <c r="BW146" s="222"/>
      <c r="BX146" s="222"/>
      <c r="BY146" s="222"/>
      <c r="BZ146" s="222"/>
      <c r="CA146" s="222"/>
      <c r="CB146" s="222"/>
      <c r="CC146" s="222"/>
      <c r="CD146" s="222"/>
      <c r="CE146" s="222"/>
      <c r="CF146" s="222"/>
      <c r="CG146" s="222"/>
      <c r="CH146" s="222"/>
      <c r="CI146" s="222"/>
      <c r="CJ146" s="222"/>
      <c r="CK146" s="222"/>
      <c r="CL146" s="222"/>
      <c r="CM146" s="222"/>
      <c r="CN146" s="222"/>
      <c r="CO146" s="222"/>
      <c r="CP146" s="222"/>
      <c r="CQ146" s="222"/>
      <c r="CR146" s="222"/>
      <c r="CS146" s="222"/>
      <c r="CT146" s="222"/>
      <c r="CU146" s="222"/>
      <c r="CV146" s="222"/>
      <c r="CW146" s="222"/>
      <c r="CX146" s="222"/>
      <c r="CY146" s="222"/>
      <c r="CZ146" s="222"/>
      <c r="DA146" s="222"/>
      <c r="DB146" s="222"/>
      <c r="DC146" s="222"/>
      <c r="DD146" s="222"/>
      <c r="DE146" s="222"/>
      <c r="DF146" s="222"/>
      <c r="DG146" s="222"/>
      <c r="DH146" s="222"/>
      <c r="DI146" s="222"/>
      <c r="DJ146" s="222"/>
      <c r="DK146" s="222"/>
    </row>
    <row r="147" spans="2:115" ht="27.75" customHeight="1">
      <c r="B147" s="96"/>
      <c r="C147" s="97"/>
      <c r="D147" s="97"/>
      <c r="E147" s="97"/>
      <c r="F147" s="97"/>
      <c r="G147" s="97"/>
      <c r="H147" s="97"/>
      <c r="I147" s="97"/>
      <c r="J147" s="97"/>
      <c r="K147" s="98"/>
      <c r="L147" s="215"/>
      <c r="M147" s="216"/>
      <c r="N147" s="216"/>
      <c r="O147" s="216"/>
      <c r="P147" s="216"/>
      <c r="Q147" s="216"/>
      <c r="R147" s="216"/>
      <c r="S147" s="216"/>
      <c r="T147" s="216"/>
      <c r="U147" s="216"/>
      <c r="V147" s="216"/>
      <c r="W147" s="216"/>
      <c r="X147" s="60"/>
      <c r="Y147" s="238"/>
      <c r="Z147" s="239"/>
      <c r="AA147" s="239"/>
      <c r="AB147" s="239"/>
      <c r="AC147" s="239"/>
      <c r="AD147" s="239"/>
      <c r="AE147" s="239"/>
      <c r="AF147" s="239"/>
      <c r="AG147" s="240"/>
      <c r="AH147" s="106"/>
      <c r="AI147" s="107"/>
      <c r="AJ147" s="107"/>
      <c r="AK147" s="107"/>
      <c r="AL147" s="107"/>
      <c r="AM147" s="107"/>
      <c r="AN147" s="107"/>
      <c r="AO147" s="107"/>
      <c r="AP147" s="107"/>
      <c r="AQ147" s="107"/>
      <c r="AR147" s="107"/>
      <c r="AS147" s="108"/>
      <c r="AT147" s="241"/>
      <c r="AU147" s="242"/>
      <c r="AV147" s="242"/>
      <c r="AW147" s="242"/>
      <c r="AX147" s="242"/>
      <c r="AY147" s="242"/>
      <c r="AZ147" s="242"/>
      <c r="BA147" s="242"/>
      <c r="BB147" s="242"/>
      <c r="BC147" s="242"/>
      <c r="BD147" s="242"/>
      <c r="BE147" s="242"/>
      <c r="BF147" s="242"/>
      <c r="BG147" s="242"/>
      <c r="BH147" s="242"/>
      <c r="BI147" s="242"/>
      <c r="BJ147" s="242"/>
      <c r="BK147" s="242"/>
      <c r="BL147" s="242"/>
      <c r="BM147" s="242"/>
      <c r="BN147" s="242"/>
      <c r="BO147" s="242"/>
      <c r="BP147" s="242"/>
      <c r="BQ147" s="242"/>
      <c r="BR147" s="243"/>
      <c r="BS147" s="106"/>
      <c r="BT147" s="107"/>
      <c r="BU147" s="107"/>
      <c r="BV147" s="107"/>
      <c r="BW147" s="107"/>
      <c r="BX147" s="107"/>
      <c r="BY147" s="107"/>
      <c r="BZ147" s="107"/>
      <c r="CA147" s="107"/>
      <c r="CB147" s="107"/>
      <c r="CC147" s="107"/>
      <c r="CD147" s="107"/>
      <c r="CE147" s="107"/>
      <c r="CF147" s="107"/>
      <c r="CG147" s="107"/>
      <c r="CH147" s="108"/>
      <c r="CI147" s="106"/>
      <c r="CJ147" s="107"/>
      <c r="CK147" s="107"/>
      <c r="CL147" s="107"/>
      <c r="CM147" s="107"/>
      <c r="CN147" s="107"/>
      <c r="CO147" s="107"/>
      <c r="CP147" s="108"/>
      <c r="CQ147" s="106"/>
      <c r="CR147" s="107"/>
      <c r="CS147" s="107"/>
      <c r="CT147" s="107"/>
      <c r="CU147" s="107"/>
      <c r="CV147" s="107"/>
      <c r="CW147" s="107"/>
      <c r="CX147" s="107"/>
      <c r="CY147" s="107"/>
      <c r="CZ147" s="108"/>
      <c r="DA147" s="106"/>
      <c r="DB147" s="107"/>
      <c r="DC147" s="107"/>
      <c r="DD147" s="107"/>
      <c r="DE147" s="107"/>
      <c r="DF147" s="107"/>
      <c r="DG147" s="107"/>
      <c r="DH147" s="107"/>
      <c r="DI147" s="107"/>
      <c r="DJ147" s="107"/>
      <c r="DK147" s="108"/>
    </row>
    <row r="148" spans="2:115" ht="27.75" customHeight="1">
      <c r="B148" s="96"/>
      <c r="C148" s="97"/>
      <c r="D148" s="97"/>
      <c r="E148" s="97"/>
      <c r="F148" s="97"/>
      <c r="G148" s="97"/>
      <c r="H148" s="97"/>
      <c r="I148" s="97"/>
      <c r="J148" s="97"/>
      <c r="K148" s="98"/>
      <c r="L148" s="215"/>
      <c r="M148" s="216"/>
      <c r="N148" s="216"/>
      <c r="O148" s="216"/>
      <c r="P148" s="216"/>
      <c r="Q148" s="216"/>
      <c r="R148" s="216"/>
      <c r="S148" s="216"/>
      <c r="T148" s="216"/>
      <c r="U148" s="216"/>
      <c r="V148" s="216"/>
      <c r="W148" s="216"/>
      <c r="X148" s="60"/>
      <c r="Y148" s="238"/>
      <c r="Z148" s="239"/>
      <c r="AA148" s="239"/>
      <c r="AB148" s="239"/>
      <c r="AC148" s="239"/>
      <c r="AD148" s="239"/>
      <c r="AE148" s="239"/>
      <c r="AF148" s="239"/>
      <c r="AG148" s="240"/>
      <c r="AH148" s="106"/>
      <c r="AI148" s="107"/>
      <c r="AJ148" s="107"/>
      <c r="AK148" s="107"/>
      <c r="AL148" s="107"/>
      <c r="AM148" s="107"/>
      <c r="AN148" s="107"/>
      <c r="AO148" s="107"/>
      <c r="AP148" s="107"/>
      <c r="AQ148" s="107"/>
      <c r="AR148" s="107"/>
      <c r="AS148" s="108"/>
      <c r="AT148" s="241"/>
      <c r="AU148" s="242"/>
      <c r="AV148" s="242"/>
      <c r="AW148" s="242"/>
      <c r="AX148" s="242"/>
      <c r="AY148" s="242"/>
      <c r="AZ148" s="242"/>
      <c r="BA148" s="242"/>
      <c r="BB148" s="242"/>
      <c r="BC148" s="242"/>
      <c r="BD148" s="242"/>
      <c r="BE148" s="242"/>
      <c r="BF148" s="242"/>
      <c r="BG148" s="242"/>
      <c r="BH148" s="242"/>
      <c r="BI148" s="242"/>
      <c r="BJ148" s="242"/>
      <c r="BK148" s="242"/>
      <c r="BL148" s="242"/>
      <c r="BM148" s="242"/>
      <c r="BN148" s="242"/>
      <c r="BO148" s="242"/>
      <c r="BP148" s="242"/>
      <c r="BQ148" s="242"/>
      <c r="BR148" s="243"/>
      <c r="BS148" s="106"/>
      <c r="BT148" s="107"/>
      <c r="BU148" s="107"/>
      <c r="BV148" s="107"/>
      <c r="BW148" s="107"/>
      <c r="BX148" s="107"/>
      <c r="BY148" s="107"/>
      <c r="BZ148" s="107"/>
      <c r="CA148" s="107"/>
      <c r="CB148" s="107"/>
      <c r="CC148" s="107"/>
      <c r="CD148" s="107"/>
      <c r="CE148" s="107"/>
      <c r="CF148" s="107"/>
      <c r="CG148" s="107"/>
      <c r="CH148" s="108"/>
      <c r="CI148" s="106"/>
      <c r="CJ148" s="107"/>
      <c r="CK148" s="107"/>
      <c r="CL148" s="107"/>
      <c r="CM148" s="107"/>
      <c r="CN148" s="107"/>
      <c r="CO148" s="107"/>
      <c r="CP148" s="108"/>
      <c r="CQ148" s="106"/>
      <c r="CR148" s="107"/>
      <c r="CS148" s="107"/>
      <c r="CT148" s="107"/>
      <c r="CU148" s="107"/>
      <c r="CV148" s="107"/>
      <c r="CW148" s="107"/>
      <c r="CX148" s="107"/>
      <c r="CY148" s="107"/>
      <c r="CZ148" s="108"/>
      <c r="DA148" s="106"/>
      <c r="DB148" s="107"/>
      <c r="DC148" s="107"/>
      <c r="DD148" s="107"/>
      <c r="DE148" s="107"/>
      <c r="DF148" s="107"/>
      <c r="DG148" s="107"/>
      <c r="DH148" s="107"/>
      <c r="DI148" s="107"/>
      <c r="DJ148" s="107"/>
      <c r="DK148" s="108"/>
    </row>
    <row r="149" spans="2:115" ht="27.75" customHeight="1">
      <c r="B149" s="96"/>
      <c r="C149" s="97"/>
      <c r="D149" s="97"/>
      <c r="E149" s="97"/>
      <c r="F149" s="97"/>
      <c r="G149" s="97"/>
      <c r="H149" s="97"/>
      <c r="I149" s="97"/>
      <c r="J149" s="97"/>
      <c r="K149" s="98"/>
      <c r="L149" s="215"/>
      <c r="M149" s="216"/>
      <c r="N149" s="216"/>
      <c r="O149" s="216"/>
      <c r="P149" s="216"/>
      <c r="Q149" s="216"/>
      <c r="R149" s="216"/>
      <c r="S149" s="216"/>
      <c r="T149" s="216"/>
      <c r="U149" s="216"/>
      <c r="V149" s="216"/>
      <c r="W149" s="216"/>
      <c r="X149" s="60"/>
      <c r="Y149" s="238"/>
      <c r="Z149" s="239"/>
      <c r="AA149" s="239"/>
      <c r="AB149" s="239"/>
      <c r="AC149" s="239"/>
      <c r="AD149" s="239"/>
      <c r="AE149" s="239"/>
      <c r="AF149" s="239"/>
      <c r="AG149" s="240"/>
      <c r="AH149" s="106"/>
      <c r="AI149" s="107"/>
      <c r="AJ149" s="107"/>
      <c r="AK149" s="107"/>
      <c r="AL149" s="107"/>
      <c r="AM149" s="107"/>
      <c r="AN149" s="107"/>
      <c r="AO149" s="107"/>
      <c r="AP149" s="107"/>
      <c r="AQ149" s="107"/>
      <c r="AR149" s="107"/>
      <c r="AS149" s="108"/>
      <c r="AT149" s="241"/>
      <c r="AU149" s="242"/>
      <c r="AV149" s="242"/>
      <c r="AW149" s="242"/>
      <c r="AX149" s="242"/>
      <c r="AY149" s="242"/>
      <c r="AZ149" s="242"/>
      <c r="BA149" s="242"/>
      <c r="BB149" s="242"/>
      <c r="BC149" s="242"/>
      <c r="BD149" s="242"/>
      <c r="BE149" s="242"/>
      <c r="BF149" s="242"/>
      <c r="BG149" s="242"/>
      <c r="BH149" s="242"/>
      <c r="BI149" s="242"/>
      <c r="BJ149" s="242"/>
      <c r="BK149" s="242"/>
      <c r="BL149" s="242"/>
      <c r="BM149" s="242"/>
      <c r="BN149" s="242"/>
      <c r="BO149" s="242"/>
      <c r="BP149" s="242"/>
      <c r="BQ149" s="242"/>
      <c r="BR149" s="243"/>
      <c r="BS149" s="106"/>
      <c r="BT149" s="107"/>
      <c r="BU149" s="107"/>
      <c r="BV149" s="107"/>
      <c r="BW149" s="107"/>
      <c r="BX149" s="107"/>
      <c r="BY149" s="107"/>
      <c r="BZ149" s="107"/>
      <c r="CA149" s="107"/>
      <c r="CB149" s="107"/>
      <c r="CC149" s="107"/>
      <c r="CD149" s="107"/>
      <c r="CE149" s="107"/>
      <c r="CF149" s="107"/>
      <c r="CG149" s="107"/>
      <c r="CH149" s="108"/>
      <c r="CI149" s="106"/>
      <c r="CJ149" s="107"/>
      <c r="CK149" s="107"/>
      <c r="CL149" s="107"/>
      <c r="CM149" s="107"/>
      <c r="CN149" s="107"/>
      <c r="CO149" s="107"/>
      <c r="CP149" s="108"/>
      <c r="CQ149" s="106"/>
      <c r="CR149" s="107"/>
      <c r="CS149" s="107"/>
      <c r="CT149" s="107"/>
      <c r="CU149" s="107"/>
      <c r="CV149" s="107"/>
      <c r="CW149" s="107"/>
      <c r="CX149" s="107"/>
      <c r="CY149" s="107"/>
      <c r="CZ149" s="108"/>
      <c r="DA149" s="106"/>
      <c r="DB149" s="107"/>
      <c r="DC149" s="107"/>
      <c r="DD149" s="107"/>
      <c r="DE149" s="107"/>
      <c r="DF149" s="107"/>
      <c r="DG149" s="107"/>
      <c r="DH149" s="107"/>
      <c r="DI149" s="107"/>
      <c r="DJ149" s="107"/>
      <c r="DK149" s="108"/>
    </row>
    <row r="150" spans="2:115" ht="27.75" customHeight="1">
      <c r="B150" s="96"/>
      <c r="C150" s="97"/>
      <c r="D150" s="97"/>
      <c r="E150" s="97"/>
      <c r="F150" s="97"/>
      <c r="G150" s="97"/>
      <c r="H150" s="97"/>
      <c r="I150" s="97"/>
      <c r="J150" s="97"/>
      <c r="K150" s="98"/>
      <c r="L150" s="215"/>
      <c r="M150" s="216"/>
      <c r="N150" s="216"/>
      <c r="O150" s="216"/>
      <c r="P150" s="216"/>
      <c r="Q150" s="216"/>
      <c r="R150" s="216"/>
      <c r="S150" s="216"/>
      <c r="T150" s="216"/>
      <c r="U150" s="216"/>
      <c r="V150" s="216"/>
      <c r="W150" s="216"/>
      <c r="X150" s="60"/>
      <c r="Y150" s="238"/>
      <c r="Z150" s="239"/>
      <c r="AA150" s="239"/>
      <c r="AB150" s="239"/>
      <c r="AC150" s="239"/>
      <c r="AD150" s="239"/>
      <c r="AE150" s="239"/>
      <c r="AF150" s="239"/>
      <c r="AG150" s="240"/>
      <c r="AH150" s="106"/>
      <c r="AI150" s="107"/>
      <c r="AJ150" s="107"/>
      <c r="AK150" s="107"/>
      <c r="AL150" s="107"/>
      <c r="AM150" s="107"/>
      <c r="AN150" s="107"/>
      <c r="AO150" s="107"/>
      <c r="AP150" s="107"/>
      <c r="AQ150" s="107"/>
      <c r="AR150" s="107"/>
      <c r="AS150" s="108"/>
      <c r="AT150" s="241"/>
      <c r="AU150" s="242"/>
      <c r="AV150" s="242"/>
      <c r="AW150" s="242"/>
      <c r="AX150" s="242"/>
      <c r="AY150" s="242"/>
      <c r="AZ150" s="242"/>
      <c r="BA150" s="242"/>
      <c r="BB150" s="242"/>
      <c r="BC150" s="242"/>
      <c r="BD150" s="242"/>
      <c r="BE150" s="242"/>
      <c r="BF150" s="242"/>
      <c r="BG150" s="242"/>
      <c r="BH150" s="242"/>
      <c r="BI150" s="242"/>
      <c r="BJ150" s="242"/>
      <c r="BK150" s="242"/>
      <c r="BL150" s="242"/>
      <c r="BM150" s="242"/>
      <c r="BN150" s="242"/>
      <c r="BO150" s="242"/>
      <c r="BP150" s="242"/>
      <c r="BQ150" s="242"/>
      <c r="BR150" s="243"/>
      <c r="BS150" s="106"/>
      <c r="BT150" s="107"/>
      <c r="BU150" s="107"/>
      <c r="BV150" s="107"/>
      <c r="BW150" s="107"/>
      <c r="BX150" s="107"/>
      <c r="BY150" s="107"/>
      <c r="BZ150" s="107"/>
      <c r="CA150" s="107"/>
      <c r="CB150" s="107"/>
      <c r="CC150" s="107"/>
      <c r="CD150" s="107"/>
      <c r="CE150" s="107"/>
      <c r="CF150" s="107"/>
      <c r="CG150" s="107"/>
      <c r="CH150" s="108"/>
      <c r="CI150" s="106"/>
      <c r="CJ150" s="107"/>
      <c r="CK150" s="107"/>
      <c r="CL150" s="107"/>
      <c r="CM150" s="107"/>
      <c r="CN150" s="107"/>
      <c r="CO150" s="107"/>
      <c r="CP150" s="108"/>
      <c r="CQ150" s="106"/>
      <c r="CR150" s="107"/>
      <c r="CS150" s="107"/>
      <c r="CT150" s="107"/>
      <c r="CU150" s="107"/>
      <c r="CV150" s="107"/>
      <c r="CW150" s="107"/>
      <c r="CX150" s="107"/>
      <c r="CY150" s="107"/>
      <c r="CZ150" s="108"/>
      <c r="DA150" s="106"/>
      <c r="DB150" s="107"/>
      <c r="DC150" s="107"/>
      <c r="DD150" s="107"/>
      <c r="DE150" s="107"/>
      <c r="DF150" s="107"/>
      <c r="DG150" s="107"/>
      <c r="DH150" s="107"/>
      <c r="DI150" s="107"/>
      <c r="DJ150" s="107"/>
      <c r="DK150" s="108"/>
    </row>
    <row r="151" spans="2:115" ht="27.75" customHeight="1">
      <c r="B151" s="220"/>
      <c r="C151" s="220"/>
      <c r="D151" s="220"/>
      <c r="E151" s="220"/>
      <c r="F151" s="220"/>
      <c r="G151" s="220"/>
      <c r="H151" s="220"/>
      <c r="I151" s="220"/>
      <c r="J151" s="220"/>
      <c r="K151" s="220"/>
      <c r="L151" s="215"/>
      <c r="M151" s="216"/>
      <c r="N151" s="216"/>
      <c r="O151" s="216"/>
      <c r="P151" s="216"/>
      <c r="Q151" s="216"/>
      <c r="R151" s="216"/>
      <c r="S151" s="216"/>
      <c r="T151" s="216"/>
      <c r="U151" s="216"/>
      <c r="V151" s="216"/>
      <c r="W151" s="216"/>
      <c r="X151" s="60"/>
      <c r="Y151" s="221"/>
      <c r="Z151" s="221"/>
      <c r="AA151" s="221"/>
      <c r="AB151" s="221"/>
      <c r="AC151" s="221"/>
      <c r="AD151" s="221"/>
      <c r="AE151" s="221"/>
      <c r="AF151" s="221"/>
      <c r="AG151" s="221"/>
      <c r="AH151" s="222"/>
      <c r="AI151" s="222"/>
      <c r="AJ151" s="222"/>
      <c r="AK151" s="222"/>
      <c r="AL151" s="222"/>
      <c r="AM151" s="222"/>
      <c r="AN151" s="222"/>
      <c r="AO151" s="222"/>
      <c r="AP151" s="222"/>
      <c r="AQ151" s="222"/>
      <c r="AR151" s="222"/>
      <c r="AS151" s="222"/>
      <c r="AT151" s="223"/>
      <c r="AU151" s="223"/>
      <c r="AV151" s="223"/>
      <c r="AW151" s="223"/>
      <c r="AX151" s="223"/>
      <c r="AY151" s="223"/>
      <c r="AZ151" s="223"/>
      <c r="BA151" s="223"/>
      <c r="BB151" s="223"/>
      <c r="BC151" s="223"/>
      <c r="BD151" s="223"/>
      <c r="BE151" s="223"/>
      <c r="BF151" s="223"/>
      <c r="BG151" s="223"/>
      <c r="BH151" s="223"/>
      <c r="BI151" s="223"/>
      <c r="BJ151" s="223"/>
      <c r="BK151" s="223"/>
      <c r="BL151" s="223"/>
      <c r="BM151" s="223"/>
      <c r="BN151" s="223"/>
      <c r="BO151" s="223"/>
      <c r="BP151" s="223"/>
      <c r="BQ151" s="223"/>
      <c r="BR151" s="223"/>
      <c r="BS151" s="222"/>
      <c r="BT151" s="222"/>
      <c r="BU151" s="222"/>
      <c r="BV151" s="222"/>
      <c r="BW151" s="222"/>
      <c r="BX151" s="222"/>
      <c r="BY151" s="222"/>
      <c r="BZ151" s="222"/>
      <c r="CA151" s="222"/>
      <c r="CB151" s="222"/>
      <c r="CC151" s="222"/>
      <c r="CD151" s="222"/>
      <c r="CE151" s="222"/>
      <c r="CF151" s="222"/>
      <c r="CG151" s="222"/>
      <c r="CH151" s="222"/>
      <c r="CI151" s="222"/>
      <c r="CJ151" s="222"/>
      <c r="CK151" s="222"/>
      <c r="CL151" s="222"/>
      <c r="CM151" s="222"/>
      <c r="CN151" s="222"/>
      <c r="CO151" s="222"/>
      <c r="CP151" s="222"/>
      <c r="CQ151" s="222"/>
      <c r="CR151" s="222"/>
      <c r="CS151" s="222"/>
      <c r="CT151" s="222"/>
      <c r="CU151" s="222"/>
      <c r="CV151" s="222"/>
      <c r="CW151" s="222"/>
      <c r="CX151" s="222"/>
      <c r="CY151" s="222"/>
      <c r="CZ151" s="222"/>
      <c r="DA151" s="222"/>
      <c r="DB151" s="222"/>
      <c r="DC151" s="222"/>
      <c r="DD151" s="222"/>
      <c r="DE151" s="222"/>
      <c r="DF151" s="222"/>
      <c r="DG151" s="222"/>
      <c r="DH151" s="222"/>
      <c r="DI151" s="222"/>
      <c r="DJ151" s="222"/>
      <c r="DK151" s="222"/>
    </row>
    <row r="152" spans="2:115" ht="27.75" customHeight="1">
      <c r="B152" s="96"/>
      <c r="C152" s="97"/>
      <c r="D152" s="97"/>
      <c r="E152" s="97"/>
      <c r="F152" s="97"/>
      <c r="G152" s="97"/>
      <c r="H152" s="97"/>
      <c r="I152" s="97"/>
      <c r="J152" s="97"/>
      <c r="K152" s="98"/>
      <c r="L152" s="215"/>
      <c r="M152" s="216"/>
      <c r="N152" s="216"/>
      <c r="O152" s="216"/>
      <c r="P152" s="216"/>
      <c r="Q152" s="216"/>
      <c r="R152" s="216"/>
      <c r="S152" s="216"/>
      <c r="T152" s="216"/>
      <c r="U152" s="216"/>
      <c r="V152" s="216"/>
      <c r="W152" s="216"/>
      <c r="X152" s="60"/>
      <c r="Y152" s="238"/>
      <c r="Z152" s="239"/>
      <c r="AA152" s="239"/>
      <c r="AB152" s="239"/>
      <c r="AC152" s="239"/>
      <c r="AD152" s="239"/>
      <c r="AE152" s="239"/>
      <c r="AF152" s="239"/>
      <c r="AG152" s="240"/>
      <c r="AH152" s="106"/>
      <c r="AI152" s="107"/>
      <c r="AJ152" s="107"/>
      <c r="AK152" s="107"/>
      <c r="AL152" s="107"/>
      <c r="AM152" s="107"/>
      <c r="AN152" s="107"/>
      <c r="AO152" s="107"/>
      <c r="AP152" s="107"/>
      <c r="AQ152" s="107"/>
      <c r="AR152" s="107"/>
      <c r="AS152" s="108"/>
      <c r="AT152" s="241"/>
      <c r="AU152" s="242"/>
      <c r="AV152" s="242"/>
      <c r="AW152" s="242"/>
      <c r="AX152" s="242"/>
      <c r="AY152" s="242"/>
      <c r="AZ152" s="242"/>
      <c r="BA152" s="242"/>
      <c r="BB152" s="242"/>
      <c r="BC152" s="242"/>
      <c r="BD152" s="242"/>
      <c r="BE152" s="242"/>
      <c r="BF152" s="242"/>
      <c r="BG152" s="242"/>
      <c r="BH152" s="242"/>
      <c r="BI152" s="242"/>
      <c r="BJ152" s="242"/>
      <c r="BK152" s="242"/>
      <c r="BL152" s="242"/>
      <c r="BM152" s="242"/>
      <c r="BN152" s="242"/>
      <c r="BO152" s="242"/>
      <c r="BP152" s="242"/>
      <c r="BQ152" s="242"/>
      <c r="BR152" s="243"/>
      <c r="BS152" s="106"/>
      <c r="BT152" s="107"/>
      <c r="BU152" s="107"/>
      <c r="BV152" s="107"/>
      <c r="BW152" s="107"/>
      <c r="BX152" s="107"/>
      <c r="BY152" s="107"/>
      <c r="BZ152" s="107"/>
      <c r="CA152" s="107"/>
      <c r="CB152" s="107"/>
      <c r="CC152" s="107"/>
      <c r="CD152" s="107"/>
      <c r="CE152" s="107"/>
      <c r="CF152" s="107"/>
      <c r="CG152" s="107"/>
      <c r="CH152" s="108"/>
      <c r="CI152" s="106"/>
      <c r="CJ152" s="107"/>
      <c r="CK152" s="107"/>
      <c r="CL152" s="107"/>
      <c r="CM152" s="107"/>
      <c r="CN152" s="107"/>
      <c r="CO152" s="107"/>
      <c r="CP152" s="108"/>
      <c r="CQ152" s="106"/>
      <c r="CR152" s="107"/>
      <c r="CS152" s="107"/>
      <c r="CT152" s="107"/>
      <c r="CU152" s="107"/>
      <c r="CV152" s="107"/>
      <c r="CW152" s="107"/>
      <c r="CX152" s="107"/>
      <c r="CY152" s="107"/>
      <c r="CZ152" s="108"/>
      <c r="DA152" s="106"/>
      <c r="DB152" s="107"/>
      <c r="DC152" s="107"/>
      <c r="DD152" s="107"/>
      <c r="DE152" s="107"/>
      <c r="DF152" s="107"/>
      <c r="DG152" s="107"/>
      <c r="DH152" s="107"/>
      <c r="DI152" s="107"/>
      <c r="DJ152" s="107"/>
      <c r="DK152" s="108"/>
    </row>
    <row r="153" spans="2:115" ht="27.75" customHeight="1">
      <c r="B153" s="96"/>
      <c r="C153" s="97"/>
      <c r="D153" s="97"/>
      <c r="E153" s="97"/>
      <c r="F153" s="97"/>
      <c r="G153" s="97"/>
      <c r="H153" s="97"/>
      <c r="I153" s="97"/>
      <c r="J153" s="97"/>
      <c r="K153" s="98"/>
      <c r="L153" s="215"/>
      <c r="M153" s="216"/>
      <c r="N153" s="216"/>
      <c r="O153" s="216"/>
      <c r="P153" s="216"/>
      <c r="Q153" s="216"/>
      <c r="R153" s="216"/>
      <c r="S153" s="216"/>
      <c r="T153" s="216"/>
      <c r="U153" s="216"/>
      <c r="V153" s="216"/>
      <c r="W153" s="216"/>
      <c r="X153" s="60"/>
      <c r="Y153" s="238"/>
      <c r="Z153" s="239"/>
      <c r="AA153" s="239"/>
      <c r="AB153" s="239"/>
      <c r="AC153" s="239"/>
      <c r="AD153" s="239"/>
      <c r="AE153" s="239"/>
      <c r="AF153" s="239"/>
      <c r="AG153" s="240"/>
      <c r="AH153" s="106"/>
      <c r="AI153" s="107"/>
      <c r="AJ153" s="107"/>
      <c r="AK153" s="107"/>
      <c r="AL153" s="107"/>
      <c r="AM153" s="107"/>
      <c r="AN153" s="107"/>
      <c r="AO153" s="107"/>
      <c r="AP153" s="107"/>
      <c r="AQ153" s="107"/>
      <c r="AR153" s="107"/>
      <c r="AS153" s="108"/>
      <c r="AT153" s="241"/>
      <c r="AU153" s="242"/>
      <c r="AV153" s="242"/>
      <c r="AW153" s="242"/>
      <c r="AX153" s="242"/>
      <c r="AY153" s="242"/>
      <c r="AZ153" s="242"/>
      <c r="BA153" s="242"/>
      <c r="BB153" s="242"/>
      <c r="BC153" s="242"/>
      <c r="BD153" s="242"/>
      <c r="BE153" s="242"/>
      <c r="BF153" s="242"/>
      <c r="BG153" s="242"/>
      <c r="BH153" s="242"/>
      <c r="BI153" s="242"/>
      <c r="BJ153" s="242"/>
      <c r="BK153" s="242"/>
      <c r="BL153" s="242"/>
      <c r="BM153" s="242"/>
      <c r="BN153" s="242"/>
      <c r="BO153" s="242"/>
      <c r="BP153" s="242"/>
      <c r="BQ153" s="242"/>
      <c r="BR153" s="243"/>
      <c r="BS153" s="106"/>
      <c r="BT153" s="107"/>
      <c r="BU153" s="107"/>
      <c r="BV153" s="107"/>
      <c r="BW153" s="107"/>
      <c r="BX153" s="107"/>
      <c r="BY153" s="107"/>
      <c r="BZ153" s="107"/>
      <c r="CA153" s="107"/>
      <c r="CB153" s="107"/>
      <c r="CC153" s="107"/>
      <c r="CD153" s="107"/>
      <c r="CE153" s="107"/>
      <c r="CF153" s="107"/>
      <c r="CG153" s="107"/>
      <c r="CH153" s="108"/>
      <c r="CI153" s="106"/>
      <c r="CJ153" s="107"/>
      <c r="CK153" s="107"/>
      <c r="CL153" s="107"/>
      <c r="CM153" s="107"/>
      <c r="CN153" s="107"/>
      <c r="CO153" s="107"/>
      <c r="CP153" s="108"/>
      <c r="CQ153" s="106"/>
      <c r="CR153" s="107"/>
      <c r="CS153" s="107"/>
      <c r="CT153" s="107"/>
      <c r="CU153" s="107"/>
      <c r="CV153" s="107"/>
      <c r="CW153" s="107"/>
      <c r="CX153" s="107"/>
      <c r="CY153" s="107"/>
      <c r="CZ153" s="108"/>
      <c r="DA153" s="106"/>
      <c r="DB153" s="107"/>
      <c r="DC153" s="107"/>
      <c r="DD153" s="107"/>
      <c r="DE153" s="107"/>
      <c r="DF153" s="107"/>
      <c r="DG153" s="107"/>
      <c r="DH153" s="107"/>
      <c r="DI153" s="107"/>
      <c r="DJ153" s="107"/>
      <c r="DK153" s="108"/>
    </row>
    <row r="154" spans="2:115" ht="27.75" customHeight="1">
      <c r="B154" s="96"/>
      <c r="C154" s="97"/>
      <c r="D154" s="97"/>
      <c r="E154" s="97"/>
      <c r="F154" s="97"/>
      <c r="G154" s="97"/>
      <c r="H154" s="97"/>
      <c r="I154" s="97"/>
      <c r="J154" s="97"/>
      <c r="K154" s="98"/>
      <c r="L154" s="215"/>
      <c r="M154" s="216"/>
      <c r="N154" s="216"/>
      <c r="O154" s="216"/>
      <c r="P154" s="216"/>
      <c r="Q154" s="216"/>
      <c r="R154" s="216"/>
      <c r="S154" s="216"/>
      <c r="T154" s="216"/>
      <c r="U154" s="216"/>
      <c r="V154" s="216"/>
      <c r="W154" s="216"/>
      <c r="X154" s="60"/>
      <c r="Y154" s="238"/>
      <c r="Z154" s="239"/>
      <c r="AA154" s="239"/>
      <c r="AB154" s="239"/>
      <c r="AC154" s="239"/>
      <c r="AD154" s="239"/>
      <c r="AE154" s="239"/>
      <c r="AF154" s="239"/>
      <c r="AG154" s="240"/>
      <c r="AH154" s="106"/>
      <c r="AI154" s="107"/>
      <c r="AJ154" s="107"/>
      <c r="AK154" s="107"/>
      <c r="AL154" s="107"/>
      <c r="AM154" s="107"/>
      <c r="AN154" s="107"/>
      <c r="AO154" s="107"/>
      <c r="AP154" s="107"/>
      <c r="AQ154" s="107"/>
      <c r="AR154" s="107"/>
      <c r="AS154" s="108"/>
      <c r="AT154" s="241"/>
      <c r="AU154" s="242"/>
      <c r="AV154" s="242"/>
      <c r="AW154" s="242"/>
      <c r="AX154" s="242"/>
      <c r="AY154" s="242"/>
      <c r="AZ154" s="242"/>
      <c r="BA154" s="242"/>
      <c r="BB154" s="242"/>
      <c r="BC154" s="242"/>
      <c r="BD154" s="242"/>
      <c r="BE154" s="242"/>
      <c r="BF154" s="242"/>
      <c r="BG154" s="242"/>
      <c r="BH154" s="242"/>
      <c r="BI154" s="242"/>
      <c r="BJ154" s="242"/>
      <c r="BK154" s="242"/>
      <c r="BL154" s="242"/>
      <c r="BM154" s="242"/>
      <c r="BN154" s="242"/>
      <c r="BO154" s="242"/>
      <c r="BP154" s="242"/>
      <c r="BQ154" s="242"/>
      <c r="BR154" s="243"/>
      <c r="BS154" s="106"/>
      <c r="BT154" s="107"/>
      <c r="BU154" s="107"/>
      <c r="BV154" s="107"/>
      <c r="BW154" s="107"/>
      <c r="BX154" s="107"/>
      <c r="BY154" s="107"/>
      <c r="BZ154" s="107"/>
      <c r="CA154" s="107"/>
      <c r="CB154" s="107"/>
      <c r="CC154" s="107"/>
      <c r="CD154" s="107"/>
      <c r="CE154" s="107"/>
      <c r="CF154" s="107"/>
      <c r="CG154" s="107"/>
      <c r="CH154" s="108"/>
      <c r="CI154" s="106"/>
      <c r="CJ154" s="107"/>
      <c r="CK154" s="107"/>
      <c r="CL154" s="107"/>
      <c r="CM154" s="107"/>
      <c r="CN154" s="107"/>
      <c r="CO154" s="107"/>
      <c r="CP154" s="108"/>
      <c r="CQ154" s="106"/>
      <c r="CR154" s="107"/>
      <c r="CS154" s="107"/>
      <c r="CT154" s="107"/>
      <c r="CU154" s="107"/>
      <c r="CV154" s="107"/>
      <c r="CW154" s="107"/>
      <c r="CX154" s="107"/>
      <c r="CY154" s="107"/>
      <c r="CZ154" s="108"/>
      <c r="DA154" s="106"/>
      <c r="DB154" s="107"/>
      <c r="DC154" s="107"/>
      <c r="DD154" s="107"/>
      <c r="DE154" s="107"/>
      <c r="DF154" s="107"/>
      <c r="DG154" s="107"/>
      <c r="DH154" s="107"/>
      <c r="DI154" s="107"/>
      <c r="DJ154" s="107"/>
      <c r="DK154" s="108"/>
    </row>
    <row r="155" spans="2:115" ht="27.75" customHeight="1">
      <c r="B155" s="96"/>
      <c r="C155" s="97"/>
      <c r="D155" s="97"/>
      <c r="E155" s="97"/>
      <c r="F155" s="97"/>
      <c r="G155" s="97"/>
      <c r="H155" s="97"/>
      <c r="I155" s="97"/>
      <c r="J155" s="97"/>
      <c r="K155" s="98"/>
      <c r="L155" s="215"/>
      <c r="M155" s="216"/>
      <c r="N155" s="216"/>
      <c r="O155" s="216"/>
      <c r="P155" s="216"/>
      <c r="Q155" s="216"/>
      <c r="R155" s="216"/>
      <c r="S155" s="216"/>
      <c r="T155" s="216"/>
      <c r="U155" s="216"/>
      <c r="V155" s="216"/>
      <c r="W155" s="216"/>
      <c r="X155" s="60"/>
      <c r="Y155" s="238"/>
      <c r="Z155" s="239"/>
      <c r="AA155" s="239"/>
      <c r="AB155" s="239"/>
      <c r="AC155" s="239"/>
      <c r="AD155" s="239"/>
      <c r="AE155" s="239"/>
      <c r="AF155" s="239"/>
      <c r="AG155" s="240"/>
      <c r="AH155" s="106"/>
      <c r="AI155" s="107"/>
      <c r="AJ155" s="107"/>
      <c r="AK155" s="107"/>
      <c r="AL155" s="107"/>
      <c r="AM155" s="107"/>
      <c r="AN155" s="107"/>
      <c r="AO155" s="107"/>
      <c r="AP155" s="107"/>
      <c r="AQ155" s="107"/>
      <c r="AR155" s="107"/>
      <c r="AS155" s="108"/>
      <c r="AT155" s="241"/>
      <c r="AU155" s="242"/>
      <c r="AV155" s="242"/>
      <c r="AW155" s="242"/>
      <c r="AX155" s="242"/>
      <c r="AY155" s="242"/>
      <c r="AZ155" s="242"/>
      <c r="BA155" s="242"/>
      <c r="BB155" s="242"/>
      <c r="BC155" s="242"/>
      <c r="BD155" s="242"/>
      <c r="BE155" s="242"/>
      <c r="BF155" s="242"/>
      <c r="BG155" s="242"/>
      <c r="BH155" s="242"/>
      <c r="BI155" s="242"/>
      <c r="BJ155" s="242"/>
      <c r="BK155" s="242"/>
      <c r="BL155" s="242"/>
      <c r="BM155" s="242"/>
      <c r="BN155" s="242"/>
      <c r="BO155" s="242"/>
      <c r="BP155" s="242"/>
      <c r="BQ155" s="242"/>
      <c r="BR155" s="243"/>
      <c r="BS155" s="106"/>
      <c r="BT155" s="107"/>
      <c r="BU155" s="107"/>
      <c r="BV155" s="107"/>
      <c r="BW155" s="107"/>
      <c r="BX155" s="107"/>
      <c r="BY155" s="107"/>
      <c r="BZ155" s="107"/>
      <c r="CA155" s="107"/>
      <c r="CB155" s="107"/>
      <c r="CC155" s="107"/>
      <c r="CD155" s="107"/>
      <c r="CE155" s="107"/>
      <c r="CF155" s="107"/>
      <c r="CG155" s="107"/>
      <c r="CH155" s="108"/>
      <c r="CI155" s="106"/>
      <c r="CJ155" s="107"/>
      <c r="CK155" s="107"/>
      <c r="CL155" s="107"/>
      <c r="CM155" s="107"/>
      <c r="CN155" s="107"/>
      <c r="CO155" s="107"/>
      <c r="CP155" s="108"/>
      <c r="CQ155" s="106"/>
      <c r="CR155" s="107"/>
      <c r="CS155" s="107"/>
      <c r="CT155" s="107"/>
      <c r="CU155" s="107"/>
      <c r="CV155" s="107"/>
      <c r="CW155" s="107"/>
      <c r="CX155" s="107"/>
      <c r="CY155" s="107"/>
      <c r="CZ155" s="108"/>
      <c r="DA155" s="106"/>
      <c r="DB155" s="107"/>
      <c r="DC155" s="107"/>
      <c r="DD155" s="107"/>
      <c r="DE155" s="107"/>
      <c r="DF155" s="107"/>
      <c r="DG155" s="107"/>
      <c r="DH155" s="107"/>
      <c r="DI155" s="107"/>
      <c r="DJ155" s="107"/>
      <c r="DK155" s="108"/>
    </row>
    <row r="156" spans="2:115" ht="27.75" customHeight="1">
      <c r="B156" s="96"/>
      <c r="C156" s="97"/>
      <c r="D156" s="97"/>
      <c r="E156" s="97"/>
      <c r="F156" s="97"/>
      <c r="G156" s="97"/>
      <c r="H156" s="97"/>
      <c r="I156" s="97"/>
      <c r="J156" s="97"/>
      <c r="K156" s="98"/>
      <c r="L156" s="215"/>
      <c r="M156" s="216"/>
      <c r="N156" s="216"/>
      <c r="O156" s="216"/>
      <c r="P156" s="216"/>
      <c r="Q156" s="216"/>
      <c r="R156" s="216"/>
      <c r="S156" s="216"/>
      <c r="T156" s="216"/>
      <c r="U156" s="216"/>
      <c r="V156" s="216"/>
      <c r="W156" s="216"/>
      <c r="X156" s="60"/>
      <c r="Y156" s="238"/>
      <c r="Z156" s="239"/>
      <c r="AA156" s="239"/>
      <c r="AB156" s="239"/>
      <c r="AC156" s="239"/>
      <c r="AD156" s="239"/>
      <c r="AE156" s="239"/>
      <c r="AF156" s="239"/>
      <c r="AG156" s="240"/>
      <c r="AH156" s="106"/>
      <c r="AI156" s="107"/>
      <c r="AJ156" s="107"/>
      <c r="AK156" s="107"/>
      <c r="AL156" s="107"/>
      <c r="AM156" s="107"/>
      <c r="AN156" s="107"/>
      <c r="AO156" s="107"/>
      <c r="AP156" s="107"/>
      <c r="AQ156" s="107"/>
      <c r="AR156" s="107"/>
      <c r="AS156" s="108"/>
      <c r="AT156" s="241"/>
      <c r="AU156" s="242"/>
      <c r="AV156" s="242"/>
      <c r="AW156" s="242"/>
      <c r="AX156" s="242"/>
      <c r="AY156" s="242"/>
      <c r="AZ156" s="242"/>
      <c r="BA156" s="242"/>
      <c r="BB156" s="242"/>
      <c r="BC156" s="242"/>
      <c r="BD156" s="242"/>
      <c r="BE156" s="242"/>
      <c r="BF156" s="242"/>
      <c r="BG156" s="242"/>
      <c r="BH156" s="242"/>
      <c r="BI156" s="242"/>
      <c r="BJ156" s="242"/>
      <c r="BK156" s="242"/>
      <c r="BL156" s="242"/>
      <c r="BM156" s="242"/>
      <c r="BN156" s="242"/>
      <c r="BO156" s="242"/>
      <c r="BP156" s="242"/>
      <c r="BQ156" s="242"/>
      <c r="BR156" s="243"/>
      <c r="BS156" s="106"/>
      <c r="BT156" s="107"/>
      <c r="BU156" s="107"/>
      <c r="BV156" s="107"/>
      <c r="BW156" s="107"/>
      <c r="BX156" s="107"/>
      <c r="BY156" s="107"/>
      <c r="BZ156" s="107"/>
      <c r="CA156" s="107"/>
      <c r="CB156" s="107"/>
      <c r="CC156" s="107"/>
      <c r="CD156" s="107"/>
      <c r="CE156" s="107"/>
      <c r="CF156" s="107"/>
      <c r="CG156" s="107"/>
      <c r="CH156" s="108"/>
      <c r="CI156" s="106"/>
      <c r="CJ156" s="107"/>
      <c r="CK156" s="107"/>
      <c r="CL156" s="107"/>
      <c r="CM156" s="107"/>
      <c r="CN156" s="107"/>
      <c r="CO156" s="107"/>
      <c r="CP156" s="108"/>
      <c r="CQ156" s="106"/>
      <c r="CR156" s="107"/>
      <c r="CS156" s="107"/>
      <c r="CT156" s="107"/>
      <c r="CU156" s="107"/>
      <c r="CV156" s="107"/>
      <c r="CW156" s="107"/>
      <c r="CX156" s="107"/>
      <c r="CY156" s="107"/>
      <c r="CZ156" s="108"/>
      <c r="DA156" s="106"/>
      <c r="DB156" s="107"/>
      <c r="DC156" s="107"/>
      <c r="DD156" s="107"/>
      <c r="DE156" s="107"/>
      <c r="DF156" s="107"/>
      <c r="DG156" s="107"/>
      <c r="DH156" s="107"/>
      <c r="DI156" s="107"/>
      <c r="DJ156" s="107"/>
      <c r="DK156" s="108"/>
    </row>
    <row r="157" spans="2:115" ht="27.75" customHeight="1">
      <c r="B157" s="96"/>
      <c r="C157" s="97"/>
      <c r="D157" s="97"/>
      <c r="E157" s="97"/>
      <c r="F157" s="97"/>
      <c r="G157" s="97"/>
      <c r="H157" s="97"/>
      <c r="I157" s="97"/>
      <c r="J157" s="97"/>
      <c r="K157" s="98"/>
      <c r="L157" s="215"/>
      <c r="M157" s="216"/>
      <c r="N157" s="216"/>
      <c r="O157" s="216"/>
      <c r="P157" s="216"/>
      <c r="Q157" s="216"/>
      <c r="R157" s="216"/>
      <c r="S157" s="216"/>
      <c r="T157" s="216"/>
      <c r="U157" s="216"/>
      <c r="V157" s="216"/>
      <c r="W157" s="216"/>
      <c r="X157" s="60"/>
      <c r="Y157" s="238"/>
      <c r="Z157" s="239"/>
      <c r="AA157" s="239"/>
      <c r="AB157" s="239"/>
      <c r="AC157" s="239"/>
      <c r="AD157" s="239"/>
      <c r="AE157" s="239"/>
      <c r="AF157" s="239"/>
      <c r="AG157" s="240"/>
      <c r="AH157" s="106"/>
      <c r="AI157" s="107"/>
      <c r="AJ157" s="107"/>
      <c r="AK157" s="107"/>
      <c r="AL157" s="107"/>
      <c r="AM157" s="107"/>
      <c r="AN157" s="107"/>
      <c r="AO157" s="107"/>
      <c r="AP157" s="107"/>
      <c r="AQ157" s="107"/>
      <c r="AR157" s="107"/>
      <c r="AS157" s="108"/>
      <c r="AT157" s="241"/>
      <c r="AU157" s="242"/>
      <c r="AV157" s="242"/>
      <c r="AW157" s="242"/>
      <c r="AX157" s="242"/>
      <c r="AY157" s="242"/>
      <c r="AZ157" s="242"/>
      <c r="BA157" s="242"/>
      <c r="BB157" s="242"/>
      <c r="BC157" s="242"/>
      <c r="BD157" s="242"/>
      <c r="BE157" s="242"/>
      <c r="BF157" s="242"/>
      <c r="BG157" s="242"/>
      <c r="BH157" s="242"/>
      <c r="BI157" s="242"/>
      <c r="BJ157" s="242"/>
      <c r="BK157" s="242"/>
      <c r="BL157" s="242"/>
      <c r="BM157" s="242"/>
      <c r="BN157" s="242"/>
      <c r="BO157" s="242"/>
      <c r="BP157" s="242"/>
      <c r="BQ157" s="242"/>
      <c r="BR157" s="243"/>
      <c r="BS157" s="106"/>
      <c r="BT157" s="107"/>
      <c r="BU157" s="107"/>
      <c r="BV157" s="107"/>
      <c r="BW157" s="107"/>
      <c r="BX157" s="107"/>
      <c r="BY157" s="107"/>
      <c r="BZ157" s="107"/>
      <c r="CA157" s="107"/>
      <c r="CB157" s="107"/>
      <c r="CC157" s="107"/>
      <c r="CD157" s="107"/>
      <c r="CE157" s="107"/>
      <c r="CF157" s="107"/>
      <c r="CG157" s="107"/>
      <c r="CH157" s="108"/>
      <c r="CI157" s="106"/>
      <c r="CJ157" s="107"/>
      <c r="CK157" s="107"/>
      <c r="CL157" s="107"/>
      <c r="CM157" s="107"/>
      <c r="CN157" s="107"/>
      <c r="CO157" s="107"/>
      <c r="CP157" s="108"/>
      <c r="CQ157" s="106"/>
      <c r="CR157" s="107"/>
      <c r="CS157" s="107"/>
      <c r="CT157" s="107"/>
      <c r="CU157" s="107"/>
      <c r="CV157" s="107"/>
      <c r="CW157" s="107"/>
      <c r="CX157" s="107"/>
      <c r="CY157" s="107"/>
      <c r="CZ157" s="108"/>
      <c r="DA157" s="106"/>
      <c r="DB157" s="107"/>
      <c r="DC157" s="107"/>
      <c r="DD157" s="107"/>
      <c r="DE157" s="107"/>
      <c r="DF157" s="107"/>
      <c r="DG157" s="107"/>
      <c r="DH157" s="107"/>
      <c r="DI157" s="107"/>
      <c r="DJ157" s="107"/>
      <c r="DK157" s="108"/>
    </row>
    <row r="158" spans="2:115" ht="27.75" customHeight="1">
      <c r="B158" s="96"/>
      <c r="C158" s="97"/>
      <c r="D158" s="97"/>
      <c r="E158" s="97"/>
      <c r="F158" s="97"/>
      <c r="G158" s="97"/>
      <c r="H158" s="97"/>
      <c r="I158" s="97"/>
      <c r="J158" s="97"/>
      <c r="K158" s="98"/>
      <c r="L158" s="215"/>
      <c r="M158" s="216"/>
      <c r="N158" s="216"/>
      <c r="O158" s="216"/>
      <c r="P158" s="216"/>
      <c r="Q158" s="216"/>
      <c r="R158" s="216"/>
      <c r="S158" s="216"/>
      <c r="T158" s="216"/>
      <c r="U158" s="216"/>
      <c r="V158" s="216"/>
      <c r="W158" s="216"/>
      <c r="X158" s="60"/>
      <c r="Y158" s="238"/>
      <c r="Z158" s="239"/>
      <c r="AA158" s="239"/>
      <c r="AB158" s="239"/>
      <c r="AC158" s="239"/>
      <c r="AD158" s="239"/>
      <c r="AE158" s="239"/>
      <c r="AF158" s="239"/>
      <c r="AG158" s="240"/>
      <c r="AH158" s="106"/>
      <c r="AI158" s="107"/>
      <c r="AJ158" s="107"/>
      <c r="AK158" s="107"/>
      <c r="AL158" s="107"/>
      <c r="AM158" s="107"/>
      <c r="AN158" s="107"/>
      <c r="AO158" s="107"/>
      <c r="AP158" s="107"/>
      <c r="AQ158" s="107"/>
      <c r="AR158" s="107"/>
      <c r="AS158" s="108"/>
      <c r="AT158" s="241"/>
      <c r="AU158" s="242"/>
      <c r="AV158" s="242"/>
      <c r="AW158" s="242"/>
      <c r="AX158" s="242"/>
      <c r="AY158" s="242"/>
      <c r="AZ158" s="242"/>
      <c r="BA158" s="242"/>
      <c r="BB158" s="242"/>
      <c r="BC158" s="242"/>
      <c r="BD158" s="242"/>
      <c r="BE158" s="242"/>
      <c r="BF158" s="242"/>
      <c r="BG158" s="242"/>
      <c r="BH158" s="242"/>
      <c r="BI158" s="242"/>
      <c r="BJ158" s="242"/>
      <c r="BK158" s="242"/>
      <c r="BL158" s="242"/>
      <c r="BM158" s="242"/>
      <c r="BN158" s="242"/>
      <c r="BO158" s="242"/>
      <c r="BP158" s="242"/>
      <c r="BQ158" s="242"/>
      <c r="BR158" s="243"/>
      <c r="BS158" s="106"/>
      <c r="BT158" s="107"/>
      <c r="BU158" s="107"/>
      <c r="BV158" s="107"/>
      <c r="BW158" s="107"/>
      <c r="BX158" s="107"/>
      <c r="BY158" s="107"/>
      <c r="BZ158" s="107"/>
      <c r="CA158" s="107"/>
      <c r="CB158" s="107"/>
      <c r="CC158" s="107"/>
      <c r="CD158" s="107"/>
      <c r="CE158" s="107"/>
      <c r="CF158" s="107"/>
      <c r="CG158" s="107"/>
      <c r="CH158" s="108"/>
      <c r="CI158" s="106"/>
      <c r="CJ158" s="107"/>
      <c r="CK158" s="107"/>
      <c r="CL158" s="107"/>
      <c r="CM158" s="107"/>
      <c r="CN158" s="107"/>
      <c r="CO158" s="107"/>
      <c r="CP158" s="108"/>
      <c r="CQ158" s="106"/>
      <c r="CR158" s="107"/>
      <c r="CS158" s="107"/>
      <c r="CT158" s="107"/>
      <c r="CU158" s="107"/>
      <c r="CV158" s="107"/>
      <c r="CW158" s="107"/>
      <c r="CX158" s="107"/>
      <c r="CY158" s="107"/>
      <c r="CZ158" s="108"/>
      <c r="DA158" s="106"/>
      <c r="DB158" s="107"/>
      <c r="DC158" s="107"/>
      <c r="DD158" s="107"/>
      <c r="DE158" s="107"/>
      <c r="DF158" s="107"/>
      <c r="DG158" s="107"/>
      <c r="DH158" s="107"/>
      <c r="DI158" s="107"/>
      <c r="DJ158" s="107"/>
      <c r="DK158" s="108"/>
    </row>
    <row r="159" spans="2:115" ht="27.75" customHeight="1" thickBot="1">
      <c r="B159" s="220"/>
      <c r="C159" s="220"/>
      <c r="D159" s="220"/>
      <c r="E159" s="220"/>
      <c r="F159" s="220"/>
      <c r="G159" s="220"/>
      <c r="H159" s="220"/>
      <c r="I159" s="220"/>
      <c r="J159" s="220"/>
      <c r="K159" s="220"/>
      <c r="L159" s="249"/>
      <c r="M159" s="250"/>
      <c r="N159" s="250"/>
      <c r="O159" s="250"/>
      <c r="P159" s="250"/>
      <c r="Q159" s="250"/>
      <c r="R159" s="250"/>
      <c r="S159" s="250"/>
      <c r="T159" s="250"/>
      <c r="U159" s="250"/>
      <c r="V159" s="250"/>
      <c r="W159" s="250"/>
      <c r="X159" s="60"/>
      <c r="Y159" s="221"/>
      <c r="Z159" s="221"/>
      <c r="AA159" s="221"/>
      <c r="AB159" s="221"/>
      <c r="AC159" s="221"/>
      <c r="AD159" s="221"/>
      <c r="AE159" s="221"/>
      <c r="AF159" s="221"/>
      <c r="AG159" s="221"/>
      <c r="AH159" s="222"/>
      <c r="AI159" s="222"/>
      <c r="AJ159" s="222"/>
      <c r="AK159" s="222"/>
      <c r="AL159" s="222"/>
      <c r="AM159" s="222"/>
      <c r="AN159" s="222"/>
      <c r="AO159" s="222"/>
      <c r="AP159" s="222"/>
      <c r="AQ159" s="222"/>
      <c r="AR159" s="222"/>
      <c r="AS159" s="222"/>
      <c r="AT159" s="223"/>
      <c r="AU159" s="223"/>
      <c r="AV159" s="223"/>
      <c r="AW159" s="223"/>
      <c r="AX159" s="223"/>
      <c r="AY159" s="223"/>
      <c r="AZ159" s="223"/>
      <c r="BA159" s="223"/>
      <c r="BB159" s="223"/>
      <c r="BC159" s="223"/>
      <c r="BD159" s="223"/>
      <c r="BE159" s="223"/>
      <c r="BF159" s="223"/>
      <c r="BG159" s="223"/>
      <c r="BH159" s="223"/>
      <c r="BI159" s="223"/>
      <c r="BJ159" s="223"/>
      <c r="BK159" s="223"/>
      <c r="BL159" s="223"/>
      <c r="BM159" s="223"/>
      <c r="BN159" s="223"/>
      <c r="BO159" s="223"/>
      <c r="BP159" s="223"/>
      <c r="BQ159" s="223"/>
      <c r="BR159" s="223"/>
      <c r="BS159" s="222"/>
      <c r="BT159" s="222"/>
      <c r="BU159" s="222"/>
      <c r="BV159" s="222"/>
      <c r="BW159" s="222"/>
      <c r="BX159" s="222"/>
      <c r="BY159" s="222"/>
      <c r="BZ159" s="222"/>
      <c r="CA159" s="222"/>
      <c r="CB159" s="222"/>
      <c r="CC159" s="222"/>
      <c r="CD159" s="222"/>
      <c r="CE159" s="222"/>
      <c r="CF159" s="222"/>
      <c r="CG159" s="222"/>
      <c r="CH159" s="222"/>
      <c r="CI159" s="222"/>
      <c r="CJ159" s="222"/>
      <c r="CK159" s="222"/>
      <c r="CL159" s="222"/>
      <c r="CM159" s="222"/>
      <c r="CN159" s="222"/>
      <c r="CO159" s="222"/>
      <c r="CP159" s="222"/>
      <c r="CQ159" s="222"/>
      <c r="CR159" s="222"/>
      <c r="CS159" s="222"/>
      <c r="CT159" s="222"/>
      <c r="CU159" s="222"/>
      <c r="CV159" s="222"/>
      <c r="CW159" s="222"/>
      <c r="CX159" s="222"/>
      <c r="CY159" s="222"/>
      <c r="CZ159" s="222"/>
      <c r="DA159" s="222"/>
      <c r="DB159" s="222"/>
      <c r="DC159" s="222"/>
      <c r="DD159" s="222"/>
      <c r="DE159" s="222"/>
      <c r="DF159" s="222"/>
      <c r="DG159" s="222"/>
      <c r="DH159" s="222"/>
      <c r="DI159" s="222"/>
      <c r="DJ159" s="222"/>
      <c r="DK159" s="222"/>
    </row>
    <row r="160" spans="2:115" ht="27.75" customHeight="1" thickTop="1">
      <c r="B160" s="210" t="s">
        <v>62</v>
      </c>
      <c r="C160" s="210"/>
      <c r="D160" s="210"/>
      <c r="E160" s="210"/>
      <c r="F160" s="210"/>
      <c r="G160" s="210"/>
      <c r="H160" s="210"/>
      <c r="I160" s="210"/>
      <c r="J160" s="210"/>
      <c r="K160" s="210"/>
      <c r="L160" s="211">
        <f>SUMIF(Y145:AG159,"立候補準備",L145:W159)</f>
        <v>0</v>
      </c>
      <c r="M160" s="212"/>
      <c r="N160" s="212"/>
      <c r="O160" s="212"/>
      <c r="P160" s="212"/>
      <c r="Q160" s="212"/>
      <c r="R160" s="212"/>
      <c r="S160" s="212"/>
      <c r="T160" s="212"/>
      <c r="U160" s="212"/>
      <c r="V160" s="212"/>
      <c r="W160" s="212"/>
      <c r="X160" s="37"/>
      <c r="Y160" s="213"/>
      <c r="Z160" s="213"/>
      <c r="AA160" s="213"/>
      <c r="AB160" s="213"/>
      <c r="AC160" s="213"/>
      <c r="AD160" s="213"/>
      <c r="AE160" s="213"/>
      <c r="AF160" s="213"/>
      <c r="AG160" s="213"/>
      <c r="AH160" s="204"/>
      <c r="AI160" s="204"/>
      <c r="AJ160" s="204"/>
      <c r="AK160" s="204"/>
      <c r="AL160" s="204"/>
      <c r="AM160" s="204"/>
      <c r="AN160" s="204"/>
      <c r="AO160" s="204"/>
      <c r="AP160" s="204"/>
      <c r="AQ160" s="204"/>
      <c r="AR160" s="204"/>
      <c r="AS160" s="204"/>
      <c r="AT160" s="204"/>
      <c r="AU160" s="204"/>
      <c r="AV160" s="204"/>
      <c r="AW160" s="204"/>
      <c r="AX160" s="204"/>
      <c r="AY160" s="204"/>
      <c r="AZ160" s="204"/>
      <c r="BA160" s="204"/>
      <c r="BB160" s="204"/>
      <c r="BC160" s="204"/>
      <c r="BD160" s="204"/>
      <c r="BE160" s="204"/>
      <c r="BF160" s="204"/>
      <c r="BG160" s="204"/>
      <c r="BH160" s="204"/>
      <c r="BI160" s="204"/>
      <c r="BJ160" s="204"/>
      <c r="BK160" s="204"/>
      <c r="BL160" s="204"/>
      <c r="BM160" s="204"/>
      <c r="BN160" s="204"/>
      <c r="BO160" s="204"/>
      <c r="BP160" s="204"/>
      <c r="BQ160" s="204"/>
      <c r="BR160" s="204"/>
      <c r="BS160" s="204"/>
      <c r="BT160" s="204"/>
      <c r="BU160" s="204"/>
      <c r="BV160" s="204"/>
      <c r="BW160" s="204"/>
      <c r="BX160" s="204"/>
      <c r="BY160" s="204"/>
      <c r="BZ160" s="204"/>
      <c r="CA160" s="204"/>
      <c r="CB160" s="204"/>
      <c r="CC160" s="204"/>
      <c r="CD160" s="204"/>
      <c r="CE160" s="204"/>
      <c r="CF160" s="204"/>
      <c r="CG160" s="204"/>
      <c r="CH160" s="204"/>
      <c r="CI160" s="204"/>
      <c r="CJ160" s="204"/>
      <c r="CK160" s="204"/>
      <c r="CL160" s="204"/>
      <c r="CM160" s="204"/>
      <c r="CN160" s="204"/>
      <c r="CO160" s="204"/>
      <c r="CP160" s="204"/>
      <c r="CQ160" s="204"/>
      <c r="CR160" s="204"/>
      <c r="CS160" s="204"/>
      <c r="CT160" s="204"/>
      <c r="CU160" s="204"/>
      <c r="CV160" s="204"/>
      <c r="CW160" s="204"/>
      <c r="CX160" s="204"/>
      <c r="CY160" s="204"/>
      <c r="CZ160" s="204"/>
      <c r="DA160" s="204"/>
      <c r="DB160" s="204"/>
      <c r="DC160" s="204"/>
      <c r="DD160" s="204"/>
      <c r="DE160" s="204"/>
      <c r="DF160" s="204"/>
      <c r="DG160" s="204"/>
      <c r="DH160" s="204"/>
      <c r="DI160" s="204"/>
      <c r="DJ160" s="204"/>
      <c r="DK160" s="204"/>
    </row>
    <row r="161" spans="2:115" ht="27.75" customHeight="1">
      <c r="B161" s="205" t="s">
        <v>63</v>
      </c>
      <c r="C161" s="205"/>
      <c r="D161" s="205"/>
      <c r="E161" s="205"/>
      <c r="F161" s="205"/>
      <c r="G161" s="205"/>
      <c r="H161" s="205"/>
      <c r="I161" s="205"/>
      <c r="J161" s="205"/>
      <c r="K161" s="205"/>
      <c r="L161" s="206">
        <f>SUMIF(Y145:AG159,"選挙運動",L145:W159)</f>
        <v>0</v>
      </c>
      <c r="M161" s="207"/>
      <c r="N161" s="207"/>
      <c r="O161" s="207"/>
      <c r="P161" s="207"/>
      <c r="Q161" s="207"/>
      <c r="R161" s="207"/>
      <c r="S161" s="207"/>
      <c r="T161" s="207"/>
      <c r="U161" s="207"/>
      <c r="V161" s="207"/>
      <c r="W161" s="207"/>
      <c r="X161" s="36"/>
      <c r="Y161" s="208"/>
      <c r="Z161" s="208"/>
      <c r="AA161" s="208"/>
      <c r="AB161" s="208"/>
      <c r="AC161" s="208"/>
      <c r="AD161" s="208"/>
      <c r="AE161" s="208"/>
      <c r="AF161" s="208"/>
      <c r="AG161" s="208"/>
      <c r="AH161" s="209"/>
      <c r="AI161" s="209"/>
      <c r="AJ161" s="209"/>
      <c r="AK161" s="209"/>
      <c r="AL161" s="209"/>
      <c r="AM161" s="209"/>
      <c r="AN161" s="209"/>
      <c r="AO161" s="209"/>
      <c r="AP161" s="209"/>
      <c r="AQ161" s="209"/>
      <c r="AR161" s="209"/>
      <c r="AS161" s="209"/>
      <c r="AT161" s="209"/>
      <c r="AU161" s="209"/>
      <c r="AV161" s="209"/>
      <c r="AW161" s="209"/>
      <c r="AX161" s="209"/>
      <c r="AY161" s="209"/>
      <c r="AZ161" s="209"/>
      <c r="BA161" s="209"/>
      <c r="BB161" s="209"/>
      <c r="BC161" s="209"/>
      <c r="BD161" s="209"/>
      <c r="BE161" s="209"/>
      <c r="BF161" s="209"/>
      <c r="BG161" s="209"/>
      <c r="BH161" s="209"/>
      <c r="BI161" s="209"/>
      <c r="BJ161" s="209"/>
      <c r="BK161" s="209"/>
      <c r="BL161" s="209"/>
      <c r="BM161" s="209"/>
      <c r="BN161" s="209"/>
      <c r="BO161" s="209"/>
      <c r="BP161" s="209"/>
      <c r="BQ161" s="209"/>
      <c r="BR161" s="209"/>
      <c r="BS161" s="209"/>
      <c r="BT161" s="209"/>
      <c r="BU161" s="209"/>
      <c r="BV161" s="209"/>
      <c r="BW161" s="209"/>
      <c r="BX161" s="209"/>
      <c r="BY161" s="209"/>
      <c r="BZ161" s="209"/>
      <c r="CA161" s="209"/>
      <c r="CB161" s="209"/>
      <c r="CC161" s="209"/>
      <c r="CD161" s="209"/>
      <c r="CE161" s="209"/>
      <c r="CF161" s="209"/>
      <c r="CG161" s="209"/>
      <c r="CH161" s="209"/>
      <c r="CI161" s="209"/>
      <c r="CJ161" s="209"/>
      <c r="CK161" s="209"/>
      <c r="CL161" s="209"/>
      <c r="CM161" s="209"/>
      <c r="CN161" s="209"/>
      <c r="CO161" s="209"/>
      <c r="CP161" s="209"/>
      <c r="CQ161" s="209"/>
      <c r="CR161" s="209"/>
      <c r="CS161" s="209"/>
      <c r="CT161" s="209"/>
      <c r="CU161" s="209"/>
      <c r="CV161" s="209"/>
      <c r="CW161" s="209"/>
      <c r="CX161" s="209"/>
      <c r="CY161" s="209"/>
      <c r="CZ161" s="209"/>
      <c r="DA161" s="209"/>
      <c r="DB161" s="209"/>
      <c r="DC161" s="209"/>
      <c r="DD161" s="209"/>
      <c r="DE161" s="209"/>
      <c r="DF161" s="209"/>
      <c r="DG161" s="209"/>
      <c r="DH161" s="209"/>
      <c r="DI161" s="209"/>
      <c r="DJ161" s="209"/>
      <c r="DK161" s="209"/>
    </row>
    <row r="162" spans="2:115" ht="27.75" customHeight="1">
      <c r="B162" s="205" t="s">
        <v>161</v>
      </c>
      <c r="C162" s="205"/>
      <c r="D162" s="205"/>
      <c r="E162" s="205"/>
      <c r="F162" s="205"/>
      <c r="G162" s="205"/>
      <c r="H162" s="205"/>
      <c r="I162" s="205"/>
      <c r="J162" s="205"/>
      <c r="K162" s="205"/>
      <c r="L162" s="206">
        <f>L160+L161</f>
        <v>0</v>
      </c>
      <c r="M162" s="207"/>
      <c r="N162" s="207"/>
      <c r="O162" s="207"/>
      <c r="P162" s="207"/>
      <c r="Q162" s="207"/>
      <c r="R162" s="207"/>
      <c r="S162" s="207"/>
      <c r="T162" s="207"/>
      <c r="U162" s="207"/>
      <c r="V162" s="207"/>
      <c r="W162" s="207"/>
      <c r="X162" s="36"/>
      <c r="Y162" s="208"/>
      <c r="Z162" s="208"/>
      <c r="AA162" s="208"/>
      <c r="AB162" s="208"/>
      <c r="AC162" s="208"/>
      <c r="AD162" s="208"/>
      <c r="AE162" s="208"/>
      <c r="AF162" s="208"/>
      <c r="AG162" s="208"/>
      <c r="AH162" s="209"/>
      <c r="AI162" s="209"/>
      <c r="AJ162" s="209"/>
      <c r="AK162" s="209"/>
      <c r="AL162" s="209"/>
      <c r="AM162" s="209"/>
      <c r="AN162" s="209"/>
      <c r="AO162" s="209"/>
      <c r="AP162" s="209"/>
      <c r="AQ162" s="209"/>
      <c r="AR162" s="209"/>
      <c r="AS162" s="209"/>
      <c r="AT162" s="209"/>
      <c r="AU162" s="209"/>
      <c r="AV162" s="209"/>
      <c r="AW162" s="209"/>
      <c r="AX162" s="209"/>
      <c r="AY162" s="209"/>
      <c r="AZ162" s="209"/>
      <c r="BA162" s="209"/>
      <c r="BB162" s="209"/>
      <c r="BC162" s="209"/>
      <c r="BD162" s="209"/>
      <c r="BE162" s="209"/>
      <c r="BF162" s="209"/>
      <c r="BG162" s="209"/>
      <c r="BH162" s="209"/>
      <c r="BI162" s="209"/>
      <c r="BJ162" s="209"/>
      <c r="BK162" s="209"/>
      <c r="BL162" s="209"/>
      <c r="BM162" s="209"/>
      <c r="BN162" s="209"/>
      <c r="BO162" s="209"/>
      <c r="BP162" s="209"/>
      <c r="BQ162" s="209"/>
      <c r="BR162" s="209"/>
      <c r="BS162" s="209"/>
      <c r="BT162" s="209"/>
      <c r="BU162" s="209"/>
      <c r="BV162" s="209"/>
      <c r="BW162" s="209"/>
      <c r="BX162" s="209"/>
      <c r="BY162" s="209"/>
      <c r="BZ162" s="209"/>
      <c r="CA162" s="209"/>
      <c r="CB162" s="209"/>
      <c r="CC162" s="209"/>
      <c r="CD162" s="209"/>
      <c r="CE162" s="209"/>
      <c r="CF162" s="209"/>
      <c r="CG162" s="209"/>
      <c r="CH162" s="209"/>
      <c r="CI162" s="209"/>
      <c r="CJ162" s="209"/>
      <c r="CK162" s="209"/>
      <c r="CL162" s="209"/>
      <c r="CM162" s="209"/>
      <c r="CN162" s="209"/>
      <c r="CO162" s="209"/>
      <c r="CP162" s="209"/>
      <c r="CQ162" s="209"/>
      <c r="CR162" s="209"/>
      <c r="CS162" s="209"/>
      <c r="CT162" s="209"/>
      <c r="CU162" s="209"/>
      <c r="CV162" s="209"/>
      <c r="CW162" s="209"/>
      <c r="CX162" s="209"/>
      <c r="CY162" s="209"/>
      <c r="CZ162" s="209"/>
      <c r="DA162" s="209"/>
      <c r="DB162" s="209"/>
      <c r="DC162" s="209"/>
      <c r="DD162" s="209"/>
      <c r="DE162" s="209"/>
      <c r="DF162" s="209"/>
      <c r="DG162" s="209"/>
      <c r="DH162" s="209"/>
      <c r="DI162" s="209"/>
      <c r="DJ162" s="209"/>
      <c r="DK162" s="209"/>
    </row>
    <row r="163" spans="2:115" ht="22.5" customHeight="1">
      <c r="B163" s="225" t="s">
        <v>54</v>
      </c>
      <c r="C163" s="225"/>
      <c r="D163" s="225"/>
      <c r="E163" s="225"/>
      <c r="F163" s="225"/>
      <c r="G163" s="225"/>
      <c r="H163" s="225"/>
      <c r="I163" s="225"/>
      <c r="J163" s="225"/>
      <c r="K163" s="225"/>
      <c r="L163" s="227" t="s">
        <v>132</v>
      </c>
      <c r="M163" s="227"/>
      <c r="N163" s="227"/>
      <c r="O163" s="227"/>
      <c r="P163" s="227"/>
      <c r="Q163" s="227"/>
      <c r="R163" s="227"/>
      <c r="S163" s="227"/>
      <c r="T163" s="227"/>
      <c r="U163" s="227"/>
      <c r="V163" s="227"/>
      <c r="W163" s="227"/>
      <c r="X163" s="227"/>
      <c r="Y163" s="227" t="s">
        <v>60</v>
      </c>
      <c r="Z163" s="225"/>
      <c r="AA163" s="225"/>
      <c r="AB163" s="225"/>
      <c r="AC163" s="225"/>
      <c r="AD163" s="225"/>
      <c r="AE163" s="225"/>
      <c r="AF163" s="225"/>
      <c r="AG163" s="225"/>
      <c r="AH163" s="227" t="s">
        <v>5</v>
      </c>
      <c r="AI163" s="227"/>
      <c r="AJ163" s="227"/>
      <c r="AK163" s="227"/>
      <c r="AL163" s="227"/>
      <c r="AM163" s="227"/>
      <c r="AN163" s="227"/>
      <c r="AO163" s="227"/>
      <c r="AP163" s="227"/>
      <c r="AQ163" s="227"/>
      <c r="AR163" s="227"/>
      <c r="AS163" s="227"/>
      <c r="AT163" s="229" t="s">
        <v>6</v>
      </c>
      <c r="AU163" s="229"/>
      <c r="AV163" s="229"/>
      <c r="AW163" s="229"/>
      <c r="AX163" s="229"/>
      <c r="AY163" s="229"/>
      <c r="AZ163" s="229"/>
      <c r="BA163" s="229"/>
      <c r="BB163" s="229"/>
      <c r="BC163" s="229"/>
      <c r="BD163" s="229"/>
      <c r="BE163" s="229"/>
      <c r="BF163" s="229"/>
      <c r="BG163" s="229"/>
      <c r="BH163" s="229"/>
      <c r="BI163" s="229"/>
      <c r="BJ163" s="229"/>
      <c r="BK163" s="229"/>
      <c r="BL163" s="229"/>
      <c r="BM163" s="229"/>
      <c r="BN163" s="229"/>
      <c r="BO163" s="229"/>
      <c r="BP163" s="229"/>
      <c r="BQ163" s="229"/>
      <c r="BR163" s="229"/>
      <c r="BS163" s="229"/>
      <c r="BT163" s="229"/>
      <c r="BU163" s="229"/>
      <c r="BV163" s="229"/>
      <c r="BW163" s="229"/>
      <c r="BX163" s="229"/>
      <c r="BY163" s="229"/>
      <c r="BZ163" s="229"/>
      <c r="CA163" s="229"/>
      <c r="CB163" s="229"/>
      <c r="CC163" s="229"/>
      <c r="CD163" s="229"/>
      <c r="CE163" s="229"/>
      <c r="CF163" s="229"/>
      <c r="CG163" s="229"/>
      <c r="CH163" s="229"/>
      <c r="CI163" s="229"/>
      <c r="CJ163" s="229"/>
      <c r="CK163" s="229"/>
      <c r="CL163" s="229"/>
      <c r="CM163" s="229"/>
      <c r="CN163" s="229"/>
      <c r="CO163" s="229"/>
      <c r="CP163" s="229"/>
      <c r="CQ163" s="230" t="s">
        <v>55</v>
      </c>
      <c r="CR163" s="230"/>
      <c r="CS163" s="230"/>
      <c r="CT163" s="230"/>
      <c r="CU163" s="230"/>
      <c r="CV163" s="230"/>
      <c r="CW163" s="230"/>
      <c r="CX163" s="230"/>
      <c r="CY163" s="230"/>
      <c r="CZ163" s="230"/>
      <c r="DA163" s="231" t="s">
        <v>7</v>
      </c>
      <c r="DB163" s="231"/>
      <c r="DC163" s="231"/>
      <c r="DD163" s="231"/>
      <c r="DE163" s="231"/>
      <c r="DF163" s="231"/>
      <c r="DG163" s="231"/>
      <c r="DH163" s="231"/>
      <c r="DI163" s="231"/>
      <c r="DJ163" s="231"/>
      <c r="DK163" s="231"/>
    </row>
    <row r="164" spans="2:115" ht="33" customHeight="1">
      <c r="B164" s="226"/>
      <c r="C164" s="226"/>
      <c r="D164" s="226"/>
      <c r="E164" s="226"/>
      <c r="F164" s="226"/>
      <c r="G164" s="226"/>
      <c r="H164" s="226"/>
      <c r="I164" s="226"/>
      <c r="J164" s="226"/>
      <c r="K164" s="226"/>
      <c r="L164" s="228"/>
      <c r="M164" s="228"/>
      <c r="N164" s="228"/>
      <c r="O164" s="228"/>
      <c r="P164" s="228"/>
      <c r="Q164" s="228"/>
      <c r="R164" s="228"/>
      <c r="S164" s="228"/>
      <c r="T164" s="228"/>
      <c r="U164" s="228"/>
      <c r="V164" s="228"/>
      <c r="W164" s="228"/>
      <c r="X164" s="228"/>
      <c r="Y164" s="226"/>
      <c r="Z164" s="226"/>
      <c r="AA164" s="226"/>
      <c r="AB164" s="226"/>
      <c r="AC164" s="226"/>
      <c r="AD164" s="226"/>
      <c r="AE164" s="226"/>
      <c r="AF164" s="226"/>
      <c r="AG164" s="226"/>
      <c r="AH164" s="228"/>
      <c r="AI164" s="228"/>
      <c r="AJ164" s="228"/>
      <c r="AK164" s="228"/>
      <c r="AL164" s="228"/>
      <c r="AM164" s="228"/>
      <c r="AN164" s="228"/>
      <c r="AO164" s="228"/>
      <c r="AP164" s="228"/>
      <c r="AQ164" s="228"/>
      <c r="AR164" s="228"/>
      <c r="AS164" s="228"/>
      <c r="AT164" s="232" t="s">
        <v>0</v>
      </c>
      <c r="AU164" s="232"/>
      <c r="AV164" s="232"/>
      <c r="AW164" s="232"/>
      <c r="AX164" s="232"/>
      <c r="AY164" s="232"/>
      <c r="AZ164" s="232"/>
      <c r="BA164" s="232"/>
      <c r="BB164" s="232"/>
      <c r="BC164" s="232"/>
      <c r="BD164" s="232"/>
      <c r="BE164" s="232"/>
      <c r="BF164" s="232"/>
      <c r="BG164" s="232"/>
      <c r="BH164" s="232"/>
      <c r="BI164" s="232"/>
      <c r="BJ164" s="232"/>
      <c r="BK164" s="232"/>
      <c r="BL164" s="232"/>
      <c r="BM164" s="232"/>
      <c r="BN164" s="232"/>
      <c r="BO164" s="232"/>
      <c r="BP164" s="232"/>
      <c r="BQ164" s="232"/>
      <c r="BR164" s="232"/>
      <c r="BS164" s="209" t="s">
        <v>8</v>
      </c>
      <c r="BT164" s="209"/>
      <c r="BU164" s="209"/>
      <c r="BV164" s="209"/>
      <c r="BW164" s="209"/>
      <c r="BX164" s="209"/>
      <c r="BY164" s="209"/>
      <c r="BZ164" s="209"/>
      <c r="CA164" s="209"/>
      <c r="CB164" s="209"/>
      <c r="CC164" s="209"/>
      <c r="CD164" s="209"/>
      <c r="CE164" s="209"/>
      <c r="CF164" s="209"/>
      <c r="CG164" s="209"/>
      <c r="CH164" s="209"/>
      <c r="CI164" s="209" t="s">
        <v>9</v>
      </c>
      <c r="CJ164" s="209"/>
      <c r="CK164" s="209"/>
      <c r="CL164" s="209"/>
      <c r="CM164" s="209"/>
      <c r="CN164" s="209"/>
      <c r="CO164" s="209"/>
      <c r="CP164" s="209"/>
      <c r="CQ164" s="230"/>
      <c r="CR164" s="230"/>
      <c r="CS164" s="230"/>
      <c r="CT164" s="230"/>
      <c r="CU164" s="230"/>
      <c r="CV164" s="230"/>
      <c r="CW164" s="230"/>
      <c r="CX164" s="230"/>
      <c r="CY164" s="230"/>
      <c r="CZ164" s="230"/>
      <c r="DA164" s="231"/>
      <c r="DB164" s="231"/>
      <c r="DC164" s="231"/>
      <c r="DD164" s="231"/>
      <c r="DE164" s="231"/>
      <c r="DF164" s="231"/>
      <c r="DG164" s="231"/>
      <c r="DH164" s="231"/>
      <c r="DI164" s="231"/>
      <c r="DJ164" s="231"/>
      <c r="DK164" s="231"/>
    </row>
    <row r="165" spans="2:115" ht="27.75" customHeight="1">
      <c r="B165" s="220"/>
      <c r="C165" s="220"/>
      <c r="D165" s="220"/>
      <c r="E165" s="220"/>
      <c r="F165" s="220"/>
      <c r="G165" s="220"/>
      <c r="H165" s="220"/>
      <c r="I165" s="220"/>
      <c r="J165" s="220"/>
      <c r="K165" s="220"/>
      <c r="L165" s="215"/>
      <c r="M165" s="216"/>
      <c r="N165" s="216"/>
      <c r="O165" s="216"/>
      <c r="P165" s="216"/>
      <c r="Q165" s="216"/>
      <c r="R165" s="216"/>
      <c r="S165" s="216"/>
      <c r="T165" s="216"/>
      <c r="U165" s="216"/>
      <c r="V165" s="216"/>
      <c r="W165" s="216"/>
      <c r="X165" s="60"/>
      <c r="Y165" s="221"/>
      <c r="Z165" s="221"/>
      <c r="AA165" s="221"/>
      <c r="AB165" s="221"/>
      <c r="AC165" s="221"/>
      <c r="AD165" s="221"/>
      <c r="AE165" s="221"/>
      <c r="AF165" s="221"/>
      <c r="AG165" s="221"/>
      <c r="AH165" s="222"/>
      <c r="AI165" s="222"/>
      <c r="AJ165" s="222"/>
      <c r="AK165" s="222"/>
      <c r="AL165" s="222"/>
      <c r="AM165" s="222"/>
      <c r="AN165" s="222"/>
      <c r="AO165" s="222"/>
      <c r="AP165" s="222"/>
      <c r="AQ165" s="222"/>
      <c r="AR165" s="222"/>
      <c r="AS165" s="222"/>
      <c r="AT165" s="223"/>
      <c r="AU165" s="223"/>
      <c r="AV165" s="223"/>
      <c r="AW165" s="223"/>
      <c r="AX165" s="223"/>
      <c r="AY165" s="223"/>
      <c r="AZ165" s="223"/>
      <c r="BA165" s="223"/>
      <c r="BB165" s="223"/>
      <c r="BC165" s="223"/>
      <c r="BD165" s="223"/>
      <c r="BE165" s="223"/>
      <c r="BF165" s="223"/>
      <c r="BG165" s="223"/>
      <c r="BH165" s="223"/>
      <c r="BI165" s="223"/>
      <c r="BJ165" s="223"/>
      <c r="BK165" s="223"/>
      <c r="BL165" s="223"/>
      <c r="BM165" s="223"/>
      <c r="BN165" s="223"/>
      <c r="BO165" s="223"/>
      <c r="BP165" s="223"/>
      <c r="BQ165" s="223"/>
      <c r="BR165" s="223"/>
      <c r="BS165" s="222"/>
      <c r="BT165" s="222"/>
      <c r="BU165" s="222"/>
      <c r="BV165" s="222"/>
      <c r="BW165" s="222"/>
      <c r="BX165" s="222"/>
      <c r="BY165" s="222"/>
      <c r="BZ165" s="222"/>
      <c r="CA165" s="222"/>
      <c r="CB165" s="222"/>
      <c r="CC165" s="222"/>
      <c r="CD165" s="222"/>
      <c r="CE165" s="222"/>
      <c r="CF165" s="222"/>
      <c r="CG165" s="222"/>
      <c r="CH165" s="222"/>
      <c r="CI165" s="222"/>
      <c r="CJ165" s="222"/>
      <c r="CK165" s="222"/>
      <c r="CL165" s="222"/>
      <c r="CM165" s="222"/>
      <c r="CN165" s="222"/>
      <c r="CO165" s="222"/>
      <c r="CP165" s="222"/>
      <c r="CQ165" s="222"/>
      <c r="CR165" s="222"/>
      <c r="CS165" s="222"/>
      <c r="CT165" s="222"/>
      <c r="CU165" s="222"/>
      <c r="CV165" s="222"/>
      <c r="CW165" s="222"/>
      <c r="CX165" s="222"/>
      <c r="CY165" s="222"/>
      <c r="CZ165" s="222"/>
      <c r="DA165" s="222"/>
      <c r="DB165" s="222"/>
      <c r="DC165" s="222"/>
      <c r="DD165" s="222"/>
      <c r="DE165" s="222"/>
      <c r="DF165" s="222"/>
      <c r="DG165" s="222"/>
      <c r="DH165" s="222"/>
      <c r="DI165" s="222"/>
      <c r="DJ165" s="222"/>
      <c r="DK165" s="222"/>
    </row>
    <row r="166" spans="2:115" ht="27.75" customHeight="1">
      <c r="B166" s="220"/>
      <c r="C166" s="220"/>
      <c r="D166" s="220"/>
      <c r="E166" s="220"/>
      <c r="F166" s="220"/>
      <c r="G166" s="220"/>
      <c r="H166" s="220"/>
      <c r="I166" s="220"/>
      <c r="J166" s="220"/>
      <c r="K166" s="220"/>
      <c r="L166" s="215"/>
      <c r="M166" s="216"/>
      <c r="N166" s="216"/>
      <c r="O166" s="216"/>
      <c r="P166" s="216"/>
      <c r="Q166" s="216"/>
      <c r="R166" s="216"/>
      <c r="S166" s="216"/>
      <c r="T166" s="216"/>
      <c r="U166" s="216"/>
      <c r="V166" s="216"/>
      <c r="W166" s="216"/>
      <c r="X166" s="60"/>
      <c r="Y166" s="221"/>
      <c r="Z166" s="221"/>
      <c r="AA166" s="221"/>
      <c r="AB166" s="221"/>
      <c r="AC166" s="221"/>
      <c r="AD166" s="221"/>
      <c r="AE166" s="221"/>
      <c r="AF166" s="221"/>
      <c r="AG166" s="221"/>
      <c r="AH166" s="222"/>
      <c r="AI166" s="222"/>
      <c r="AJ166" s="222"/>
      <c r="AK166" s="222"/>
      <c r="AL166" s="222"/>
      <c r="AM166" s="222"/>
      <c r="AN166" s="222"/>
      <c r="AO166" s="222"/>
      <c r="AP166" s="222"/>
      <c r="AQ166" s="222"/>
      <c r="AR166" s="222"/>
      <c r="AS166" s="222"/>
      <c r="AT166" s="223"/>
      <c r="AU166" s="223"/>
      <c r="AV166" s="223"/>
      <c r="AW166" s="223"/>
      <c r="AX166" s="223"/>
      <c r="AY166" s="223"/>
      <c r="AZ166" s="223"/>
      <c r="BA166" s="223"/>
      <c r="BB166" s="223"/>
      <c r="BC166" s="223"/>
      <c r="BD166" s="223"/>
      <c r="BE166" s="223"/>
      <c r="BF166" s="223"/>
      <c r="BG166" s="223"/>
      <c r="BH166" s="223"/>
      <c r="BI166" s="223"/>
      <c r="BJ166" s="223"/>
      <c r="BK166" s="223"/>
      <c r="BL166" s="223"/>
      <c r="BM166" s="223"/>
      <c r="BN166" s="223"/>
      <c r="BO166" s="223"/>
      <c r="BP166" s="223"/>
      <c r="BQ166" s="223"/>
      <c r="BR166" s="223"/>
      <c r="BS166" s="222"/>
      <c r="BT166" s="222"/>
      <c r="BU166" s="222"/>
      <c r="BV166" s="222"/>
      <c r="BW166" s="222"/>
      <c r="BX166" s="222"/>
      <c r="BY166" s="222"/>
      <c r="BZ166" s="222"/>
      <c r="CA166" s="222"/>
      <c r="CB166" s="222"/>
      <c r="CC166" s="222"/>
      <c r="CD166" s="222"/>
      <c r="CE166" s="222"/>
      <c r="CF166" s="222"/>
      <c r="CG166" s="222"/>
      <c r="CH166" s="222"/>
      <c r="CI166" s="222"/>
      <c r="CJ166" s="222"/>
      <c r="CK166" s="222"/>
      <c r="CL166" s="222"/>
      <c r="CM166" s="222"/>
      <c r="CN166" s="222"/>
      <c r="CO166" s="222"/>
      <c r="CP166" s="222"/>
      <c r="CQ166" s="222"/>
      <c r="CR166" s="222"/>
      <c r="CS166" s="222"/>
      <c r="CT166" s="222"/>
      <c r="CU166" s="222"/>
      <c r="CV166" s="222"/>
      <c r="CW166" s="222"/>
      <c r="CX166" s="222"/>
      <c r="CY166" s="222"/>
      <c r="CZ166" s="222"/>
      <c r="DA166" s="222"/>
      <c r="DB166" s="222"/>
      <c r="DC166" s="222"/>
      <c r="DD166" s="222"/>
      <c r="DE166" s="222"/>
      <c r="DF166" s="222"/>
      <c r="DG166" s="222"/>
      <c r="DH166" s="222"/>
      <c r="DI166" s="222"/>
      <c r="DJ166" s="222"/>
      <c r="DK166" s="222"/>
    </row>
    <row r="167" spans="2:115" ht="27.75" customHeight="1">
      <c r="B167" s="96"/>
      <c r="C167" s="97"/>
      <c r="D167" s="97"/>
      <c r="E167" s="97"/>
      <c r="F167" s="97"/>
      <c r="G167" s="97"/>
      <c r="H167" s="97"/>
      <c r="I167" s="97"/>
      <c r="J167" s="97"/>
      <c r="K167" s="98"/>
      <c r="L167" s="215"/>
      <c r="M167" s="216"/>
      <c r="N167" s="216"/>
      <c r="O167" s="216"/>
      <c r="P167" s="216"/>
      <c r="Q167" s="216"/>
      <c r="R167" s="216"/>
      <c r="S167" s="216"/>
      <c r="T167" s="216"/>
      <c r="U167" s="216"/>
      <c r="V167" s="216"/>
      <c r="W167" s="216"/>
      <c r="X167" s="60"/>
      <c r="Y167" s="238"/>
      <c r="Z167" s="239"/>
      <c r="AA167" s="239"/>
      <c r="AB167" s="239"/>
      <c r="AC167" s="239"/>
      <c r="AD167" s="239"/>
      <c r="AE167" s="239"/>
      <c r="AF167" s="239"/>
      <c r="AG167" s="240"/>
      <c r="AH167" s="106"/>
      <c r="AI167" s="107"/>
      <c r="AJ167" s="107"/>
      <c r="AK167" s="107"/>
      <c r="AL167" s="107"/>
      <c r="AM167" s="107"/>
      <c r="AN167" s="107"/>
      <c r="AO167" s="107"/>
      <c r="AP167" s="107"/>
      <c r="AQ167" s="107"/>
      <c r="AR167" s="107"/>
      <c r="AS167" s="108"/>
      <c r="AT167" s="241"/>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3"/>
      <c r="BS167" s="106"/>
      <c r="BT167" s="107"/>
      <c r="BU167" s="107"/>
      <c r="BV167" s="107"/>
      <c r="BW167" s="107"/>
      <c r="BX167" s="107"/>
      <c r="BY167" s="107"/>
      <c r="BZ167" s="107"/>
      <c r="CA167" s="107"/>
      <c r="CB167" s="107"/>
      <c r="CC167" s="107"/>
      <c r="CD167" s="107"/>
      <c r="CE167" s="107"/>
      <c r="CF167" s="107"/>
      <c r="CG167" s="107"/>
      <c r="CH167" s="108"/>
      <c r="CI167" s="106"/>
      <c r="CJ167" s="107"/>
      <c r="CK167" s="107"/>
      <c r="CL167" s="107"/>
      <c r="CM167" s="107"/>
      <c r="CN167" s="107"/>
      <c r="CO167" s="107"/>
      <c r="CP167" s="108"/>
      <c r="CQ167" s="106"/>
      <c r="CR167" s="107"/>
      <c r="CS167" s="107"/>
      <c r="CT167" s="107"/>
      <c r="CU167" s="107"/>
      <c r="CV167" s="107"/>
      <c r="CW167" s="107"/>
      <c r="CX167" s="107"/>
      <c r="CY167" s="107"/>
      <c r="CZ167" s="108"/>
      <c r="DA167" s="106"/>
      <c r="DB167" s="107"/>
      <c r="DC167" s="107"/>
      <c r="DD167" s="107"/>
      <c r="DE167" s="107"/>
      <c r="DF167" s="107"/>
      <c r="DG167" s="107"/>
      <c r="DH167" s="107"/>
      <c r="DI167" s="107"/>
      <c r="DJ167" s="107"/>
      <c r="DK167" s="108"/>
    </row>
    <row r="168" spans="2:115" ht="27.75" customHeight="1">
      <c r="B168" s="96"/>
      <c r="C168" s="97"/>
      <c r="D168" s="97"/>
      <c r="E168" s="97"/>
      <c r="F168" s="97"/>
      <c r="G168" s="97"/>
      <c r="H168" s="97"/>
      <c r="I168" s="97"/>
      <c r="J168" s="97"/>
      <c r="K168" s="98"/>
      <c r="L168" s="215"/>
      <c r="M168" s="216"/>
      <c r="N168" s="216"/>
      <c r="O168" s="216"/>
      <c r="P168" s="216"/>
      <c r="Q168" s="216"/>
      <c r="R168" s="216"/>
      <c r="S168" s="216"/>
      <c r="T168" s="216"/>
      <c r="U168" s="216"/>
      <c r="V168" s="216"/>
      <c r="W168" s="216"/>
      <c r="X168" s="60"/>
      <c r="Y168" s="238"/>
      <c r="Z168" s="239"/>
      <c r="AA168" s="239"/>
      <c r="AB168" s="239"/>
      <c r="AC168" s="239"/>
      <c r="AD168" s="239"/>
      <c r="AE168" s="239"/>
      <c r="AF168" s="239"/>
      <c r="AG168" s="240"/>
      <c r="AH168" s="106"/>
      <c r="AI168" s="107"/>
      <c r="AJ168" s="107"/>
      <c r="AK168" s="107"/>
      <c r="AL168" s="107"/>
      <c r="AM168" s="107"/>
      <c r="AN168" s="107"/>
      <c r="AO168" s="107"/>
      <c r="AP168" s="107"/>
      <c r="AQ168" s="107"/>
      <c r="AR168" s="107"/>
      <c r="AS168" s="108"/>
      <c r="AT168" s="241"/>
      <c r="AU168" s="242"/>
      <c r="AV168" s="242"/>
      <c r="AW168" s="242"/>
      <c r="AX168" s="242"/>
      <c r="AY168" s="242"/>
      <c r="AZ168" s="242"/>
      <c r="BA168" s="242"/>
      <c r="BB168" s="242"/>
      <c r="BC168" s="242"/>
      <c r="BD168" s="242"/>
      <c r="BE168" s="242"/>
      <c r="BF168" s="242"/>
      <c r="BG168" s="242"/>
      <c r="BH168" s="242"/>
      <c r="BI168" s="242"/>
      <c r="BJ168" s="242"/>
      <c r="BK168" s="242"/>
      <c r="BL168" s="242"/>
      <c r="BM168" s="242"/>
      <c r="BN168" s="242"/>
      <c r="BO168" s="242"/>
      <c r="BP168" s="242"/>
      <c r="BQ168" s="242"/>
      <c r="BR168" s="243"/>
      <c r="BS168" s="106"/>
      <c r="BT168" s="107"/>
      <c r="BU168" s="107"/>
      <c r="BV168" s="107"/>
      <c r="BW168" s="107"/>
      <c r="BX168" s="107"/>
      <c r="BY168" s="107"/>
      <c r="BZ168" s="107"/>
      <c r="CA168" s="107"/>
      <c r="CB168" s="107"/>
      <c r="CC168" s="107"/>
      <c r="CD168" s="107"/>
      <c r="CE168" s="107"/>
      <c r="CF168" s="107"/>
      <c r="CG168" s="107"/>
      <c r="CH168" s="108"/>
      <c r="CI168" s="106"/>
      <c r="CJ168" s="107"/>
      <c r="CK168" s="107"/>
      <c r="CL168" s="107"/>
      <c r="CM168" s="107"/>
      <c r="CN168" s="107"/>
      <c r="CO168" s="107"/>
      <c r="CP168" s="108"/>
      <c r="CQ168" s="106"/>
      <c r="CR168" s="107"/>
      <c r="CS168" s="107"/>
      <c r="CT168" s="107"/>
      <c r="CU168" s="107"/>
      <c r="CV168" s="107"/>
      <c r="CW168" s="107"/>
      <c r="CX168" s="107"/>
      <c r="CY168" s="107"/>
      <c r="CZ168" s="108"/>
      <c r="DA168" s="106"/>
      <c r="DB168" s="107"/>
      <c r="DC168" s="107"/>
      <c r="DD168" s="107"/>
      <c r="DE168" s="107"/>
      <c r="DF168" s="107"/>
      <c r="DG168" s="107"/>
      <c r="DH168" s="107"/>
      <c r="DI168" s="107"/>
      <c r="DJ168" s="107"/>
      <c r="DK168" s="108"/>
    </row>
    <row r="169" spans="2:115" ht="27.75" customHeight="1">
      <c r="B169" s="96"/>
      <c r="C169" s="97"/>
      <c r="D169" s="97"/>
      <c r="E169" s="97"/>
      <c r="F169" s="97"/>
      <c r="G169" s="97"/>
      <c r="H169" s="97"/>
      <c r="I169" s="97"/>
      <c r="J169" s="97"/>
      <c r="K169" s="98"/>
      <c r="L169" s="215"/>
      <c r="M169" s="216"/>
      <c r="N169" s="216"/>
      <c r="O169" s="216"/>
      <c r="P169" s="216"/>
      <c r="Q169" s="216"/>
      <c r="R169" s="216"/>
      <c r="S169" s="216"/>
      <c r="T169" s="216"/>
      <c r="U169" s="216"/>
      <c r="V169" s="216"/>
      <c r="W169" s="216"/>
      <c r="X169" s="60"/>
      <c r="Y169" s="238"/>
      <c r="Z169" s="239"/>
      <c r="AA169" s="239"/>
      <c r="AB169" s="239"/>
      <c r="AC169" s="239"/>
      <c r="AD169" s="239"/>
      <c r="AE169" s="239"/>
      <c r="AF169" s="239"/>
      <c r="AG169" s="240"/>
      <c r="AH169" s="106"/>
      <c r="AI169" s="107"/>
      <c r="AJ169" s="107"/>
      <c r="AK169" s="107"/>
      <c r="AL169" s="107"/>
      <c r="AM169" s="107"/>
      <c r="AN169" s="107"/>
      <c r="AO169" s="107"/>
      <c r="AP169" s="107"/>
      <c r="AQ169" s="107"/>
      <c r="AR169" s="107"/>
      <c r="AS169" s="108"/>
      <c r="AT169" s="241"/>
      <c r="AU169" s="242"/>
      <c r="AV169" s="242"/>
      <c r="AW169" s="242"/>
      <c r="AX169" s="242"/>
      <c r="AY169" s="242"/>
      <c r="AZ169" s="242"/>
      <c r="BA169" s="242"/>
      <c r="BB169" s="242"/>
      <c r="BC169" s="242"/>
      <c r="BD169" s="242"/>
      <c r="BE169" s="242"/>
      <c r="BF169" s="242"/>
      <c r="BG169" s="242"/>
      <c r="BH169" s="242"/>
      <c r="BI169" s="242"/>
      <c r="BJ169" s="242"/>
      <c r="BK169" s="242"/>
      <c r="BL169" s="242"/>
      <c r="BM169" s="242"/>
      <c r="BN169" s="242"/>
      <c r="BO169" s="242"/>
      <c r="BP169" s="242"/>
      <c r="BQ169" s="242"/>
      <c r="BR169" s="243"/>
      <c r="BS169" s="106"/>
      <c r="BT169" s="107"/>
      <c r="BU169" s="107"/>
      <c r="BV169" s="107"/>
      <c r="BW169" s="107"/>
      <c r="BX169" s="107"/>
      <c r="BY169" s="107"/>
      <c r="BZ169" s="107"/>
      <c r="CA169" s="107"/>
      <c r="CB169" s="107"/>
      <c r="CC169" s="107"/>
      <c r="CD169" s="107"/>
      <c r="CE169" s="107"/>
      <c r="CF169" s="107"/>
      <c r="CG169" s="107"/>
      <c r="CH169" s="108"/>
      <c r="CI169" s="106"/>
      <c r="CJ169" s="107"/>
      <c r="CK169" s="107"/>
      <c r="CL169" s="107"/>
      <c r="CM169" s="107"/>
      <c r="CN169" s="107"/>
      <c r="CO169" s="107"/>
      <c r="CP169" s="108"/>
      <c r="CQ169" s="106"/>
      <c r="CR169" s="107"/>
      <c r="CS169" s="107"/>
      <c r="CT169" s="107"/>
      <c r="CU169" s="107"/>
      <c r="CV169" s="107"/>
      <c r="CW169" s="107"/>
      <c r="CX169" s="107"/>
      <c r="CY169" s="107"/>
      <c r="CZ169" s="108"/>
      <c r="DA169" s="106"/>
      <c r="DB169" s="107"/>
      <c r="DC169" s="107"/>
      <c r="DD169" s="107"/>
      <c r="DE169" s="107"/>
      <c r="DF169" s="107"/>
      <c r="DG169" s="107"/>
      <c r="DH169" s="107"/>
      <c r="DI169" s="107"/>
      <c r="DJ169" s="107"/>
      <c r="DK169" s="108"/>
    </row>
    <row r="170" spans="2:115" ht="27.75" customHeight="1">
      <c r="B170" s="96"/>
      <c r="C170" s="97"/>
      <c r="D170" s="97"/>
      <c r="E170" s="97"/>
      <c r="F170" s="97"/>
      <c r="G170" s="97"/>
      <c r="H170" s="97"/>
      <c r="I170" s="97"/>
      <c r="J170" s="97"/>
      <c r="K170" s="98"/>
      <c r="L170" s="215"/>
      <c r="M170" s="216"/>
      <c r="N170" s="216"/>
      <c r="O170" s="216"/>
      <c r="P170" s="216"/>
      <c r="Q170" s="216"/>
      <c r="R170" s="216"/>
      <c r="S170" s="216"/>
      <c r="T170" s="216"/>
      <c r="U170" s="216"/>
      <c r="V170" s="216"/>
      <c r="W170" s="216"/>
      <c r="X170" s="60"/>
      <c r="Y170" s="238"/>
      <c r="Z170" s="239"/>
      <c r="AA170" s="239"/>
      <c r="AB170" s="239"/>
      <c r="AC170" s="239"/>
      <c r="AD170" s="239"/>
      <c r="AE170" s="239"/>
      <c r="AF170" s="239"/>
      <c r="AG170" s="240"/>
      <c r="AH170" s="106"/>
      <c r="AI170" s="107"/>
      <c r="AJ170" s="107"/>
      <c r="AK170" s="107"/>
      <c r="AL170" s="107"/>
      <c r="AM170" s="107"/>
      <c r="AN170" s="107"/>
      <c r="AO170" s="107"/>
      <c r="AP170" s="107"/>
      <c r="AQ170" s="107"/>
      <c r="AR170" s="107"/>
      <c r="AS170" s="108"/>
      <c r="AT170" s="241"/>
      <c r="AU170" s="242"/>
      <c r="AV170" s="242"/>
      <c r="AW170" s="242"/>
      <c r="AX170" s="242"/>
      <c r="AY170" s="242"/>
      <c r="AZ170" s="242"/>
      <c r="BA170" s="242"/>
      <c r="BB170" s="242"/>
      <c r="BC170" s="242"/>
      <c r="BD170" s="242"/>
      <c r="BE170" s="242"/>
      <c r="BF170" s="242"/>
      <c r="BG170" s="242"/>
      <c r="BH170" s="242"/>
      <c r="BI170" s="242"/>
      <c r="BJ170" s="242"/>
      <c r="BK170" s="242"/>
      <c r="BL170" s="242"/>
      <c r="BM170" s="242"/>
      <c r="BN170" s="242"/>
      <c r="BO170" s="242"/>
      <c r="BP170" s="242"/>
      <c r="BQ170" s="242"/>
      <c r="BR170" s="243"/>
      <c r="BS170" s="106"/>
      <c r="BT170" s="107"/>
      <c r="BU170" s="107"/>
      <c r="BV170" s="107"/>
      <c r="BW170" s="107"/>
      <c r="BX170" s="107"/>
      <c r="BY170" s="107"/>
      <c r="BZ170" s="107"/>
      <c r="CA170" s="107"/>
      <c r="CB170" s="107"/>
      <c r="CC170" s="107"/>
      <c r="CD170" s="107"/>
      <c r="CE170" s="107"/>
      <c r="CF170" s="107"/>
      <c r="CG170" s="107"/>
      <c r="CH170" s="108"/>
      <c r="CI170" s="106"/>
      <c r="CJ170" s="107"/>
      <c r="CK170" s="107"/>
      <c r="CL170" s="107"/>
      <c r="CM170" s="107"/>
      <c r="CN170" s="107"/>
      <c r="CO170" s="107"/>
      <c r="CP170" s="108"/>
      <c r="CQ170" s="106"/>
      <c r="CR170" s="107"/>
      <c r="CS170" s="107"/>
      <c r="CT170" s="107"/>
      <c r="CU170" s="107"/>
      <c r="CV170" s="107"/>
      <c r="CW170" s="107"/>
      <c r="CX170" s="107"/>
      <c r="CY170" s="107"/>
      <c r="CZ170" s="108"/>
      <c r="DA170" s="106"/>
      <c r="DB170" s="107"/>
      <c r="DC170" s="107"/>
      <c r="DD170" s="107"/>
      <c r="DE170" s="107"/>
      <c r="DF170" s="107"/>
      <c r="DG170" s="107"/>
      <c r="DH170" s="107"/>
      <c r="DI170" s="107"/>
      <c r="DJ170" s="107"/>
      <c r="DK170" s="108"/>
    </row>
    <row r="171" spans="2:115" ht="27.75" customHeight="1">
      <c r="B171" s="220"/>
      <c r="C171" s="220"/>
      <c r="D171" s="220"/>
      <c r="E171" s="220"/>
      <c r="F171" s="220"/>
      <c r="G171" s="220"/>
      <c r="H171" s="220"/>
      <c r="I171" s="220"/>
      <c r="J171" s="220"/>
      <c r="K171" s="220"/>
      <c r="L171" s="215"/>
      <c r="M171" s="216"/>
      <c r="N171" s="216"/>
      <c r="O171" s="216"/>
      <c r="P171" s="216"/>
      <c r="Q171" s="216"/>
      <c r="R171" s="216"/>
      <c r="S171" s="216"/>
      <c r="T171" s="216"/>
      <c r="U171" s="216"/>
      <c r="V171" s="216"/>
      <c r="W171" s="216"/>
      <c r="X171" s="60"/>
      <c r="Y171" s="221"/>
      <c r="Z171" s="221"/>
      <c r="AA171" s="221"/>
      <c r="AB171" s="221"/>
      <c r="AC171" s="221"/>
      <c r="AD171" s="221"/>
      <c r="AE171" s="221"/>
      <c r="AF171" s="221"/>
      <c r="AG171" s="221"/>
      <c r="AH171" s="222"/>
      <c r="AI171" s="222"/>
      <c r="AJ171" s="222"/>
      <c r="AK171" s="222"/>
      <c r="AL171" s="222"/>
      <c r="AM171" s="222"/>
      <c r="AN171" s="222"/>
      <c r="AO171" s="222"/>
      <c r="AP171" s="222"/>
      <c r="AQ171" s="222"/>
      <c r="AR171" s="222"/>
      <c r="AS171" s="222"/>
      <c r="AT171" s="223"/>
      <c r="AU171" s="223"/>
      <c r="AV171" s="223"/>
      <c r="AW171" s="223"/>
      <c r="AX171" s="223"/>
      <c r="AY171" s="223"/>
      <c r="AZ171" s="223"/>
      <c r="BA171" s="223"/>
      <c r="BB171" s="223"/>
      <c r="BC171" s="223"/>
      <c r="BD171" s="223"/>
      <c r="BE171" s="223"/>
      <c r="BF171" s="223"/>
      <c r="BG171" s="223"/>
      <c r="BH171" s="223"/>
      <c r="BI171" s="223"/>
      <c r="BJ171" s="223"/>
      <c r="BK171" s="223"/>
      <c r="BL171" s="223"/>
      <c r="BM171" s="223"/>
      <c r="BN171" s="223"/>
      <c r="BO171" s="223"/>
      <c r="BP171" s="223"/>
      <c r="BQ171" s="223"/>
      <c r="BR171" s="223"/>
      <c r="BS171" s="222"/>
      <c r="BT171" s="222"/>
      <c r="BU171" s="222"/>
      <c r="BV171" s="222"/>
      <c r="BW171" s="222"/>
      <c r="BX171" s="222"/>
      <c r="BY171" s="222"/>
      <c r="BZ171" s="222"/>
      <c r="CA171" s="222"/>
      <c r="CB171" s="222"/>
      <c r="CC171" s="222"/>
      <c r="CD171" s="222"/>
      <c r="CE171" s="222"/>
      <c r="CF171" s="222"/>
      <c r="CG171" s="222"/>
      <c r="CH171" s="222"/>
      <c r="CI171" s="222"/>
      <c r="CJ171" s="222"/>
      <c r="CK171" s="222"/>
      <c r="CL171" s="222"/>
      <c r="CM171" s="222"/>
      <c r="CN171" s="222"/>
      <c r="CO171" s="222"/>
      <c r="CP171" s="222"/>
      <c r="CQ171" s="222"/>
      <c r="CR171" s="222"/>
      <c r="CS171" s="222"/>
      <c r="CT171" s="222"/>
      <c r="CU171" s="222"/>
      <c r="CV171" s="222"/>
      <c r="CW171" s="222"/>
      <c r="CX171" s="222"/>
      <c r="CY171" s="222"/>
      <c r="CZ171" s="222"/>
      <c r="DA171" s="222"/>
      <c r="DB171" s="222"/>
      <c r="DC171" s="222"/>
      <c r="DD171" s="222"/>
      <c r="DE171" s="222"/>
      <c r="DF171" s="222"/>
      <c r="DG171" s="222"/>
      <c r="DH171" s="222"/>
      <c r="DI171" s="222"/>
      <c r="DJ171" s="222"/>
      <c r="DK171" s="222"/>
    </row>
    <row r="172" spans="2:115" ht="27.75" customHeight="1">
      <c r="B172" s="96"/>
      <c r="C172" s="97"/>
      <c r="D172" s="97"/>
      <c r="E172" s="97"/>
      <c r="F172" s="97"/>
      <c r="G172" s="97"/>
      <c r="H172" s="97"/>
      <c r="I172" s="97"/>
      <c r="J172" s="97"/>
      <c r="K172" s="98"/>
      <c r="L172" s="215"/>
      <c r="M172" s="216"/>
      <c r="N172" s="216"/>
      <c r="O172" s="216"/>
      <c r="P172" s="216"/>
      <c r="Q172" s="216"/>
      <c r="R172" s="216"/>
      <c r="S172" s="216"/>
      <c r="T172" s="216"/>
      <c r="U172" s="216"/>
      <c r="V172" s="216"/>
      <c r="W172" s="216"/>
      <c r="X172" s="60"/>
      <c r="Y172" s="238"/>
      <c r="Z172" s="239"/>
      <c r="AA172" s="239"/>
      <c r="AB172" s="239"/>
      <c r="AC172" s="239"/>
      <c r="AD172" s="239"/>
      <c r="AE172" s="239"/>
      <c r="AF172" s="239"/>
      <c r="AG172" s="240"/>
      <c r="AH172" s="106"/>
      <c r="AI172" s="107"/>
      <c r="AJ172" s="107"/>
      <c r="AK172" s="107"/>
      <c r="AL172" s="107"/>
      <c r="AM172" s="107"/>
      <c r="AN172" s="107"/>
      <c r="AO172" s="107"/>
      <c r="AP172" s="107"/>
      <c r="AQ172" s="107"/>
      <c r="AR172" s="107"/>
      <c r="AS172" s="108"/>
      <c r="AT172" s="241"/>
      <c r="AU172" s="242"/>
      <c r="AV172" s="242"/>
      <c r="AW172" s="242"/>
      <c r="AX172" s="242"/>
      <c r="AY172" s="242"/>
      <c r="AZ172" s="242"/>
      <c r="BA172" s="242"/>
      <c r="BB172" s="242"/>
      <c r="BC172" s="242"/>
      <c r="BD172" s="242"/>
      <c r="BE172" s="242"/>
      <c r="BF172" s="242"/>
      <c r="BG172" s="242"/>
      <c r="BH172" s="242"/>
      <c r="BI172" s="242"/>
      <c r="BJ172" s="242"/>
      <c r="BK172" s="242"/>
      <c r="BL172" s="242"/>
      <c r="BM172" s="242"/>
      <c r="BN172" s="242"/>
      <c r="BO172" s="242"/>
      <c r="BP172" s="242"/>
      <c r="BQ172" s="242"/>
      <c r="BR172" s="243"/>
      <c r="BS172" s="106"/>
      <c r="BT172" s="107"/>
      <c r="BU172" s="107"/>
      <c r="BV172" s="107"/>
      <c r="BW172" s="107"/>
      <c r="BX172" s="107"/>
      <c r="BY172" s="107"/>
      <c r="BZ172" s="107"/>
      <c r="CA172" s="107"/>
      <c r="CB172" s="107"/>
      <c r="CC172" s="107"/>
      <c r="CD172" s="107"/>
      <c r="CE172" s="107"/>
      <c r="CF172" s="107"/>
      <c r="CG172" s="107"/>
      <c r="CH172" s="108"/>
      <c r="CI172" s="106"/>
      <c r="CJ172" s="107"/>
      <c r="CK172" s="107"/>
      <c r="CL172" s="107"/>
      <c r="CM172" s="107"/>
      <c r="CN172" s="107"/>
      <c r="CO172" s="107"/>
      <c r="CP172" s="108"/>
      <c r="CQ172" s="106"/>
      <c r="CR172" s="107"/>
      <c r="CS172" s="107"/>
      <c r="CT172" s="107"/>
      <c r="CU172" s="107"/>
      <c r="CV172" s="107"/>
      <c r="CW172" s="107"/>
      <c r="CX172" s="107"/>
      <c r="CY172" s="107"/>
      <c r="CZ172" s="108"/>
      <c r="DA172" s="106"/>
      <c r="DB172" s="107"/>
      <c r="DC172" s="107"/>
      <c r="DD172" s="107"/>
      <c r="DE172" s="107"/>
      <c r="DF172" s="107"/>
      <c r="DG172" s="107"/>
      <c r="DH172" s="107"/>
      <c r="DI172" s="107"/>
      <c r="DJ172" s="107"/>
      <c r="DK172" s="108"/>
    </row>
    <row r="173" spans="2:115" ht="27.75" customHeight="1">
      <c r="B173" s="96"/>
      <c r="C173" s="97"/>
      <c r="D173" s="97"/>
      <c r="E173" s="97"/>
      <c r="F173" s="97"/>
      <c r="G173" s="97"/>
      <c r="H173" s="97"/>
      <c r="I173" s="97"/>
      <c r="J173" s="97"/>
      <c r="K173" s="98"/>
      <c r="L173" s="215"/>
      <c r="M173" s="216"/>
      <c r="N173" s="216"/>
      <c r="O173" s="216"/>
      <c r="P173" s="216"/>
      <c r="Q173" s="216"/>
      <c r="R173" s="216"/>
      <c r="S173" s="216"/>
      <c r="T173" s="216"/>
      <c r="U173" s="216"/>
      <c r="V173" s="216"/>
      <c r="W173" s="216"/>
      <c r="X173" s="60"/>
      <c r="Y173" s="238"/>
      <c r="Z173" s="239"/>
      <c r="AA173" s="239"/>
      <c r="AB173" s="239"/>
      <c r="AC173" s="239"/>
      <c r="AD173" s="239"/>
      <c r="AE173" s="239"/>
      <c r="AF173" s="239"/>
      <c r="AG173" s="240"/>
      <c r="AH173" s="106"/>
      <c r="AI173" s="107"/>
      <c r="AJ173" s="107"/>
      <c r="AK173" s="107"/>
      <c r="AL173" s="107"/>
      <c r="AM173" s="107"/>
      <c r="AN173" s="107"/>
      <c r="AO173" s="107"/>
      <c r="AP173" s="107"/>
      <c r="AQ173" s="107"/>
      <c r="AR173" s="107"/>
      <c r="AS173" s="108"/>
      <c r="AT173" s="241"/>
      <c r="AU173" s="242"/>
      <c r="AV173" s="242"/>
      <c r="AW173" s="242"/>
      <c r="AX173" s="242"/>
      <c r="AY173" s="242"/>
      <c r="AZ173" s="242"/>
      <c r="BA173" s="242"/>
      <c r="BB173" s="242"/>
      <c r="BC173" s="242"/>
      <c r="BD173" s="242"/>
      <c r="BE173" s="242"/>
      <c r="BF173" s="242"/>
      <c r="BG173" s="242"/>
      <c r="BH173" s="242"/>
      <c r="BI173" s="242"/>
      <c r="BJ173" s="242"/>
      <c r="BK173" s="242"/>
      <c r="BL173" s="242"/>
      <c r="BM173" s="242"/>
      <c r="BN173" s="242"/>
      <c r="BO173" s="242"/>
      <c r="BP173" s="242"/>
      <c r="BQ173" s="242"/>
      <c r="BR173" s="243"/>
      <c r="BS173" s="106"/>
      <c r="BT173" s="107"/>
      <c r="BU173" s="107"/>
      <c r="BV173" s="107"/>
      <c r="BW173" s="107"/>
      <c r="BX173" s="107"/>
      <c r="BY173" s="107"/>
      <c r="BZ173" s="107"/>
      <c r="CA173" s="107"/>
      <c r="CB173" s="107"/>
      <c r="CC173" s="107"/>
      <c r="CD173" s="107"/>
      <c r="CE173" s="107"/>
      <c r="CF173" s="107"/>
      <c r="CG173" s="107"/>
      <c r="CH173" s="108"/>
      <c r="CI173" s="106"/>
      <c r="CJ173" s="107"/>
      <c r="CK173" s="107"/>
      <c r="CL173" s="107"/>
      <c r="CM173" s="107"/>
      <c r="CN173" s="107"/>
      <c r="CO173" s="107"/>
      <c r="CP173" s="108"/>
      <c r="CQ173" s="106"/>
      <c r="CR173" s="107"/>
      <c r="CS173" s="107"/>
      <c r="CT173" s="107"/>
      <c r="CU173" s="107"/>
      <c r="CV173" s="107"/>
      <c r="CW173" s="107"/>
      <c r="CX173" s="107"/>
      <c r="CY173" s="107"/>
      <c r="CZ173" s="108"/>
      <c r="DA173" s="106"/>
      <c r="DB173" s="107"/>
      <c r="DC173" s="107"/>
      <c r="DD173" s="107"/>
      <c r="DE173" s="107"/>
      <c r="DF173" s="107"/>
      <c r="DG173" s="107"/>
      <c r="DH173" s="107"/>
      <c r="DI173" s="107"/>
      <c r="DJ173" s="107"/>
      <c r="DK173" s="108"/>
    </row>
    <row r="174" spans="2:115" ht="27.75" customHeight="1">
      <c r="B174" s="96"/>
      <c r="C174" s="97"/>
      <c r="D174" s="97"/>
      <c r="E174" s="97"/>
      <c r="F174" s="97"/>
      <c r="G174" s="97"/>
      <c r="H174" s="97"/>
      <c r="I174" s="97"/>
      <c r="J174" s="97"/>
      <c r="K174" s="98"/>
      <c r="L174" s="215"/>
      <c r="M174" s="216"/>
      <c r="N174" s="216"/>
      <c r="O174" s="216"/>
      <c r="P174" s="216"/>
      <c r="Q174" s="216"/>
      <c r="R174" s="216"/>
      <c r="S174" s="216"/>
      <c r="T174" s="216"/>
      <c r="U174" s="216"/>
      <c r="V174" s="216"/>
      <c r="W174" s="216"/>
      <c r="X174" s="60"/>
      <c r="Y174" s="238"/>
      <c r="Z174" s="239"/>
      <c r="AA174" s="239"/>
      <c r="AB174" s="239"/>
      <c r="AC174" s="239"/>
      <c r="AD174" s="239"/>
      <c r="AE174" s="239"/>
      <c r="AF174" s="239"/>
      <c r="AG174" s="240"/>
      <c r="AH174" s="106"/>
      <c r="AI174" s="107"/>
      <c r="AJ174" s="107"/>
      <c r="AK174" s="107"/>
      <c r="AL174" s="107"/>
      <c r="AM174" s="107"/>
      <c r="AN174" s="107"/>
      <c r="AO174" s="107"/>
      <c r="AP174" s="107"/>
      <c r="AQ174" s="107"/>
      <c r="AR174" s="107"/>
      <c r="AS174" s="108"/>
      <c r="AT174" s="241"/>
      <c r="AU174" s="242"/>
      <c r="AV174" s="242"/>
      <c r="AW174" s="242"/>
      <c r="AX174" s="242"/>
      <c r="AY174" s="242"/>
      <c r="AZ174" s="242"/>
      <c r="BA174" s="242"/>
      <c r="BB174" s="242"/>
      <c r="BC174" s="242"/>
      <c r="BD174" s="242"/>
      <c r="BE174" s="242"/>
      <c r="BF174" s="242"/>
      <c r="BG174" s="242"/>
      <c r="BH174" s="242"/>
      <c r="BI174" s="242"/>
      <c r="BJ174" s="242"/>
      <c r="BK174" s="242"/>
      <c r="BL174" s="242"/>
      <c r="BM174" s="242"/>
      <c r="BN174" s="242"/>
      <c r="BO174" s="242"/>
      <c r="BP174" s="242"/>
      <c r="BQ174" s="242"/>
      <c r="BR174" s="243"/>
      <c r="BS174" s="106"/>
      <c r="BT174" s="107"/>
      <c r="BU174" s="107"/>
      <c r="BV174" s="107"/>
      <c r="BW174" s="107"/>
      <c r="BX174" s="107"/>
      <c r="BY174" s="107"/>
      <c r="BZ174" s="107"/>
      <c r="CA174" s="107"/>
      <c r="CB174" s="107"/>
      <c r="CC174" s="107"/>
      <c r="CD174" s="107"/>
      <c r="CE174" s="107"/>
      <c r="CF174" s="107"/>
      <c r="CG174" s="107"/>
      <c r="CH174" s="108"/>
      <c r="CI174" s="106"/>
      <c r="CJ174" s="107"/>
      <c r="CK174" s="107"/>
      <c r="CL174" s="107"/>
      <c r="CM174" s="107"/>
      <c r="CN174" s="107"/>
      <c r="CO174" s="107"/>
      <c r="CP174" s="108"/>
      <c r="CQ174" s="106"/>
      <c r="CR174" s="107"/>
      <c r="CS174" s="107"/>
      <c r="CT174" s="107"/>
      <c r="CU174" s="107"/>
      <c r="CV174" s="107"/>
      <c r="CW174" s="107"/>
      <c r="CX174" s="107"/>
      <c r="CY174" s="107"/>
      <c r="CZ174" s="108"/>
      <c r="DA174" s="106"/>
      <c r="DB174" s="107"/>
      <c r="DC174" s="107"/>
      <c r="DD174" s="107"/>
      <c r="DE174" s="107"/>
      <c r="DF174" s="107"/>
      <c r="DG174" s="107"/>
      <c r="DH174" s="107"/>
      <c r="DI174" s="107"/>
      <c r="DJ174" s="107"/>
      <c r="DK174" s="108"/>
    </row>
    <row r="175" spans="2:115" ht="27.75" customHeight="1">
      <c r="B175" s="96"/>
      <c r="C175" s="97"/>
      <c r="D175" s="97"/>
      <c r="E175" s="97"/>
      <c r="F175" s="97"/>
      <c r="G175" s="97"/>
      <c r="H175" s="97"/>
      <c r="I175" s="97"/>
      <c r="J175" s="97"/>
      <c r="K175" s="98"/>
      <c r="L175" s="215"/>
      <c r="M175" s="216"/>
      <c r="N175" s="216"/>
      <c r="O175" s="216"/>
      <c r="P175" s="216"/>
      <c r="Q175" s="216"/>
      <c r="R175" s="216"/>
      <c r="S175" s="216"/>
      <c r="T175" s="216"/>
      <c r="U175" s="216"/>
      <c r="V175" s="216"/>
      <c r="W175" s="216"/>
      <c r="X175" s="60"/>
      <c r="Y175" s="238"/>
      <c r="Z175" s="239"/>
      <c r="AA175" s="239"/>
      <c r="AB175" s="239"/>
      <c r="AC175" s="239"/>
      <c r="AD175" s="239"/>
      <c r="AE175" s="239"/>
      <c r="AF175" s="239"/>
      <c r="AG175" s="240"/>
      <c r="AH175" s="106"/>
      <c r="AI175" s="107"/>
      <c r="AJ175" s="107"/>
      <c r="AK175" s="107"/>
      <c r="AL175" s="107"/>
      <c r="AM175" s="107"/>
      <c r="AN175" s="107"/>
      <c r="AO175" s="107"/>
      <c r="AP175" s="107"/>
      <c r="AQ175" s="107"/>
      <c r="AR175" s="107"/>
      <c r="AS175" s="108"/>
      <c r="AT175" s="241"/>
      <c r="AU175" s="242"/>
      <c r="AV175" s="242"/>
      <c r="AW175" s="242"/>
      <c r="AX175" s="242"/>
      <c r="AY175" s="242"/>
      <c r="AZ175" s="242"/>
      <c r="BA175" s="242"/>
      <c r="BB175" s="242"/>
      <c r="BC175" s="242"/>
      <c r="BD175" s="242"/>
      <c r="BE175" s="242"/>
      <c r="BF175" s="242"/>
      <c r="BG175" s="242"/>
      <c r="BH175" s="242"/>
      <c r="BI175" s="242"/>
      <c r="BJ175" s="242"/>
      <c r="BK175" s="242"/>
      <c r="BL175" s="242"/>
      <c r="BM175" s="242"/>
      <c r="BN175" s="242"/>
      <c r="BO175" s="242"/>
      <c r="BP175" s="242"/>
      <c r="BQ175" s="242"/>
      <c r="BR175" s="243"/>
      <c r="BS175" s="106"/>
      <c r="BT175" s="107"/>
      <c r="BU175" s="107"/>
      <c r="BV175" s="107"/>
      <c r="BW175" s="107"/>
      <c r="BX175" s="107"/>
      <c r="BY175" s="107"/>
      <c r="BZ175" s="107"/>
      <c r="CA175" s="107"/>
      <c r="CB175" s="107"/>
      <c r="CC175" s="107"/>
      <c r="CD175" s="107"/>
      <c r="CE175" s="107"/>
      <c r="CF175" s="107"/>
      <c r="CG175" s="107"/>
      <c r="CH175" s="108"/>
      <c r="CI175" s="106"/>
      <c r="CJ175" s="107"/>
      <c r="CK175" s="107"/>
      <c r="CL175" s="107"/>
      <c r="CM175" s="107"/>
      <c r="CN175" s="107"/>
      <c r="CO175" s="107"/>
      <c r="CP175" s="108"/>
      <c r="CQ175" s="106"/>
      <c r="CR175" s="107"/>
      <c r="CS175" s="107"/>
      <c r="CT175" s="107"/>
      <c r="CU175" s="107"/>
      <c r="CV175" s="107"/>
      <c r="CW175" s="107"/>
      <c r="CX175" s="107"/>
      <c r="CY175" s="107"/>
      <c r="CZ175" s="108"/>
      <c r="DA175" s="106"/>
      <c r="DB175" s="107"/>
      <c r="DC175" s="107"/>
      <c r="DD175" s="107"/>
      <c r="DE175" s="107"/>
      <c r="DF175" s="107"/>
      <c r="DG175" s="107"/>
      <c r="DH175" s="107"/>
      <c r="DI175" s="107"/>
      <c r="DJ175" s="107"/>
      <c r="DK175" s="108"/>
    </row>
    <row r="176" spans="2:115" ht="27.75" customHeight="1">
      <c r="B176" s="96"/>
      <c r="C176" s="97"/>
      <c r="D176" s="97"/>
      <c r="E176" s="97"/>
      <c r="F176" s="97"/>
      <c r="G176" s="97"/>
      <c r="H176" s="97"/>
      <c r="I176" s="97"/>
      <c r="J176" s="97"/>
      <c r="K176" s="98"/>
      <c r="L176" s="215"/>
      <c r="M176" s="216"/>
      <c r="N176" s="216"/>
      <c r="O176" s="216"/>
      <c r="P176" s="216"/>
      <c r="Q176" s="216"/>
      <c r="R176" s="216"/>
      <c r="S176" s="216"/>
      <c r="T176" s="216"/>
      <c r="U176" s="216"/>
      <c r="V176" s="216"/>
      <c r="W176" s="216"/>
      <c r="X176" s="60"/>
      <c r="Y176" s="238"/>
      <c r="Z176" s="239"/>
      <c r="AA176" s="239"/>
      <c r="AB176" s="239"/>
      <c r="AC176" s="239"/>
      <c r="AD176" s="239"/>
      <c r="AE176" s="239"/>
      <c r="AF176" s="239"/>
      <c r="AG176" s="240"/>
      <c r="AH176" s="106"/>
      <c r="AI176" s="107"/>
      <c r="AJ176" s="107"/>
      <c r="AK176" s="107"/>
      <c r="AL176" s="107"/>
      <c r="AM176" s="107"/>
      <c r="AN176" s="107"/>
      <c r="AO176" s="107"/>
      <c r="AP176" s="107"/>
      <c r="AQ176" s="107"/>
      <c r="AR176" s="107"/>
      <c r="AS176" s="108"/>
      <c r="AT176" s="241"/>
      <c r="AU176" s="242"/>
      <c r="AV176" s="242"/>
      <c r="AW176" s="242"/>
      <c r="AX176" s="242"/>
      <c r="AY176" s="242"/>
      <c r="AZ176" s="242"/>
      <c r="BA176" s="242"/>
      <c r="BB176" s="242"/>
      <c r="BC176" s="242"/>
      <c r="BD176" s="242"/>
      <c r="BE176" s="242"/>
      <c r="BF176" s="242"/>
      <c r="BG176" s="242"/>
      <c r="BH176" s="242"/>
      <c r="BI176" s="242"/>
      <c r="BJ176" s="242"/>
      <c r="BK176" s="242"/>
      <c r="BL176" s="242"/>
      <c r="BM176" s="242"/>
      <c r="BN176" s="242"/>
      <c r="BO176" s="242"/>
      <c r="BP176" s="242"/>
      <c r="BQ176" s="242"/>
      <c r="BR176" s="243"/>
      <c r="BS176" s="106"/>
      <c r="BT176" s="107"/>
      <c r="BU176" s="107"/>
      <c r="BV176" s="107"/>
      <c r="BW176" s="107"/>
      <c r="BX176" s="107"/>
      <c r="BY176" s="107"/>
      <c r="BZ176" s="107"/>
      <c r="CA176" s="107"/>
      <c r="CB176" s="107"/>
      <c r="CC176" s="107"/>
      <c r="CD176" s="107"/>
      <c r="CE176" s="107"/>
      <c r="CF176" s="107"/>
      <c r="CG176" s="107"/>
      <c r="CH176" s="108"/>
      <c r="CI176" s="106"/>
      <c r="CJ176" s="107"/>
      <c r="CK176" s="107"/>
      <c r="CL176" s="107"/>
      <c r="CM176" s="107"/>
      <c r="CN176" s="107"/>
      <c r="CO176" s="107"/>
      <c r="CP176" s="108"/>
      <c r="CQ176" s="106"/>
      <c r="CR176" s="107"/>
      <c r="CS176" s="107"/>
      <c r="CT176" s="107"/>
      <c r="CU176" s="107"/>
      <c r="CV176" s="107"/>
      <c r="CW176" s="107"/>
      <c r="CX176" s="107"/>
      <c r="CY176" s="107"/>
      <c r="CZ176" s="108"/>
      <c r="DA176" s="106"/>
      <c r="DB176" s="107"/>
      <c r="DC176" s="107"/>
      <c r="DD176" s="107"/>
      <c r="DE176" s="107"/>
      <c r="DF176" s="107"/>
      <c r="DG176" s="107"/>
      <c r="DH176" s="107"/>
      <c r="DI176" s="107"/>
      <c r="DJ176" s="107"/>
      <c r="DK176" s="108"/>
    </row>
    <row r="177" spans="2:115" ht="27.75" customHeight="1">
      <c r="B177" s="96"/>
      <c r="C177" s="97"/>
      <c r="D177" s="97"/>
      <c r="E177" s="97"/>
      <c r="F177" s="97"/>
      <c r="G177" s="97"/>
      <c r="H177" s="97"/>
      <c r="I177" s="97"/>
      <c r="J177" s="97"/>
      <c r="K177" s="98"/>
      <c r="L177" s="215"/>
      <c r="M177" s="216"/>
      <c r="N177" s="216"/>
      <c r="O177" s="216"/>
      <c r="P177" s="216"/>
      <c r="Q177" s="216"/>
      <c r="R177" s="216"/>
      <c r="S177" s="216"/>
      <c r="T177" s="216"/>
      <c r="U177" s="216"/>
      <c r="V177" s="216"/>
      <c r="W177" s="216"/>
      <c r="X177" s="60"/>
      <c r="Y177" s="238"/>
      <c r="Z177" s="239"/>
      <c r="AA177" s="239"/>
      <c r="AB177" s="239"/>
      <c r="AC177" s="239"/>
      <c r="AD177" s="239"/>
      <c r="AE177" s="239"/>
      <c r="AF177" s="239"/>
      <c r="AG177" s="240"/>
      <c r="AH177" s="106"/>
      <c r="AI177" s="107"/>
      <c r="AJ177" s="107"/>
      <c r="AK177" s="107"/>
      <c r="AL177" s="107"/>
      <c r="AM177" s="107"/>
      <c r="AN177" s="107"/>
      <c r="AO177" s="107"/>
      <c r="AP177" s="107"/>
      <c r="AQ177" s="107"/>
      <c r="AR177" s="107"/>
      <c r="AS177" s="108"/>
      <c r="AT177" s="241"/>
      <c r="AU177" s="242"/>
      <c r="AV177" s="242"/>
      <c r="AW177" s="242"/>
      <c r="AX177" s="242"/>
      <c r="AY177" s="242"/>
      <c r="AZ177" s="242"/>
      <c r="BA177" s="242"/>
      <c r="BB177" s="242"/>
      <c r="BC177" s="242"/>
      <c r="BD177" s="242"/>
      <c r="BE177" s="242"/>
      <c r="BF177" s="242"/>
      <c r="BG177" s="242"/>
      <c r="BH177" s="242"/>
      <c r="BI177" s="242"/>
      <c r="BJ177" s="242"/>
      <c r="BK177" s="242"/>
      <c r="BL177" s="242"/>
      <c r="BM177" s="242"/>
      <c r="BN177" s="242"/>
      <c r="BO177" s="242"/>
      <c r="BP177" s="242"/>
      <c r="BQ177" s="242"/>
      <c r="BR177" s="243"/>
      <c r="BS177" s="106"/>
      <c r="BT177" s="107"/>
      <c r="BU177" s="107"/>
      <c r="BV177" s="107"/>
      <c r="BW177" s="107"/>
      <c r="BX177" s="107"/>
      <c r="BY177" s="107"/>
      <c r="BZ177" s="107"/>
      <c r="CA177" s="107"/>
      <c r="CB177" s="107"/>
      <c r="CC177" s="107"/>
      <c r="CD177" s="107"/>
      <c r="CE177" s="107"/>
      <c r="CF177" s="107"/>
      <c r="CG177" s="107"/>
      <c r="CH177" s="108"/>
      <c r="CI177" s="106"/>
      <c r="CJ177" s="107"/>
      <c r="CK177" s="107"/>
      <c r="CL177" s="107"/>
      <c r="CM177" s="107"/>
      <c r="CN177" s="107"/>
      <c r="CO177" s="107"/>
      <c r="CP177" s="108"/>
      <c r="CQ177" s="106"/>
      <c r="CR177" s="107"/>
      <c r="CS177" s="107"/>
      <c r="CT177" s="107"/>
      <c r="CU177" s="107"/>
      <c r="CV177" s="107"/>
      <c r="CW177" s="107"/>
      <c r="CX177" s="107"/>
      <c r="CY177" s="107"/>
      <c r="CZ177" s="108"/>
      <c r="DA177" s="106"/>
      <c r="DB177" s="107"/>
      <c r="DC177" s="107"/>
      <c r="DD177" s="107"/>
      <c r="DE177" s="107"/>
      <c r="DF177" s="107"/>
      <c r="DG177" s="107"/>
      <c r="DH177" s="107"/>
      <c r="DI177" s="107"/>
      <c r="DJ177" s="107"/>
      <c r="DK177" s="108"/>
    </row>
    <row r="178" spans="2:115" ht="27.75" customHeight="1">
      <c r="B178" s="96"/>
      <c r="C178" s="97"/>
      <c r="D178" s="97"/>
      <c r="E178" s="97"/>
      <c r="F178" s="97"/>
      <c r="G178" s="97"/>
      <c r="H178" s="97"/>
      <c r="I178" s="97"/>
      <c r="J178" s="97"/>
      <c r="K178" s="98"/>
      <c r="L178" s="215"/>
      <c r="M178" s="216"/>
      <c r="N178" s="216"/>
      <c r="O178" s="216"/>
      <c r="P178" s="216"/>
      <c r="Q178" s="216"/>
      <c r="R178" s="216"/>
      <c r="S178" s="216"/>
      <c r="T178" s="216"/>
      <c r="U178" s="216"/>
      <c r="V178" s="216"/>
      <c r="W178" s="216"/>
      <c r="X178" s="60"/>
      <c r="Y178" s="238"/>
      <c r="Z178" s="239"/>
      <c r="AA178" s="239"/>
      <c r="AB178" s="239"/>
      <c r="AC178" s="239"/>
      <c r="AD178" s="239"/>
      <c r="AE178" s="239"/>
      <c r="AF178" s="239"/>
      <c r="AG178" s="240"/>
      <c r="AH178" s="106"/>
      <c r="AI178" s="107"/>
      <c r="AJ178" s="107"/>
      <c r="AK178" s="107"/>
      <c r="AL178" s="107"/>
      <c r="AM178" s="107"/>
      <c r="AN178" s="107"/>
      <c r="AO178" s="107"/>
      <c r="AP178" s="107"/>
      <c r="AQ178" s="107"/>
      <c r="AR178" s="107"/>
      <c r="AS178" s="108"/>
      <c r="AT178" s="241"/>
      <c r="AU178" s="242"/>
      <c r="AV178" s="242"/>
      <c r="AW178" s="242"/>
      <c r="AX178" s="242"/>
      <c r="AY178" s="242"/>
      <c r="AZ178" s="242"/>
      <c r="BA178" s="242"/>
      <c r="BB178" s="242"/>
      <c r="BC178" s="242"/>
      <c r="BD178" s="242"/>
      <c r="BE178" s="242"/>
      <c r="BF178" s="242"/>
      <c r="BG178" s="242"/>
      <c r="BH178" s="242"/>
      <c r="BI178" s="242"/>
      <c r="BJ178" s="242"/>
      <c r="BK178" s="242"/>
      <c r="BL178" s="242"/>
      <c r="BM178" s="242"/>
      <c r="BN178" s="242"/>
      <c r="BO178" s="242"/>
      <c r="BP178" s="242"/>
      <c r="BQ178" s="242"/>
      <c r="BR178" s="243"/>
      <c r="BS178" s="106"/>
      <c r="BT178" s="107"/>
      <c r="BU178" s="107"/>
      <c r="BV178" s="107"/>
      <c r="BW178" s="107"/>
      <c r="BX178" s="107"/>
      <c r="BY178" s="107"/>
      <c r="BZ178" s="107"/>
      <c r="CA178" s="107"/>
      <c r="CB178" s="107"/>
      <c r="CC178" s="107"/>
      <c r="CD178" s="107"/>
      <c r="CE178" s="107"/>
      <c r="CF178" s="107"/>
      <c r="CG178" s="107"/>
      <c r="CH178" s="108"/>
      <c r="CI178" s="106"/>
      <c r="CJ178" s="107"/>
      <c r="CK178" s="107"/>
      <c r="CL178" s="107"/>
      <c r="CM178" s="107"/>
      <c r="CN178" s="107"/>
      <c r="CO178" s="107"/>
      <c r="CP178" s="108"/>
      <c r="CQ178" s="106"/>
      <c r="CR178" s="107"/>
      <c r="CS178" s="107"/>
      <c r="CT178" s="107"/>
      <c r="CU178" s="107"/>
      <c r="CV178" s="107"/>
      <c r="CW178" s="107"/>
      <c r="CX178" s="107"/>
      <c r="CY178" s="107"/>
      <c r="CZ178" s="108"/>
      <c r="DA178" s="106"/>
      <c r="DB178" s="107"/>
      <c r="DC178" s="107"/>
      <c r="DD178" s="107"/>
      <c r="DE178" s="107"/>
      <c r="DF178" s="107"/>
      <c r="DG178" s="107"/>
      <c r="DH178" s="107"/>
      <c r="DI178" s="107"/>
      <c r="DJ178" s="107"/>
      <c r="DK178" s="108"/>
    </row>
    <row r="179" spans="2:115" ht="27.75" customHeight="1" thickBot="1">
      <c r="B179" s="220"/>
      <c r="C179" s="220"/>
      <c r="D179" s="220"/>
      <c r="E179" s="220"/>
      <c r="F179" s="220"/>
      <c r="G179" s="220"/>
      <c r="H179" s="220"/>
      <c r="I179" s="220"/>
      <c r="J179" s="220"/>
      <c r="K179" s="220"/>
      <c r="L179" s="249"/>
      <c r="M179" s="250"/>
      <c r="N179" s="250"/>
      <c r="O179" s="250"/>
      <c r="P179" s="250"/>
      <c r="Q179" s="250"/>
      <c r="R179" s="250"/>
      <c r="S179" s="250"/>
      <c r="T179" s="250"/>
      <c r="U179" s="250"/>
      <c r="V179" s="250"/>
      <c r="W179" s="250"/>
      <c r="X179" s="60"/>
      <c r="Y179" s="221"/>
      <c r="Z179" s="221"/>
      <c r="AA179" s="221"/>
      <c r="AB179" s="221"/>
      <c r="AC179" s="221"/>
      <c r="AD179" s="221"/>
      <c r="AE179" s="221"/>
      <c r="AF179" s="221"/>
      <c r="AG179" s="221"/>
      <c r="AH179" s="222"/>
      <c r="AI179" s="222"/>
      <c r="AJ179" s="222"/>
      <c r="AK179" s="222"/>
      <c r="AL179" s="222"/>
      <c r="AM179" s="222"/>
      <c r="AN179" s="222"/>
      <c r="AO179" s="222"/>
      <c r="AP179" s="222"/>
      <c r="AQ179" s="222"/>
      <c r="AR179" s="222"/>
      <c r="AS179" s="222"/>
      <c r="AT179" s="223"/>
      <c r="AU179" s="223"/>
      <c r="AV179" s="223"/>
      <c r="AW179" s="223"/>
      <c r="AX179" s="223"/>
      <c r="AY179" s="223"/>
      <c r="AZ179" s="223"/>
      <c r="BA179" s="223"/>
      <c r="BB179" s="223"/>
      <c r="BC179" s="223"/>
      <c r="BD179" s="223"/>
      <c r="BE179" s="223"/>
      <c r="BF179" s="223"/>
      <c r="BG179" s="223"/>
      <c r="BH179" s="223"/>
      <c r="BI179" s="223"/>
      <c r="BJ179" s="223"/>
      <c r="BK179" s="223"/>
      <c r="BL179" s="223"/>
      <c r="BM179" s="223"/>
      <c r="BN179" s="223"/>
      <c r="BO179" s="223"/>
      <c r="BP179" s="223"/>
      <c r="BQ179" s="223"/>
      <c r="BR179" s="223"/>
      <c r="BS179" s="222"/>
      <c r="BT179" s="222"/>
      <c r="BU179" s="222"/>
      <c r="BV179" s="222"/>
      <c r="BW179" s="222"/>
      <c r="BX179" s="222"/>
      <c r="BY179" s="222"/>
      <c r="BZ179" s="222"/>
      <c r="CA179" s="222"/>
      <c r="CB179" s="222"/>
      <c r="CC179" s="222"/>
      <c r="CD179" s="222"/>
      <c r="CE179" s="222"/>
      <c r="CF179" s="222"/>
      <c r="CG179" s="222"/>
      <c r="CH179" s="222"/>
      <c r="CI179" s="222"/>
      <c r="CJ179" s="222"/>
      <c r="CK179" s="222"/>
      <c r="CL179" s="222"/>
      <c r="CM179" s="222"/>
      <c r="CN179" s="222"/>
      <c r="CO179" s="222"/>
      <c r="CP179" s="222"/>
      <c r="CQ179" s="222"/>
      <c r="CR179" s="222"/>
      <c r="CS179" s="222"/>
      <c r="CT179" s="222"/>
      <c r="CU179" s="222"/>
      <c r="CV179" s="222"/>
      <c r="CW179" s="222"/>
      <c r="CX179" s="222"/>
      <c r="CY179" s="222"/>
      <c r="CZ179" s="222"/>
      <c r="DA179" s="222"/>
      <c r="DB179" s="222"/>
      <c r="DC179" s="222"/>
      <c r="DD179" s="222"/>
      <c r="DE179" s="222"/>
      <c r="DF179" s="222"/>
      <c r="DG179" s="222"/>
      <c r="DH179" s="222"/>
      <c r="DI179" s="222"/>
      <c r="DJ179" s="222"/>
      <c r="DK179" s="222"/>
    </row>
    <row r="180" spans="2:115" ht="27.75" customHeight="1" thickTop="1">
      <c r="B180" s="210" t="s">
        <v>62</v>
      </c>
      <c r="C180" s="210"/>
      <c r="D180" s="210"/>
      <c r="E180" s="210"/>
      <c r="F180" s="210"/>
      <c r="G180" s="210"/>
      <c r="H180" s="210"/>
      <c r="I180" s="210"/>
      <c r="J180" s="210"/>
      <c r="K180" s="210"/>
      <c r="L180" s="211">
        <f>SUMIF(Y165:AG179,"立候補準備",L165:W179)</f>
        <v>0</v>
      </c>
      <c r="M180" s="212"/>
      <c r="N180" s="212"/>
      <c r="O180" s="212"/>
      <c r="P180" s="212"/>
      <c r="Q180" s="212"/>
      <c r="R180" s="212"/>
      <c r="S180" s="212"/>
      <c r="T180" s="212"/>
      <c r="U180" s="212"/>
      <c r="V180" s="212"/>
      <c r="W180" s="212"/>
      <c r="X180" s="37"/>
      <c r="Y180" s="213"/>
      <c r="Z180" s="213"/>
      <c r="AA180" s="213"/>
      <c r="AB180" s="213"/>
      <c r="AC180" s="213"/>
      <c r="AD180" s="213"/>
      <c r="AE180" s="213"/>
      <c r="AF180" s="213"/>
      <c r="AG180" s="213"/>
      <c r="AH180" s="204"/>
      <c r="AI180" s="204"/>
      <c r="AJ180" s="204"/>
      <c r="AK180" s="204"/>
      <c r="AL180" s="204"/>
      <c r="AM180" s="204"/>
      <c r="AN180" s="204"/>
      <c r="AO180" s="204"/>
      <c r="AP180" s="204"/>
      <c r="AQ180" s="204"/>
      <c r="AR180" s="204"/>
      <c r="AS180" s="204"/>
      <c r="AT180" s="204"/>
      <c r="AU180" s="204"/>
      <c r="AV180" s="204"/>
      <c r="AW180" s="204"/>
      <c r="AX180" s="204"/>
      <c r="AY180" s="204"/>
      <c r="AZ180" s="204"/>
      <c r="BA180" s="204"/>
      <c r="BB180" s="204"/>
      <c r="BC180" s="204"/>
      <c r="BD180" s="204"/>
      <c r="BE180" s="204"/>
      <c r="BF180" s="204"/>
      <c r="BG180" s="204"/>
      <c r="BH180" s="204"/>
      <c r="BI180" s="204"/>
      <c r="BJ180" s="204"/>
      <c r="BK180" s="204"/>
      <c r="BL180" s="204"/>
      <c r="BM180" s="204"/>
      <c r="BN180" s="204"/>
      <c r="BO180" s="204"/>
      <c r="BP180" s="204"/>
      <c r="BQ180" s="204"/>
      <c r="BR180" s="204"/>
      <c r="BS180" s="204"/>
      <c r="BT180" s="204"/>
      <c r="BU180" s="204"/>
      <c r="BV180" s="204"/>
      <c r="BW180" s="204"/>
      <c r="BX180" s="204"/>
      <c r="BY180" s="204"/>
      <c r="BZ180" s="204"/>
      <c r="CA180" s="204"/>
      <c r="CB180" s="204"/>
      <c r="CC180" s="204"/>
      <c r="CD180" s="204"/>
      <c r="CE180" s="204"/>
      <c r="CF180" s="204"/>
      <c r="CG180" s="204"/>
      <c r="CH180" s="204"/>
      <c r="CI180" s="204"/>
      <c r="CJ180" s="204"/>
      <c r="CK180" s="204"/>
      <c r="CL180" s="204"/>
      <c r="CM180" s="204"/>
      <c r="CN180" s="204"/>
      <c r="CO180" s="204"/>
      <c r="CP180" s="204"/>
      <c r="CQ180" s="204"/>
      <c r="CR180" s="204"/>
      <c r="CS180" s="204"/>
      <c r="CT180" s="204"/>
      <c r="CU180" s="204"/>
      <c r="CV180" s="204"/>
      <c r="CW180" s="204"/>
      <c r="CX180" s="204"/>
      <c r="CY180" s="204"/>
      <c r="CZ180" s="204"/>
      <c r="DA180" s="204"/>
      <c r="DB180" s="204"/>
      <c r="DC180" s="204"/>
      <c r="DD180" s="204"/>
      <c r="DE180" s="204"/>
      <c r="DF180" s="204"/>
      <c r="DG180" s="204"/>
      <c r="DH180" s="204"/>
      <c r="DI180" s="204"/>
      <c r="DJ180" s="204"/>
      <c r="DK180" s="204"/>
    </row>
    <row r="181" spans="2:115" ht="27.75" customHeight="1">
      <c r="B181" s="205" t="s">
        <v>63</v>
      </c>
      <c r="C181" s="205"/>
      <c r="D181" s="205"/>
      <c r="E181" s="205"/>
      <c r="F181" s="205"/>
      <c r="G181" s="205"/>
      <c r="H181" s="205"/>
      <c r="I181" s="205"/>
      <c r="J181" s="205"/>
      <c r="K181" s="205"/>
      <c r="L181" s="206">
        <f>SUMIF(Y165:AG179,"選挙運動",L165:W179)</f>
        <v>0</v>
      </c>
      <c r="M181" s="207"/>
      <c r="N181" s="207"/>
      <c r="O181" s="207"/>
      <c r="P181" s="207"/>
      <c r="Q181" s="207"/>
      <c r="R181" s="207"/>
      <c r="S181" s="207"/>
      <c r="T181" s="207"/>
      <c r="U181" s="207"/>
      <c r="V181" s="207"/>
      <c r="W181" s="207"/>
      <c r="X181" s="36"/>
      <c r="Y181" s="208"/>
      <c r="Z181" s="208"/>
      <c r="AA181" s="208"/>
      <c r="AB181" s="208"/>
      <c r="AC181" s="208"/>
      <c r="AD181" s="208"/>
      <c r="AE181" s="208"/>
      <c r="AF181" s="208"/>
      <c r="AG181" s="208"/>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c r="BT181" s="209"/>
      <c r="BU181" s="209"/>
      <c r="BV181" s="209"/>
      <c r="BW181" s="209"/>
      <c r="BX181" s="209"/>
      <c r="BY181" s="209"/>
      <c r="BZ181" s="209"/>
      <c r="CA181" s="209"/>
      <c r="CB181" s="209"/>
      <c r="CC181" s="209"/>
      <c r="CD181" s="209"/>
      <c r="CE181" s="209"/>
      <c r="CF181" s="209"/>
      <c r="CG181" s="209"/>
      <c r="CH181" s="209"/>
      <c r="CI181" s="209"/>
      <c r="CJ181" s="209"/>
      <c r="CK181" s="209"/>
      <c r="CL181" s="209"/>
      <c r="CM181" s="209"/>
      <c r="CN181" s="209"/>
      <c r="CO181" s="209"/>
      <c r="CP181" s="209"/>
      <c r="CQ181" s="209"/>
      <c r="CR181" s="209"/>
      <c r="CS181" s="209"/>
      <c r="CT181" s="209"/>
      <c r="CU181" s="209"/>
      <c r="CV181" s="209"/>
      <c r="CW181" s="209"/>
      <c r="CX181" s="209"/>
      <c r="CY181" s="209"/>
      <c r="CZ181" s="209"/>
      <c r="DA181" s="209"/>
      <c r="DB181" s="209"/>
      <c r="DC181" s="209"/>
      <c r="DD181" s="209"/>
      <c r="DE181" s="209"/>
      <c r="DF181" s="209"/>
      <c r="DG181" s="209"/>
      <c r="DH181" s="209"/>
      <c r="DI181" s="209"/>
      <c r="DJ181" s="209"/>
      <c r="DK181" s="209"/>
    </row>
    <row r="182" spans="2:115" ht="27.75" customHeight="1">
      <c r="B182" s="205" t="s">
        <v>161</v>
      </c>
      <c r="C182" s="205"/>
      <c r="D182" s="205"/>
      <c r="E182" s="205"/>
      <c r="F182" s="205"/>
      <c r="G182" s="205"/>
      <c r="H182" s="205"/>
      <c r="I182" s="205"/>
      <c r="J182" s="205"/>
      <c r="K182" s="205"/>
      <c r="L182" s="206">
        <f>L180+L181</f>
        <v>0</v>
      </c>
      <c r="M182" s="207"/>
      <c r="N182" s="207"/>
      <c r="O182" s="207"/>
      <c r="P182" s="207"/>
      <c r="Q182" s="207"/>
      <c r="R182" s="207"/>
      <c r="S182" s="207"/>
      <c r="T182" s="207"/>
      <c r="U182" s="207"/>
      <c r="V182" s="207"/>
      <c r="W182" s="207"/>
      <c r="X182" s="36"/>
      <c r="Y182" s="208"/>
      <c r="Z182" s="208"/>
      <c r="AA182" s="208"/>
      <c r="AB182" s="208"/>
      <c r="AC182" s="208"/>
      <c r="AD182" s="208"/>
      <c r="AE182" s="208"/>
      <c r="AF182" s="208"/>
      <c r="AG182" s="208"/>
      <c r="AH182" s="209"/>
      <c r="AI182" s="209"/>
      <c r="AJ182" s="209"/>
      <c r="AK182" s="209"/>
      <c r="AL182" s="209"/>
      <c r="AM182" s="209"/>
      <c r="AN182" s="209"/>
      <c r="AO182" s="209"/>
      <c r="AP182" s="209"/>
      <c r="AQ182" s="209"/>
      <c r="AR182" s="209"/>
      <c r="AS182" s="209"/>
      <c r="AT182" s="209"/>
      <c r="AU182" s="209"/>
      <c r="AV182" s="209"/>
      <c r="AW182" s="209"/>
      <c r="AX182" s="209"/>
      <c r="AY182" s="209"/>
      <c r="AZ182" s="209"/>
      <c r="BA182" s="209"/>
      <c r="BB182" s="209"/>
      <c r="BC182" s="209"/>
      <c r="BD182" s="209"/>
      <c r="BE182" s="209"/>
      <c r="BF182" s="209"/>
      <c r="BG182" s="209"/>
      <c r="BH182" s="209"/>
      <c r="BI182" s="209"/>
      <c r="BJ182" s="209"/>
      <c r="BK182" s="209"/>
      <c r="BL182" s="209"/>
      <c r="BM182" s="209"/>
      <c r="BN182" s="209"/>
      <c r="BO182" s="209"/>
      <c r="BP182" s="209"/>
      <c r="BQ182" s="209"/>
      <c r="BR182" s="209"/>
      <c r="BS182" s="209"/>
      <c r="BT182" s="209"/>
      <c r="BU182" s="209"/>
      <c r="BV182" s="209"/>
      <c r="BW182" s="209"/>
      <c r="BX182" s="209"/>
      <c r="BY182" s="209"/>
      <c r="BZ182" s="209"/>
      <c r="CA182" s="209"/>
      <c r="CB182" s="209"/>
      <c r="CC182" s="209"/>
      <c r="CD182" s="209"/>
      <c r="CE182" s="209"/>
      <c r="CF182" s="209"/>
      <c r="CG182" s="209"/>
      <c r="CH182" s="209"/>
      <c r="CI182" s="209"/>
      <c r="CJ182" s="209"/>
      <c r="CK182" s="209"/>
      <c r="CL182" s="209"/>
      <c r="CM182" s="209"/>
      <c r="CN182" s="209"/>
      <c r="CO182" s="209"/>
      <c r="CP182" s="209"/>
      <c r="CQ182" s="209"/>
      <c r="CR182" s="209"/>
      <c r="CS182" s="209"/>
      <c r="CT182" s="209"/>
      <c r="CU182" s="209"/>
      <c r="CV182" s="209"/>
      <c r="CW182" s="209"/>
      <c r="CX182" s="209"/>
      <c r="CY182" s="209"/>
      <c r="CZ182" s="209"/>
      <c r="DA182" s="209"/>
      <c r="DB182" s="209"/>
      <c r="DC182" s="209"/>
      <c r="DD182" s="209"/>
      <c r="DE182" s="209"/>
      <c r="DF182" s="209"/>
      <c r="DG182" s="209"/>
      <c r="DH182" s="209"/>
      <c r="DI182" s="209"/>
      <c r="DJ182" s="209"/>
      <c r="DK182" s="209"/>
    </row>
    <row r="183" spans="2:115" ht="22.5" customHeight="1">
      <c r="B183" s="225" t="s">
        <v>54</v>
      </c>
      <c r="C183" s="225"/>
      <c r="D183" s="225"/>
      <c r="E183" s="225"/>
      <c r="F183" s="225"/>
      <c r="G183" s="225"/>
      <c r="H183" s="225"/>
      <c r="I183" s="225"/>
      <c r="J183" s="225"/>
      <c r="K183" s="225"/>
      <c r="L183" s="227" t="s">
        <v>132</v>
      </c>
      <c r="M183" s="227"/>
      <c r="N183" s="227"/>
      <c r="O183" s="227"/>
      <c r="P183" s="227"/>
      <c r="Q183" s="227"/>
      <c r="R183" s="227"/>
      <c r="S183" s="227"/>
      <c r="T183" s="227"/>
      <c r="U183" s="227"/>
      <c r="V183" s="227"/>
      <c r="W183" s="227"/>
      <c r="X183" s="227"/>
      <c r="Y183" s="227" t="s">
        <v>60</v>
      </c>
      <c r="Z183" s="225"/>
      <c r="AA183" s="225"/>
      <c r="AB183" s="225"/>
      <c r="AC183" s="225"/>
      <c r="AD183" s="225"/>
      <c r="AE183" s="225"/>
      <c r="AF183" s="225"/>
      <c r="AG183" s="225"/>
      <c r="AH183" s="227" t="s">
        <v>5</v>
      </c>
      <c r="AI183" s="227"/>
      <c r="AJ183" s="227"/>
      <c r="AK183" s="227"/>
      <c r="AL183" s="227"/>
      <c r="AM183" s="227"/>
      <c r="AN183" s="227"/>
      <c r="AO183" s="227"/>
      <c r="AP183" s="227"/>
      <c r="AQ183" s="227"/>
      <c r="AR183" s="227"/>
      <c r="AS183" s="227"/>
      <c r="AT183" s="229" t="s">
        <v>6</v>
      </c>
      <c r="AU183" s="229"/>
      <c r="AV183" s="229"/>
      <c r="AW183" s="229"/>
      <c r="AX183" s="229"/>
      <c r="AY183" s="229"/>
      <c r="AZ183" s="229"/>
      <c r="BA183" s="229"/>
      <c r="BB183" s="229"/>
      <c r="BC183" s="229"/>
      <c r="BD183" s="229"/>
      <c r="BE183" s="229"/>
      <c r="BF183" s="229"/>
      <c r="BG183" s="229"/>
      <c r="BH183" s="229"/>
      <c r="BI183" s="229"/>
      <c r="BJ183" s="229"/>
      <c r="BK183" s="229"/>
      <c r="BL183" s="229"/>
      <c r="BM183" s="229"/>
      <c r="BN183" s="229"/>
      <c r="BO183" s="229"/>
      <c r="BP183" s="229"/>
      <c r="BQ183" s="229"/>
      <c r="BR183" s="229"/>
      <c r="BS183" s="229"/>
      <c r="BT183" s="229"/>
      <c r="BU183" s="229"/>
      <c r="BV183" s="229"/>
      <c r="BW183" s="229"/>
      <c r="BX183" s="229"/>
      <c r="BY183" s="229"/>
      <c r="BZ183" s="229"/>
      <c r="CA183" s="229"/>
      <c r="CB183" s="229"/>
      <c r="CC183" s="229"/>
      <c r="CD183" s="229"/>
      <c r="CE183" s="229"/>
      <c r="CF183" s="229"/>
      <c r="CG183" s="229"/>
      <c r="CH183" s="229"/>
      <c r="CI183" s="229"/>
      <c r="CJ183" s="229"/>
      <c r="CK183" s="229"/>
      <c r="CL183" s="229"/>
      <c r="CM183" s="229"/>
      <c r="CN183" s="229"/>
      <c r="CO183" s="229"/>
      <c r="CP183" s="229"/>
      <c r="CQ183" s="230" t="s">
        <v>55</v>
      </c>
      <c r="CR183" s="230"/>
      <c r="CS183" s="230"/>
      <c r="CT183" s="230"/>
      <c r="CU183" s="230"/>
      <c r="CV183" s="230"/>
      <c r="CW183" s="230"/>
      <c r="CX183" s="230"/>
      <c r="CY183" s="230"/>
      <c r="CZ183" s="230"/>
      <c r="DA183" s="231" t="s">
        <v>7</v>
      </c>
      <c r="DB183" s="231"/>
      <c r="DC183" s="231"/>
      <c r="DD183" s="231"/>
      <c r="DE183" s="231"/>
      <c r="DF183" s="231"/>
      <c r="DG183" s="231"/>
      <c r="DH183" s="231"/>
      <c r="DI183" s="231"/>
      <c r="DJ183" s="231"/>
      <c r="DK183" s="231"/>
    </row>
    <row r="184" spans="2:115" ht="33" customHeight="1">
      <c r="B184" s="226"/>
      <c r="C184" s="226"/>
      <c r="D184" s="226"/>
      <c r="E184" s="226"/>
      <c r="F184" s="226"/>
      <c r="G184" s="226"/>
      <c r="H184" s="226"/>
      <c r="I184" s="226"/>
      <c r="J184" s="226"/>
      <c r="K184" s="226"/>
      <c r="L184" s="228"/>
      <c r="M184" s="228"/>
      <c r="N184" s="228"/>
      <c r="O184" s="228"/>
      <c r="P184" s="228"/>
      <c r="Q184" s="228"/>
      <c r="R184" s="228"/>
      <c r="S184" s="228"/>
      <c r="T184" s="228"/>
      <c r="U184" s="228"/>
      <c r="V184" s="228"/>
      <c r="W184" s="228"/>
      <c r="X184" s="228"/>
      <c r="Y184" s="226"/>
      <c r="Z184" s="226"/>
      <c r="AA184" s="226"/>
      <c r="AB184" s="226"/>
      <c r="AC184" s="226"/>
      <c r="AD184" s="226"/>
      <c r="AE184" s="226"/>
      <c r="AF184" s="226"/>
      <c r="AG184" s="226"/>
      <c r="AH184" s="228"/>
      <c r="AI184" s="228"/>
      <c r="AJ184" s="228"/>
      <c r="AK184" s="228"/>
      <c r="AL184" s="228"/>
      <c r="AM184" s="228"/>
      <c r="AN184" s="228"/>
      <c r="AO184" s="228"/>
      <c r="AP184" s="228"/>
      <c r="AQ184" s="228"/>
      <c r="AR184" s="228"/>
      <c r="AS184" s="228"/>
      <c r="AT184" s="232" t="s">
        <v>0</v>
      </c>
      <c r="AU184" s="232"/>
      <c r="AV184" s="232"/>
      <c r="AW184" s="232"/>
      <c r="AX184" s="232"/>
      <c r="AY184" s="232"/>
      <c r="AZ184" s="232"/>
      <c r="BA184" s="232"/>
      <c r="BB184" s="232"/>
      <c r="BC184" s="232"/>
      <c r="BD184" s="232"/>
      <c r="BE184" s="232"/>
      <c r="BF184" s="232"/>
      <c r="BG184" s="232"/>
      <c r="BH184" s="232"/>
      <c r="BI184" s="232"/>
      <c r="BJ184" s="232"/>
      <c r="BK184" s="232"/>
      <c r="BL184" s="232"/>
      <c r="BM184" s="232"/>
      <c r="BN184" s="232"/>
      <c r="BO184" s="232"/>
      <c r="BP184" s="232"/>
      <c r="BQ184" s="232"/>
      <c r="BR184" s="232"/>
      <c r="BS184" s="209" t="s">
        <v>8</v>
      </c>
      <c r="BT184" s="209"/>
      <c r="BU184" s="209"/>
      <c r="BV184" s="209"/>
      <c r="BW184" s="209"/>
      <c r="BX184" s="209"/>
      <c r="BY184" s="209"/>
      <c r="BZ184" s="209"/>
      <c r="CA184" s="209"/>
      <c r="CB184" s="209"/>
      <c r="CC184" s="209"/>
      <c r="CD184" s="209"/>
      <c r="CE184" s="209"/>
      <c r="CF184" s="209"/>
      <c r="CG184" s="209"/>
      <c r="CH184" s="209"/>
      <c r="CI184" s="209" t="s">
        <v>9</v>
      </c>
      <c r="CJ184" s="209"/>
      <c r="CK184" s="209"/>
      <c r="CL184" s="209"/>
      <c r="CM184" s="209"/>
      <c r="CN184" s="209"/>
      <c r="CO184" s="209"/>
      <c r="CP184" s="209"/>
      <c r="CQ184" s="230"/>
      <c r="CR184" s="230"/>
      <c r="CS184" s="230"/>
      <c r="CT184" s="230"/>
      <c r="CU184" s="230"/>
      <c r="CV184" s="230"/>
      <c r="CW184" s="230"/>
      <c r="CX184" s="230"/>
      <c r="CY184" s="230"/>
      <c r="CZ184" s="230"/>
      <c r="DA184" s="231"/>
      <c r="DB184" s="231"/>
      <c r="DC184" s="231"/>
      <c r="DD184" s="231"/>
      <c r="DE184" s="231"/>
      <c r="DF184" s="231"/>
      <c r="DG184" s="231"/>
      <c r="DH184" s="231"/>
      <c r="DI184" s="231"/>
      <c r="DJ184" s="231"/>
      <c r="DK184" s="231"/>
    </row>
    <row r="185" spans="2:115" ht="27.75" customHeight="1">
      <c r="B185" s="220"/>
      <c r="C185" s="220"/>
      <c r="D185" s="220"/>
      <c r="E185" s="220"/>
      <c r="F185" s="220"/>
      <c r="G185" s="220"/>
      <c r="H185" s="220"/>
      <c r="I185" s="220"/>
      <c r="J185" s="220"/>
      <c r="K185" s="220"/>
      <c r="L185" s="215"/>
      <c r="M185" s="216"/>
      <c r="N185" s="216"/>
      <c r="O185" s="216"/>
      <c r="P185" s="216"/>
      <c r="Q185" s="216"/>
      <c r="R185" s="216"/>
      <c r="S185" s="216"/>
      <c r="T185" s="216"/>
      <c r="U185" s="216"/>
      <c r="V185" s="216"/>
      <c r="W185" s="216"/>
      <c r="X185" s="60"/>
      <c r="Y185" s="221"/>
      <c r="Z185" s="221"/>
      <c r="AA185" s="221"/>
      <c r="AB185" s="221"/>
      <c r="AC185" s="221"/>
      <c r="AD185" s="221"/>
      <c r="AE185" s="221"/>
      <c r="AF185" s="221"/>
      <c r="AG185" s="221"/>
      <c r="AH185" s="222"/>
      <c r="AI185" s="222"/>
      <c r="AJ185" s="222"/>
      <c r="AK185" s="222"/>
      <c r="AL185" s="222"/>
      <c r="AM185" s="222"/>
      <c r="AN185" s="222"/>
      <c r="AO185" s="222"/>
      <c r="AP185" s="222"/>
      <c r="AQ185" s="222"/>
      <c r="AR185" s="222"/>
      <c r="AS185" s="222"/>
      <c r="AT185" s="223"/>
      <c r="AU185" s="223"/>
      <c r="AV185" s="223"/>
      <c r="AW185" s="223"/>
      <c r="AX185" s="223"/>
      <c r="AY185" s="223"/>
      <c r="AZ185" s="223"/>
      <c r="BA185" s="223"/>
      <c r="BB185" s="223"/>
      <c r="BC185" s="223"/>
      <c r="BD185" s="223"/>
      <c r="BE185" s="223"/>
      <c r="BF185" s="223"/>
      <c r="BG185" s="223"/>
      <c r="BH185" s="223"/>
      <c r="BI185" s="223"/>
      <c r="BJ185" s="223"/>
      <c r="BK185" s="223"/>
      <c r="BL185" s="223"/>
      <c r="BM185" s="223"/>
      <c r="BN185" s="223"/>
      <c r="BO185" s="223"/>
      <c r="BP185" s="223"/>
      <c r="BQ185" s="223"/>
      <c r="BR185" s="223"/>
      <c r="BS185" s="222"/>
      <c r="BT185" s="222"/>
      <c r="BU185" s="222"/>
      <c r="BV185" s="222"/>
      <c r="BW185" s="222"/>
      <c r="BX185" s="222"/>
      <c r="BY185" s="222"/>
      <c r="BZ185" s="222"/>
      <c r="CA185" s="222"/>
      <c r="CB185" s="222"/>
      <c r="CC185" s="222"/>
      <c r="CD185" s="222"/>
      <c r="CE185" s="222"/>
      <c r="CF185" s="222"/>
      <c r="CG185" s="222"/>
      <c r="CH185" s="222"/>
      <c r="CI185" s="222"/>
      <c r="CJ185" s="222"/>
      <c r="CK185" s="222"/>
      <c r="CL185" s="222"/>
      <c r="CM185" s="222"/>
      <c r="CN185" s="222"/>
      <c r="CO185" s="222"/>
      <c r="CP185" s="222"/>
      <c r="CQ185" s="222"/>
      <c r="CR185" s="222"/>
      <c r="CS185" s="222"/>
      <c r="CT185" s="222"/>
      <c r="CU185" s="222"/>
      <c r="CV185" s="222"/>
      <c r="CW185" s="222"/>
      <c r="CX185" s="222"/>
      <c r="CY185" s="222"/>
      <c r="CZ185" s="222"/>
      <c r="DA185" s="222"/>
      <c r="DB185" s="222"/>
      <c r="DC185" s="222"/>
      <c r="DD185" s="222"/>
      <c r="DE185" s="222"/>
      <c r="DF185" s="222"/>
      <c r="DG185" s="222"/>
      <c r="DH185" s="222"/>
      <c r="DI185" s="222"/>
      <c r="DJ185" s="222"/>
      <c r="DK185" s="222"/>
    </row>
    <row r="186" spans="2:115" ht="27.75" customHeight="1">
      <c r="B186" s="220"/>
      <c r="C186" s="220"/>
      <c r="D186" s="220"/>
      <c r="E186" s="220"/>
      <c r="F186" s="220"/>
      <c r="G186" s="220"/>
      <c r="H186" s="220"/>
      <c r="I186" s="220"/>
      <c r="J186" s="220"/>
      <c r="K186" s="220"/>
      <c r="L186" s="215"/>
      <c r="M186" s="216"/>
      <c r="N186" s="216"/>
      <c r="O186" s="216"/>
      <c r="P186" s="216"/>
      <c r="Q186" s="216"/>
      <c r="R186" s="216"/>
      <c r="S186" s="216"/>
      <c r="T186" s="216"/>
      <c r="U186" s="216"/>
      <c r="V186" s="216"/>
      <c r="W186" s="216"/>
      <c r="X186" s="60"/>
      <c r="Y186" s="221"/>
      <c r="Z186" s="221"/>
      <c r="AA186" s="221"/>
      <c r="AB186" s="221"/>
      <c r="AC186" s="221"/>
      <c r="AD186" s="221"/>
      <c r="AE186" s="221"/>
      <c r="AF186" s="221"/>
      <c r="AG186" s="221"/>
      <c r="AH186" s="222"/>
      <c r="AI186" s="222"/>
      <c r="AJ186" s="222"/>
      <c r="AK186" s="222"/>
      <c r="AL186" s="222"/>
      <c r="AM186" s="222"/>
      <c r="AN186" s="222"/>
      <c r="AO186" s="222"/>
      <c r="AP186" s="222"/>
      <c r="AQ186" s="222"/>
      <c r="AR186" s="222"/>
      <c r="AS186" s="222"/>
      <c r="AT186" s="223"/>
      <c r="AU186" s="223"/>
      <c r="AV186" s="223"/>
      <c r="AW186" s="223"/>
      <c r="AX186" s="223"/>
      <c r="AY186" s="223"/>
      <c r="AZ186" s="223"/>
      <c r="BA186" s="223"/>
      <c r="BB186" s="223"/>
      <c r="BC186" s="223"/>
      <c r="BD186" s="223"/>
      <c r="BE186" s="223"/>
      <c r="BF186" s="223"/>
      <c r="BG186" s="223"/>
      <c r="BH186" s="223"/>
      <c r="BI186" s="223"/>
      <c r="BJ186" s="223"/>
      <c r="BK186" s="223"/>
      <c r="BL186" s="223"/>
      <c r="BM186" s="223"/>
      <c r="BN186" s="223"/>
      <c r="BO186" s="223"/>
      <c r="BP186" s="223"/>
      <c r="BQ186" s="223"/>
      <c r="BR186" s="223"/>
      <c r="BS186" s="222"/>
      <c r="BT186" s="222"/>
      <c r="BU186" s="222"/>
      <c r="BV186" s="222"/>
      <c r="BW186" s="222"/>
      <c r="BX186" s="222"/>
      <c r="BY186" s="222"/>
      <c r="BZ186" s="222"/>
      <c r="CA186" s="222"/>
      <c r="CB186" s="222"/>
      <c r="CC186" s="222"/>
      <c r="CD186" s="222"/>
      <c r="CE186" s="222"/>
      <c r="CF186" s="222"/>
      <c r="CG186" s="222"/>
      <c r="CH186" s="222"/>
      <c r="CI186" s="222"/>
      <c r="CJ186" s="222"/>
      <c r="CK186" s="222"/>
      <c r="CL186" s="222"/>
      <c r="CM186" s="222"/>
      <c r="CN186" s="222"/>
      <c r="CO186" s="222"/>
      <c r="CP186" s="222"/>
      <c r="CQ186" s="222"/>
      <c r="CR186" s="222"/>
      <c r="CS186" s="222"/>
      <c r="CT186" s="222"/>
      <c r="CU186" s="222"/>
      <c r="CV186" s="222"/>
      <c r="CW186" s="222"/>
      <c r="CX186" s="222"/>
      <c r="CY186" s="222"/>
      <c r="CZ186" s="222"/>
      <c r="DA186" s="222"/>
      <c r="DB186" s="222"/>
      <c r="DC186" s="222"/>
      <c r="DD186" s="222"/>
      <c r="DE186" s="222"/>
      <c r="DF186" s="222"/>
      <c r="DG186" s="222"/>
      <c r="DH186" s="222"/>
      <c r="DI186" s="222"/>
      <c r="DJ186" s="222"/>
      <c r="DK186" s="222"/>
    </row>
    <row r="187" spans="2:115" ht="27.75" customHeight="1">
      <c r="B187" s="96"/>
      <c r="C187" s="97"/>
      <c r="D187" s="97"/>
      <c r="E187" s="97"/>
      <c r="F187" s="97"/>
      <c r="G187" s="97"/>
      <c r="H187" s="97"/>
      <c r="I187" s="97"/>
      <c r="J187" s="97"/>
      <c r="K187" s="98"/>
      <c r="L187" s="215"/>
      <c r="M187" s="216"/>
      <c r="N187" s="216"/>
      <c r="O187" s="216"/>
      <c r="P187" s="216"/>
      <c r="Q187" s="216"/>
      <c r="R187" s="216"/>
      <c r="S187" s="216"/>
      <c r="T187" s="216"/>
      <c r="U187" s="216"/>
      <c r="V187" s="216"/>
      <c r="W187" s="216"/>
      <c r="X187" s="60"/>
      <c r="Y187" s="238"/>
      <c r="Z187" s="239"/>
      <c r="AA187" s="239"/>
      <c r="AB187" s="239"/>
      <c r="AC187" s="239"/>
      <c r="AD187" s="239"/>
      <c r="AE187" s="239"/>
      <c r="AF187" s="239"/>
      <c r="AG187" s="240"/>
      <c r="AH187" s="106"/>
      <c r="AI187" s="107"/>
      <c r="AJ187" s="107"/>
      <c r="AK187" s="107"/>
      <c r="AL187" s="107"/>
      <c r="AM187" s="107"/>
      <c r="AN187" s="107"/>
      <c r="AO187" s="107"/>
      <c r="AP187" s="107"/>
      <c r="AQ187" s="107"/>
      <c r="AR187" s="107"/>
      <c r="AS187" s="108"/>
      <c r="AT187" s="241"/>
      <c r="AU187" s="242"/>
      <c r="AV187" s="242"/>
      <c r="AW187" s="242"/>
      <c r="AX187" s="242"/>
      <c r="AY187" s="242"/>
      <c r="AZ187" s="242"/>
      <c r="BA187" s="242"/>
      <c r="BB187" s="242"/>
      <c r="BC187" s="242"/>
      <c r="BD187" s="242"/>
      <c r="BE187" s="242"/>
      <c r="BF187" s="242"/>
      <c r="BG187" s="242"/>
      <c r="BH187" s="242"/>
      <c r="BI187" s="242"/>
      <c r="BJ187" s="242"/>
      <c r="BK187" s="242"/>
      <c r="BL187" s="242"/>
      <c r="BM187" s="242"/>
      <c r="BN187" s="242"/>
      <c r="BO187" s="242"/>
      <c r="BP187" s="242"/>
      <c r="BQ187" s="242"/>
      <c r="BR187" s="243"/>
      <c r="BS187" s="106"/>
      <c r="BT187" s="107"/>
      <c r="BU187" s="107"/>
      <c r="BV187" s="107"/>
      <c r="BW187" s="107"/>
      <c r="BX187" s="107"/>
      <c r="BY187" s="107"/>
      <c r="BZ187" s="107"/>
      <c r="CA187" s="107"/>
      <c r="CB187" s="107"/>
      <c r="CC187" s="107"/>
      <c r="CD187" s="107"/>
      <c r="CE187" s="107"/>
      <c r="CF187" s="107"/>
      <c r="CG187" s="107"/>
      <c r="CH187" s="108"/>
      <c r="CI187" s="106"/>
      <c r="CJ187" s="107"/>
      <c r="CK187" s="107"/>
      <c r="CL187" s="107"/>
      <c r="CM187" s="107"/>
      <c r="CN187" s="107"/>
      <c r="CO187" s="107"/>
      <c r="CP187" s="108"/>
      <c r="CQ187" s="106"/>
      <c r="CR187" s="107"/>
      <c r="CS187" s="107"/>
      <c r="CT187" s="107"/>
      <c r="CU187" s="107"/>
      <c r="CV187" s="107"/>
      <c r="CW187" s="107"/>
      <c r="CX187" s="107"/>
      <c r="CY187" s="107"/>
      <c r="CZ187" s="108"/>
      <c r="DA187" s="106"/>
      <c r="DB187" s="107"/>
      <c r="DC187" s="107"/>
      <c r="DD187" s="107"/>
      <c r="DE187" s="107"/>
      <c r="DF187" s="107"/>
      <c r="DG187" s="107"/>
      <c r="DH187" s="107"/>
      <c r="DI187" s="107"/>
      <c r="DJ187" s="107"/>
      <c r="DK187" s="108"/>
    </row>
    <row r="188" spans="2:115" ht="27.75" customHeight="1">
      <c r="B188" s="96"/>
      <c r="C188" s="97"/>
      <c r="D188" s="97"/>
      <c r="E188" s="97"/>
      <c r="F188" s="97"/>
      <c r="G188" s="97"/>
      <c r="H188" s="97"/>
      <c r="I188" s="97"/>
      <c r="J188" s="97"/>
      <c r="K188" s="98"/>
      <c r="L188" s="215"/>
      <c r="M188" s="216"/>
      <c r="N188" s="216"/>
      <c r="O188" s="216"/>
      <c r="P188" s="216"/>
      <c r="Q188" s="216"/>
      <c r="R188" s="216"/>
      <c r="S188" s="216"/>
      <c r="T188" s="216"/>
      <c r="U188" s="216"/>
      <c r="V188" s="216"/>
      <c r="W188" s="216"/>
      <c r="X188" s="60"/>
      <c r="Y188" s="238"/>
      <c r="Z188" s="239"/>
      <c r="AA188" s="239"/>
      <c r="AB188" s="239"/>
      <c r="AC188" s="239"/>
      <c r="AD188" s="239"/>
      <c r="AE188" s="239"/>
      <c r="AF188" s="239"/>
      <c r="AG188" s="240"/>
      <c r="AH188" s="106"/>
      <c r="AI188" s="107"/>
      <c r="AJ188" s="107"/>
      <c r="AK188" s="107"/>
      <c r="AL188" s="107"/>
      <c r="AM188" s="107"/>
      <c r="AN188" s="107"/>
      <c r="AO188" s="107"/>
      <c r="AP188" s="107"/>
      <c r="AQ188" s="107"/>
      <c r="AR188" s="107"/>
      <c r="AS188" s="108"/>
      <c r="AT188" s="241"/>
      <c r="AU188" s="242"/>
      <c r="AV188" s="242"/>
      <c r="AW188" s="242"/>
      <c r="AX188" s="242"/>
      <c r="AY188" s="242"/>
      <c r="AZ188" s="242"/>
      <c r="BA188" s="242"/>
      <c r="BB188" s="242"/>
      <c r="BC188" s="242"/>
      <c r="BD188" s="242"/>
      <c r="BE188" s="242"/>
      <c r="BF188" s="242"/>
      <c r="BG188" s="242"/>
      <c r="BH188" s="242"/>
      <c r="BI188" s="242"/>
      <c r="BJ188" s="242"/>
      <c r="BK188" s="242"/>
      <c r="BL188" s="242"/>
      <c r="BM188" s="242"/>
      <c r="BN188" s="242"/>
      <c r="BO188" s="242"/>
      <c r="BP188" s="242"/>
      <c r="BQ188" s="242"/>
      <c r="BR188" s="243"/>
      <c r="BS188" s="106"/>
      <c r="BT188" s="107"/>
      <c r="BU188" s="107"/>
      <c r="BV188" s="107"/>
      <c r="BW188" s="107"/>
      <c r="BX188" s="107"/>
      <c r="BY188" s="107"/>
      <c r="BZ188" s="107"/>
      <c r="CA188" s="107"/>
      <c r="CB188" s="107"/>
      <c r="CC188" s="107"/>
      <c r="CD188" s="107"/>
      <c r="CE188" s="107"/>
      <c r="CF188" s="107"/>
      <c r="CG188" s="107"/>
      <c r="CH188" s="108"/>
      <c r="CI188" s="106"/>
      <c r="CJ188" s="107"/>
      <c r="CK188" s="107"/>
      <c r="CL188" s="107"/>
      <c r="CM188" s="107"/>
      <c r="CN188" s="107"/>
      <c r="CO188" s="107"/>
      <c r="CP188" s="108"/>
      <c r="CQ188" s="106"/>
      <c r="CR188" s="107"/>
      <c r="CS188" s="107"/>
      <c r="CT188" s="107"/>
      <c r="CU188" s="107"/>
      <c r="CV188" s="107"/>
      <c r="CW188" s="107"/>
      <c r="CX188" s="107"/>
      <c r="CY188" s="107"/>
      <c r="CZ188" s="108"/>
      <c r="DA188" s="106"/>
      <c r="DB188" s="107"/>
      <c r="DC188" s="107"/>
      <c r="DD188" s="107"/>
      <c r="DE188" s="107"/>
      <c r="DF188" s="107"/>
      <c r="DG188" s="107"/>
      <c r="DH188" s="107"/>
      <c r="DI188" s="107"/>
      <c r="DJ188" s="107"/>
      <c r="DK188" s="108"/>
    </row>
    <row r="189" spans="2:115" ht="27.75" customHeight="1">
      <c r="B189" s="96"/>
      <c r="C189" s="97"/>
      <c r="D189" s="97"/>
      <c r="E189" s="97"/>
      <c r="F189" s="97"/>
      <c r="G189" s="97"/>
      <c r="H189" s="97"/>
      <c r="I189" s="97"/>
      <c r="J189" s="97"/>
      <c r="K189" s="98"/>
      <c r="L189" s="215"/>
      <c r="M189" s="216"/>
      <c r="N189" s="216"/>
      <c r="O189" s="216"/>
      <c r="P189" s="216"/>
      <c r="Q189" s="216"/>
      <c r="R189" s="216"/>
      <c r="S189" s="216"/>
      <c r="T189" s="216"/>
      <c r="U189" s="216"/>
      <c r="V189" s="216"/>
      <c r="W189" s="216"/>
      <c r="X189" s="60"/>
      <c r="Y189" s="238"/>
      <c r="Z189" s="239"/>
      <c r="AA189" s="239"/>
      <c r="AB189" s="239"/>
      <c r="AC189" s="239"/>
      <c r="AD189" s="239"/>
      <c r="AE189" s="239"/>
      <c r="AF189" s="239"/>
      <c r="AG189" s="240"/>
      <c r="AH189" s="106"/>
      <c r="AI189" s="107"/>
      <c r="AJ189" s="107"/>
      <c r="AK189" s="107"/>
      <c r="AL189" s="107"/>
      <c r="AM189" s="107"/>
      <c r="AN189" s="107"/>
      <c r="AO189" s="107"/>
      <c r="AP189" s="107"/>
      <c r="AQ189" s="107"/>
      <c r="AR189" s="107"/>
      <c r="AS189" s="108"/>
      <c r="AT189" s="241"/>
      <c r="AU189" s="242"/>
      <c r="AV189" s="242"/>
      <c r="AW189" s="242"/>
      <c r="AX189" s="242"/>
      <c r="AY189" s="242"/>
      <c r="AZ189" s="242"/>
      <c r="BA189" s="242"/>
      <c r="BB189" s="242"/>
      <c r="BC189" s="242"/>
      <c r="BD189" s="242"/>
      <c r="BE189" s="242"/>
      <c r="BF189" s="242"/>
      <c r="BG189" s="242"/>
      <c r="BH189" s="242"/>
      <c r="BI189" s="242"/>
      <c r="BJ189" s="242"/>
      <c r="BK189" s="242"/>
      <c r="BL189" s="242"/>
      <c r="BM189" s="242"/>
      <c r="BN189" s="242"/>
      <c r="BO189" s="242"/>
      <c r="BP189" s="242"/>
      <c r="BQ189" s="242"/>
      <c r="BR189" s="243"/>
      <c r="BS189" s="106"/>
      <c r="BT189" s="107"/>
      <c r="BU189" s="107"/>
      <c r="BV189" s="107"/>
      <c r="BW189" s="107"/>
      <c r="BX189" s="107"/>
      <c r="BY189" s="107"/>
      <c r="BZ189" s="107"/>
      <c r="CA189" s="107"/>
      <c r="CB189" s="107"/>
      <c r="CC189" s="107"/>
      <c r="CD189" s="107"/>
      <c r="CE189" s="107"/>
      <c r="CF189" s="107"/>
      <c r="CG189" s="107"/>
      <c r="CH189" s="108"/>
      <c r="CI189" s="106"/>
      <c r="CJ189" s="107"/>
      <c r="CK189" s="107"/>
      <c r="CL189" s="107"/>
      <c r="CM189" s="107"/>
      <c r="CN189" s="107"/>
      <c r="CO189" s="107"/>
      <c r="CP189" s="108"/>
      <c r="CQ189" s="106"/>
      <c r="CR189" s="107"/>
      <c r="CS189" s="107"/>
      <c r="CT189" s="107"/>
      <c r="CU189" s="107"/>
      <c r="CV189" s="107"/>
      <c r="CW189" s="107"/>
      <c r="CX189" s="107"/>
      <c r="CY189" s="107"/>
      <c r="CZ189" s="108"/>
      <c r="DA189" s="106"/>
      <c r="DB189" s="107"/>
      <c r="DC189" s="107"/>
      <c r="DD189" s="107"/>
      <c r="DE189" s="107"/>
      <c r="DF189" s="107"/>
      <c r="DG189" s="107"/>
      <c r="DH189" s="107"/>
      <c r="DI189" s="107"/>
      <c r="DJ189" s="107"/>
      <c r="DK189" s="108"/>
    </row>
    <row r="190" spans="2:115" ht="27.75" customHeight="1">
      <c r="B190" s="96"/>
      <c r="C190" s="97"/>
      <c r="D190" s="97"/>
      <c r="E190" s="97"/>
      <c r="F190" s="97"/>
      <c r="G190" s="97"/>
      <c r="H190" s="97"/>
      <c r="I190" s="97"/>
      <c r="J190" s="97"/>
      <c r="K190" s="98"/>
      <c r="L190" s="215"/>
      <c r="M190" s="216"/>
      <c r="N190" s="216"/>
      <c r="O190" s="216"/>
      <c r="P190" s="216"/>
      <c r="Q190" s="216"/>
      <c r="R190" s="216"/>
      <c r="S190" s="216"/>
      <c r="T190" s="216"/>
      <c r="U190" s="216"/>
      <c r="V190" s="216"/>
      <c r="W190" s="216"/>
      <c r="X190" s="60"/>
      <c r="Y190" s="238"/>
      <c r="Z190" s="239"/>
      <c r="AA190" s="239"/>
      <c r="AB190" s="239"/>
      <c r="AC190" s="239"/>
      <c r="AD190" s="239"/>
      <c r="AE190" s="239"/>
      <c r="AF190" s="239"/>
      <c r="AG190" s="240"/>
      <c r="AH190" s="106"/>
      <c r="AI190" s="107"/>
      <c r="AJ190" s="107"/>
      <c r="AK190" s="107"/>
      <c r="AL190" s="107"/>
      <c r="AM190" s="107"/>
      <c r="AN190" s="107"/>
      <c r="AO190" s="107"/>
      <c r="AP190" s="107"/>
      <c r="AQ190" s="107"/>
      <c r="AR190" s="107"/>
      <c r="AS190" s="108"/>
      <c r="AT190" s="241"/>
      <c r="AU190" s="242"/>
      <c r="AV190" s="242"/>
      <c r="AW190" s="242"/>
      <c r="AX190" s="242"/>
      <c r="AY190" s="242"/>
      <c r="AZ190" s="242"/>
      <c r="BA190" s="242"/>
      <c r="BB190" s="242"/>
      <c r="BC190" s="242"/>
      <c r="BD190" s="242"/>
      <c r="BE190" s="242"/>
      <c r="BF190" s="242"/>
      <c r="BG190" s="242"/>
      <c r="BH190" s="242"/>
      <c r="BI190" s="242"/>
      <c r="BJ190" s="242"/>
      <c r="BK190" s="242"/>
      <c r="BL190" s="242"/>
      <c r="BM190" s="242"/>
      <c r="BN190" s="242"/>
      <c r="BO190" s="242"/>
      <c r="BP190" s="242"/>
      <c r="BQ190" s="242"/>
      <c r="BR190" s="243"/>
      <c r="BS190" s="106"/>
      <c r="BT190" s="107"/>
      <c r="BU190" s="107"/>
      <c r="BV190" s="107"/>
      <c r="BW190" s="107"/>
      <c r="BX190" s="107"/>
      <c r="BY190" s="107"/>
      <c r="BZ190" s="107"/>
      <c r="CA190" s="107"/>
      <c r="CB190" s="107"/>
      <c r="CC190" s="107"/>
      <c r="CD190" s="107"/>
      <c r="CE190" s="107"/>
      <c r="CF190" s="107"/>
      <c r="CG190" s="107"/>
      <c r="CH190" s="108"/>
      <c r="CI190" s="106"/>
      <c r="CJ190" s="107"/>
      <c r="CK190" s="107"/>
      <c r="CL190" s="107"/>
      <c r="CM190" s="107"/>
      <c r="CN190" s="107"/>
      <c r="CO190" s="107"/>
      <c r="CP190" s="108"/>
      <c r="CQ190" s="106"/>
      <c r="CR190" s="107"/>
      <c r="CS190" s="107"/>
      <c r="CT190" s="107"/>
      <c r="CU190" s="107"/>
      <c r="CV190" s="107"/>
      <c r="CW190" s="107"/>
      <c r="CX190" s="107"/>
      <c r="CY190" s="107"/>
      <c r="CZ190" s="108"/>
      <c r="DA190" s="106"/>
      <c r="DB190" s="107"/>
      <c r="DC190" s="107"/>
      <c r="DD190" s="107"/>
      <c r="DE190" s="107"/>
      <c r="DF190" s="107"/>
      <c r="DG190" s="107"/>
      <c r="DH190" s="107"/>
      <c r="DI190" s="107"/>
      <c r="DJ190" s="107"/>
      <c r="DK190" s="108"/>
    </row>
    <row r="191" spans="2:115" ht="27.75" customHeight="1">
      <c r="B191" s="220"/>
      <c r="C191" s="220"/>
      <c r="D191" s="220"/>
      <c r="E191" s="220"/>
      <c r="F191" s="220"/>
      <c r="G191" s="220"/>
      <c r="H191" s="220"/>
      <c r="I191" s="220"/>
      <c r="J191" s="220"/>
      <c r="K191" s="220"/>
      <c r="L191" s="215"/>
      <c r="M191" s="216"/>
      <c r="N191" s="216"/>
      <c r="O191" s="216"/>
      <c r="P191" s="216"/>
      <c r="Q191" s="216"/>
      <c r="R191" s="216"/>
      <c r="S191" s="216"/>
      <c r="T191" s="216"/>
      <c r="U191" s="216"/>
      <c r="V191" s="216"/>
      <c r="W191" s="216"/>
      <c r="X191" s="60"/>
      <c r="Y191" s="221"/>
      <c r="Z191" s="221"/>
      <c r="AA191" s="221"/>
      <c r="AB191" s="221"/>
      <c r="AC191" s="221"/>
      <c r="AD191" s="221"/>
      <c r="AE191" s="221"/>
      <c r="AF191" s="221"/>
      <c r="AG191" s="221"/>
      <c r="AH191" s="222"/>
      <c r="AI191" s="222"/>
      <c r="AJ191" s="222"/>
      <c r="AK191" s="222"/>
      <c r="AL191" s="222"/>
      <c r="AM191" s="222"/>
      <c r="AN191" s="222"/>
      <c r="AO191" s="222"/>
      <c r="AP191" s="222"/>
      <c r="AQ191" s="222"/>
      <c r="AR191" s="222"/>
      <c r="AS191" s="222"/>
      <c r="AT191" s="223"/>
      <c r="AU191" s="223"/>
      <c r="AV191" s="223"/>
      <c r="AW191" s="223"/>
      <c r="AX191" s="223"/>
      <c r="AY191" s="223"/>
      <c r="AZ191" s="223"/>
      <c r="BA191" s="223"/>
      <c r="BB191" s="223"/>
      <c r="BC191" s="223"/>
      <c r="BD191" s="223"/>
      <c r="BE191" s="223"/>
      <c r="BF191" s="223"/>
      <c r="BG191" s="223"/>
      <c r="BH191" s="223"/>
      <c r="BI191" s="223"/>
      <c r="BJ191" s="223"/>
      <c r="BK191" s="223"/>
      <c r="BL191" s="223"/>
      <c r="BM191" s="223"/>
      <c r="BN191" s="223"/>
      <c r="BO191" s="223"/>
      <c r="BP191" s="223"/>
      <c r="BQ191" s="223"/>
      <c r="BR191" s="223"/>
      <c r="BS191" s="222"/>
      <c r="BT191" s="222"/>
      <c r="BU191" s="222"/>
      <c r="BV191" s="222"/>
      <c r="BW191" s="222"/>
      <c r="BX191" s="222"/>
      <c r="BY191" s="222"/>
      <c r="BZ191" s="222"/>
      <c r="CA191" s="222"/>
      <c r="CB191" s="222"/>
      <c r="CC191" s="222"/>
      <c r="CD191" s="222"/>
      <c r="CE191" s="222"/>
      <c r="CF191" s="222"/>
      <c r="CG191" s="222"/>
      <c r="CH191" s="222"/>
      <c r="CI191" s="222"/>
      <c r="CJ191" s="222"/>
      <c r="CK191" s="222"/>
      <c r="CL191" s="222"/>
      <c r="CM191" s="222"/>
      <c r="CN191" s="222"/>
      <c r="CO191" s="222"/>
      <c r="CP191" s="222"/>
      <c r="CQ191" s="222"/>
      <c r="CR191" s="222"/>
      <c r="CS191" s="222"/>
      <c r="CT191" s="222"/>
      <c r="CU191" s="222"/>
      <c r="CV191" s="222"/>
      <c r="CW191" s="222"/>
      <c r="CX191" s="222"/>
      <c r="CY191" s="222"/>
      <c r="CZ191" s="222"/>
      <c r="DA191" s="222"/>
      <c r="DB191" s="222"/>
      <c r="DC191" s="222"/>
      <c r="DD191" s="222"/>
      <c r="DE191" s="222"/>
      <c r="DF191" s="222"/>
      <c r="DG191" s="222"/>
      <c r="DH191" s="222"/>
      <c r="DI191" s="222"/>
      <c r="DJ191" s="222"/>
      <c r="DK191" s="222"/>
    </row>
    <row r="192" spans="2:115" ht="27.75" customHeight="1">
      <c r="B192" s="96"/>
      <c r="C192" s="97"/>
      <c r="D192" s="97"/>
      <c r="E192" s="97"/>
      <c r="F192" s="97"/>
      <c r="G192" s="97"/>
      <c r="H192" s="97"/>
      <c r="I192" s="97"/>
      <c r="J192" s="97"/>
      <c r="K192" s="98"/>
      <c r="L192" s="215"/>
      <c r="M192" s="216"/>
      <c r="N192" s="216"/>
      <c r="O192" s="216"/>
      <c r="P192" s="216"/>
      <c r="Q192" s="216"/>
      <c r="R192" s="216"/>
      <c r="S192" s="216"/>
      <c r="T192" s="216"/>
      <c r="U192" s="216"/>
      <c r="V192" s="216"/>
      <c r="W192" s="216"/>
      <c r="X192" s="60"/>
      <c r="Y192" s="238"/>
      <c r="Z192" s="239"/>
      <c r="AA192" s="239"/>
      <c r="AB192" s="239"/>
      <c r="AC192" s="239"/>
      <c r="AD192" s="239"/>
      <c r="AE192" s="239"/>
      <c r="AF192" s="239"/>
      <c r="AG192" s="240"/>
      <c r="AH192" s="106"/>
      <c r="AI192" s="107"/>
      <c r="AJ192" s="107"/>
      <c r="AK192" s="107"/>
      <c r="AL192" s="107"/>
      <c r="AM192" s="107"/>
      <c r="AN192" s="107"/>
      <c r="AO192" s="107"/>
      <c r="AP192" s="107"/>
      <c r="AQ192" s="107"/>
      <c r="AR192" s="107"/>
      <c r="AS192" s="108"/>
      <c r="AT192" s="241"/>
      <c r="AU192" s="242"/>
      <c r="AV192" s="242"/>
      <c r="AW192" s="242"/>
      <c r="AX192" s="242"/>
      <c r="AY192" s="242"/>
      <c r="AZ192" s="242"/>
      <c r="BA192" s="242"/>
      <c r="BB192" s="242"/>
      <c r="BC192" s="242"/>
      <c r="BD192" s="242"/>
      <c r="BE192" s="242"/>
      <c r="BF192" s="242"/>
      <c r="BG192" s="242"/>
      <c r="BH192" s="242"/>
      <c r="BI192" s="242"/>
      <c r="BJ192" s="242"/>
      <c r="BK192" s="242"/>
      <c r="BL192" s="242"/>
      <c r="BM192" s="242"/>
      <c r="BN192" s="242"/>
      <c r="BO192" s="242"/>
      <c r="BP192" s="242"/>
      <c r="BQ192" s="242"/>
      <c r="BR192" s="243"/>
      <c r="BS192" s="106"/>
      <c r="BT192" s="107"/>
      <c r="BU192" s="107"/>
      <c r="BV192" s="107"/>
      <c r="BW192" s="107"/>
      <c r="BX192" s="107"/>
      <c r="BY192" s="107"/>
      <c r="BZ192" s="107"/>
      <c r="CA192" s="107"/>
      <c r="CB192" s="107"/>
      <c r="CC192" s="107"/>
      <c r="CD192" s="107"/>
      <c r="CE192" s="107"/>
      <c r="CF192" s="107"/>
      <c r="CG192" s="107"/>
      <c r="CH192" s="108"/>
      <c r="CI192" s="106"/>
      <c r="CJ192" s="107"/>
      <c r="CK192" s="107"/>
      <c r="CL192" s="107"/>
      <c r="CM192" s="107"/>
      <c r="CN192" s="107"/>
      <c r="CO192" s="107"/>
      <c r="CP192" s="108"/>
      <c r="CQ192" s="106"/>
      <c r="CR192" s="107"/>
      <c r="CS192" s="107"/>
      <c r="CT192" s="107"/>
      <c r="CU192" s="107"/>
      <c r="CV192" s="107"/>
      <c r="CW192" s="107"/>
      <c r="CX192" s="107"/>
      <c r="CY192" s="107"/>
      <c r="CZ192" s="108"/>
      <c r="DA192" s="106"/>
      <c r="DB192" s="107"/>
      <c r="DC192" s="107"/>
      <c r="DD192" s="107"/>
      <c r="DE192" s="107"/>
      <c r="DF192" s="107"/>
      <c r="DG192" s="107"/>
      <c r="DH192" s="107"/>
      <c r="DI192" s="107"/>
      <c r="DJ192" s="107"/>
      <c r="DK192" s="108"/>
    </row>
    <row r="193" spans="2:115" ht="27.75" customHeight="1">
      <c r="B193" s="96"/>
      <c r="C193" s="97"/>
      <c r="D193" s="97"/>
      <c r="E193" s="97"/>
      <c r="F193" s="97"/>
      <c r="G193" s="97"/>
      <c r="H193" s="97"/>
      <c r="I193" s="97"/>
      <c r="J193" s="97"/>
      <c r="K193" s="98"/>
      <c r="L193" s="215"/>
      <c r="M193" s="216"/>
      <c r="N193" s="216"/>
      <c r="O193" s="216"/>
      <c r="P193" s="216"/>
      <c r="Q193" s="216"/>
      <c r="R193" s="216"/>
      <c r="S193" s="216"/>
      <c r="T193" s="216"/>
      <c r="U193" s="216"/>
      <c r="V193" s="216"/>
      <c r="W193" s="216"/>
      <c r="X193" s="60"/>
      <c r="Y193" s="238"/>
      <c r="Z193" s="239"/>
      <c r="AA193" s="239"/>
      <c r="AB193" s="239"/>
      <c r="AC193" s="239"/>
      <c r="AD193" s="239"/>
      <c r="AE193" s="239"/>
      <c r="AF193" s="239"/>
      <c r="AG193" s="240"/>
      <c r="AH193" s="106"/>
      <c r="AI193" s="107"/>
      <c r="AJ193" s="107"/>
      <c r="AK193" s="107"/>
      <c r="AL193" s="107"/>
      <c r="AM193" s="107"/>
      <c r="AN193" s="107"/>
      <c r="AO193" s="107"/>
      <c r="AP193" s="107"/>
      <c r="AQ193" s="107"/>
      <c r="AR193" s="107"/>
      <c r="AS193" s="108"/>
      <c r="AT193" s="241"/>
      <c r="AU193" s="242"/>
      <c r="AV193" s="242"/>
      <c r="AW193" s="242"/>
      <c r="AX193" s="242"/>
      <c r="AY193" s="242"/>
      <c r="AZ193" s="242"/>
      <c r="BA193" s="242"/>
      <c r="BB193" s="242"/>
      <c r="BC193" s="242"/>
      <c r="BD193" s="242"/>
      <c r="BE193" s="242"/>
      <c r="BF193" s="242"/>
      <c r="BG193" s="242"/>
      <c r="BH193" s="242"/>
      <c r="BI193" s="242"/>
      <c r="BJ193" s="242"/>
      <c r="BK193" s="242"/>
      <c r="BL193" s="242"/>
      <c r="BM193" s="242"/>
      <c r="BN193" s="242"/>
      <c r="BO193" s="242"/>
      <c r="BP193" s="242"/>
      <c r="BQ193" s="242"/>
      <c r="BR193" s="243"/>
      <c r="BS193" s="106"/>
      <c r="BT193" s="107"/>
      <c r="BU193" s="107"/>
      <c r="BV193" s="107"/>
      <c r="BW193" s="107"/>
      <c r="BX193" s="107"/>
      <c r="BY193" s="107"/>
      <c r="BZ193" s="107"/>
      <c r="CA193" s="107"/>
      <c r="CB193" s="107"/>
      <c r="CC193" s="107"/>
      <c r="CD193" s="107"/>
      <c r="CE193" s="107"/>
      <c r="CF193" s="107"/>
      <c r="CG193" s="107"/>
      <c r="CH193" s="108"/>
      <c r="CI193" s="106"/>
      <c r="CJ193" s="107"/>
      <c r="CK193" s="107"/>
      <c r="CL193" s="107"/>
      <c r="CM193" s="107"/>
      <c r="CN193" s="107"/>
      <c r="CO193" s="107"/>
      <c r="CP193" s="108"/>
      <c r="CQ193" s="106"/>
      <c r="CR193" s="107"/>
      <c r="CS193" s="107"/>
      <c r="CT193" s="107"/>
      <c r="CU193" s="107"/>
      <c r="CV193" s="107"/>
      <c r="CW193" s="107"/>
      <c r="CX193" s="107"/>
      <c r="CY193" s="107"/>
      <c r="CZ193" s="108"/>
      <c r="DA193" s="106"/>
      <c r="DB193" s="107"/>
      <c r="DC193" s="107"/>
      <c r="DD193" s="107"/>
      <c r="DE193" s="107"/>
      <c r="DF193" s="107"/>
      <c r="DG193" s="107"/>
      <c r="DH193" s="107"/>
      <c r="DI193" s="107"/>
      <c r="DJ193" s="107"/>
      <c r="DK193" s="108"/>
    </row>
    <row r="194" spans="2:115" ht="27.75" customHeight="1">
      <c r="B194" s="96"/>
      <c r="C194" s="97"/>
      <c r="D194" s="97"/>
      <c r="E194" s="97"/>
      <c r="F194" s="97"/>
      <c r="G194" s="97"/>
      <c r="H194" s="97"/>
      <c r="I194" s="97"/>
      <c r="J194" s="97"/>
      <c r="K194" s="98"/>
      <c r="L194" s="215"/>
      <c r="M194" s="216"/>
      <c r="N194" s="216"/>
      <c r="O194" s="216"/>
      <c r="P194" s="216"/>
      <c r="Q194" s="216"/>
      <c r="R194" s="216"/>
      <c r="S194" s="216"/>
      <c r="T194" s="216"/>
      <c r="U194" s="216"/>
      <c r="V194" s="216"/>
      <c r="W194" s="216"/>
      <c r="X194" s="60"/>
      <c r="Y194" s="238"/>
      <c r="Z194" s="239"/>
      <c r="AA194" s="239"/>
      <c r="AB194" s="239"/>
      <c r="AC194" s="239"/>
      <c r="AD194" s="239"/>
      <c r="AE194" s="239"/>
      <c r="AF194" s="239"/>
      <c r="AG194" s="240"/>
      <c r="AH194" s="106"/>
      <c r="AI194" s="107"/>
      <c r="AJ194" s="107"/>
      <c r="AK194" s="107"/>
      <c r="AL194" s="107"/>
      <c r="AM194" s="107"/>
      <c r="AN194" s="107"/>
      <c r="AO194" s="107"/>
      <c r="AP194" s="107"/>
      <c r="AQ194" s="107"/>
      <c r="AR194" s="107"/>
      <c r="AS194" s="108"/>
      <c r="AT194" s="241"/>
      <c r="AU194" s="242"/>
      <c r="AV194" s="242"/>
      <c r="AW194" s="242"/>
      <c r="AX194" s="242"/>
      <c r="AY194" s="242"/>
      <c r="AZ194" s="242"/>
      <c r="BA194" s="242"/>
      <c r="BB194" s="242"/>
      <c r="BC194" s="242"/>
      <c r="BD194" s="242"/>
      <c r="BE194" s="242"/>
      <c r="BF194" s="242"/>
      <c r="BG194" s="242"/>
      <c r="BH194" s="242"/>
      <c r="BI194" s="242"/>
      <c r="BJ194" s="242"/>
      <c r="BK194" s="242"/>
      <c r="BL194" s="242"/>
      <c r="BM194" s="242"/>
      <c r="BN194" s="242"/>
      <c r="BO194" s="242"/>
      <c r="BP194" s="242"/>
      <c r="BQ194" s="242"/>
      <c r="BR194" s="243"/>
      <c r="BS194" s="106"/>
      <c r="BT194" s="107"/>
      <c r="BU194" s="107"/>
      <c r="BV194" s="107"/>
      <c r="BW194" s="107"/>
      <c r="BX194" s="107"/>
      <c r="BY194" s="107"/>
      <c r="BZ194" s="107"/>
      <c r="CA194" s="107"/>
      <c r="CB194" s="107"/>
      <c r="CC194" s="107"/>
      <c r="CD194" s="107"/>
      <c r="CE194" s="107"/>
      <c r="CF194" s="107"/>
      <c r="CG194" s="107"/>
      <c r="CH194" s="108"/>
      <c r="CI194" s="106"/>
      <c r="CJ194" s="107"/>
      <c r="CK194" s="107"/>
      <c r="CL194" s="107"/>
      <c r="CM194" s="107"/>
      <c r="CN194" s="107"/>
      <c r="CO194" s="107"/>
      <c r="CP194" s="108"/>
      <c r="CQ194" s="106"/>
      <c r="CR194" s="107"/>
      <c r="CS194" s="107"/>
      <c r="CT194" s="107"/>
      <c r="CU194" s="107"/>
      <c r="CV194" s="107"/>
      <c r="CW194" s="107"/>
      <c r="CX194" s="107"/>
      <c r="CY194" s="107"/>
      <c r="CZ194" s="108"/>
      <c r="DA194" s="106"/>
      <c r="DB194" s="107"/>
      <c r="DC194" s="107"/>
      <c r="DD194" s="107"/>
      <c r="DE194" s="107"/>
      <c r="DF194" s="107"/>
      <c r="DG194" s="107"/>
      <c r="DH194" s="107"/>
      <c r="DI194" s="107"/>
      <c r="DJ194" s="107"/>
      <c r="DK194" s="108"/>
    </row>
    <row r="195" spans="2:115" ht="27.75" customHeight="1">
      <c r="B195" s="96"/>
      <c r="C195" s="97"/>
      <c r="D195" s="97"/>
      <c r="E195" s="97"/>
      <c r="F195" s="97"/>
      <c r="G195" s="97"/>
      <c r="H195" s="97"/>
      <c r="I195" s="97"/>
      <c r="J195" s="97"/>
      <c r="K195" s="98"/>
      <c r="L195" s="215"/>
      <c r="M195" s="216"/>
      <c r="N195" s="216"/>
      <c r="O195" s="216"/>
      <c r="P195" s="216"/>
      <c r="Q195" s="216"/>
      <c r="R195" s="216"/>
      <c r="S195" s="216"/>
      <c r="T195" s="216"/>
      <c r="U195" s="216"/>
      <c r="V195" s="216"/>
      <c r="W195" s="216"/>
      <c r="X195" s="60"/>
      <c r="Y195" s="238"/>
      <c r="Z195" s="239"/>
      <c r="AA195" s="239"/>
      <c r="AB195" s="239"/>
      <c r="AC195" s="239"/>
      <c r="AD195" s="239"/>
      <c r="AE195" s="239"/>
      <c r="AF195" s="239"/>
      <c r="AG195" s="240"/>
      <c r="AH195" s="106"/>
      <c r="AI195" s="107"/>
      <c r="AJ195" s="107"/>
      <c r="AK195" s="107"/>
      <c r="AL195" s="107"/>
      <c r="AM195" s="107"/>
      <c r="AN195" s="107"/>
      <c r="AO195" s="107"/>
      <c r="AP195" s="107"/>
      <c r="AQ195" s="107"/>
      <c r="AR195" s="107"/>
      <c r="AS195" s="108"/>
      <c r="AT195" s="241"/>
      <c r="AU195" s="242"/>
      <c r="AV195" s="242"/>
      <c r="AW195" s="242"/>
      <c r="AX195" s="242"/>
      <c r="AY195" s="242"/>
      <c r="AZ195" s="242"/>
      <c r="BA195" s="242"/>
      <c r="BB195" s="242"/>
      <c r="BC195" s="242"/>
      <c r="BD195" s="242"/>
      <c r="BE195" s="242"/>
      <c r="BF195" s="242"/>
      <c r="BG195" s="242"/>
      <c r="BH195" s="242"/>
      <c r="BI195" s="242"/>
      <c r="BJ195" s="242"/>
      <c r="BK195" s="242"/>
      <c r="BL195" s="242"/>
      <c r="BM195" s="242"/>
      <c r="BN195" s="242"/>
      <c r="BO195" s="242"/>
      <c r="BP195" s="242"/>
      <c r="BQ195" s="242"/>
      <c r="BR195" s="243"/>
      <c r="BS195" s="106"/>
      <c r="BT195" s="107"/>
      <c r="BU195" s="107"/>
      <c r="BV195" s="107"/>
      <c r="BW195" s="107"/>
      <c r="BX195" s="107"/>
      <c r="BY195" s="107"/>
      <c r="BZ195" s="107"/>
      <c r="CA195" s="107"/>
      <c r="CB195" s="107"/>
      <c r="CC195" s="107"/>
      <c r="CD195" s="107"/>
      <c r="CE195" s="107"/>
      <c r="CF195" s="107"/>
      <c r="CG195" s="107"/>
      <c r="CH195" s="108"/>
      <c r="CI195" s="106"/>
      <c r="CJ195" s="107"/>
      <c r="CK195" s="107"/>
      <c r="CL195" s="107"/>
      <c r="CM195" s="107"/>
      <c r="CN195" s="107"/>
      <c r="CO195" s="107"/>
      <c r="CP195" s="108"/>
      <c r="CQ195" s="106"/>
      <c r="CR195" s="107"/>
      <c r="CS195" s="107"/>
      <c r="CT195" s="107"/>
      <c r="CU195" s="107"/>
      <c r="CV195" s="107"/>
      <c r="CW195" s="107"/>
      <c r="CX195" s="107"/>
      <c r="CY195" s="107"/>
      <c r="CZ195" s="108"/>
      <c r="DA195" s="106"/>
      <c r="DB195" s="107"/>
      <c r="DC195" s="107"/>
      <c r="DD195" s="107"/>
      <c r="DE195" s="107"/>
      <c r="DF195" s="107"/>
      <c r="DG195" s="107"/>
      <c r="DH195" s="107"/>
      <c r="DI195" s="107"/>
      <c r="DJ195" s="107"/>
      <c r="DK195" s="108"/>
    </row>
    <row r="196" spans="2:115" ht="27.75" customHeight="1">
      <c r="B196" s="96"/>
      <c r="C196" s="97"/>
      <c r="D196" s="97"/>
      <c r="E196" s="97"/>
      <c r="F196" s="97"/>
      <c r="G196" s="97"/>
      <c r="H196" s="97"/>
      <c r="I196" s="97"/>
      <c r="J196" s="97"/>
      <c r="K196" s="98"/>
      <c r="L196" s="215"/>
      <c r="M196" s="216"/>
      <c r="N196" s="216"/>
      <c r="O196" s="216"/>
      <c r="P196" s="216"/>
      <c r="Q196" s="216"/>
      <c r="R196" s="216"/>
      <c r="S196" s="216"/>
      <c r="T196" s="216"/>
      <c r="U196" s="216"/>
      <c r="V196" s="216"/>
      <c r="W196" s="216"/>
      <c r="X196" s="60"/>
      <c r="Y196" s="238"/>
      <c r="Z196" s="239"/>
      <c r="AA196" s="239"/>
      <c r="AB196" s="239"/>
      <c r="AC196" s="239"/>
      <c r="AD196" s="239"/>
      <c r="AE196" s="239"/>
      <c r="AF196" s="239"/>
      <c r="AG196" s="240"/>
      <c r="AH196" s="106"/>
      <c r="AI196" s="107"/>
      <c r="AJ196" s="107"/>
      <c r="AK196" s="107"/>
      <c r="AL196" s="107"/>
      <c r="AM196" s="107"/>
      <c r="AN196" s="107"/>
      <c r="AO196" s="107"/>
      <c r="AP196" s="107"/>
      <c r="AQ196" s="107"/>
      <c r="AR196" s="107"/>
      <c r="AS196" s="108"/>
      <c r="AT196" s="241"/>
      <c r="AU196" s="242"/>
      <c r="AV196" s="242"/>
      <c r="AW196" s="242"/>
      <c r="AX196" s="242"/>
      <c r="AY196" s="242"/>
      <c r="AZ196" s="242"/>
      <c r="BA196" s="242"/>
      <c r="BB196" s="242"/>
      <c r="BC196" s="242"/>
      <c r="BD196" s="242"/>
      <c r="BE196" s="242"/>
      <c r="BF196" s="242"/>
      <c r="BG196" s="242"/>
      <c r="BH196" s="242"/>
      <c r="BI196" s="242"/>
      <c r="BJ196" s="242"/>
      <c r="BK196" s="242"/>
      <c r="BL196" s="242"/>
      <c r="BM196" s="242"/>
      <c r="BN196" s="242"/>
      <c r="BO196" s="242"/>
      <c r="BP196" s="242"/>
      <c r="BQ196" s="242"/>
      <c r="BR196" s="243"/>
      <c r="BS196" s="106"/>
      <c r="BT196" s="107"/>
      <c r="BU196" s="107"/>
      <c r="BV196" s="107"/>
      <c r="BW196" s="107"/>
      <c r="BX196" s="107"/>
      <c r="BY196" s="107"/>
      <c r="BZ196" s="107"/>
      <c r="CA196" s="107"/>
      <c r="CB196" s="107"/>
      <c r="CC196" s="107"/>
      <c r="CD196" s="107"/>
      <c r="CE196" s="107"/>
      <c r="CF196" s="107"/>
      <c r="CG196" s="107"/>
      <c r="CH196" s="108"/>
      <c r="CI196" s="106"/>
      <c r="CJ196" s="107"/>
      <c r="CK196" s="107"/>
      <c r="CL196" s="107"/>
      <c r="CM196" s="107"/>
      <c r="CN196" s="107"/>
      <c r="CO196" s="107"/>
      <c r="CP196" s="108"/>
      <c r="CQ196" s="106"/>
      <c r="CR196" s="107"/>
      <c r="CS196" s="107"/>
      <c r="CT196" s="107"/>
      <c r="CU196" s="107"/>
      <c r="CV196" s="107"/>
      <c r="CW196" s="107"/>
      <c r="CX196" s="107"/>
      <c r="CY196" s="107"/>
      <c r="CZ196" s="108"/>
      <c r="DA196" s="106"/>
      <c r="DB196" s="107"/>
      <c r="DC196" s="107"/>
      <c r="DD196" s="107"/>
      <c r="DE196" s="107"/>
      <c r="DF196" s="107"/>
      <c r="DG196" s="107"/>
      <c r="DH196" s="107"/>
      <c r="DI196" s="107"/>
      <c r="DJ196" s="107"/>
      <c r="DK196" s="108"/>
    </row>
    <row r="197" spans="2:115" ht="27.75" customHeight="1">
      <c r="B197" s="96"/>
      <c r="C197" s="97"/>
      <c r="D197" s="97"/>
      <c r="E197" s="97"/>
      <c r="F197" s="97"/>
      <c r="G197" s="97"/>
      <c r="H197" s="97"/>
      <c r="I197" s="97"/>
      <c r="J197" s="97"/>
      <c r="K197" s="98"/>
      <c r="L197" s="215"/>
      <c r="M197" s="216"/>
      <c r="N197" s="216"/>
      <c r="O197" s="216"/>
      <c r="P197" s="216"/>
      <c r="Q197" s="216"/>
      <c r="R197" s="216"/>
      <c r="S197" s="216"/>
      <c r="T197" s="216"/>
      <c r="U197" s="216"/>
      <c r="V197" s="216"/>
      <c r="W197" s="216"/>
      <c r="X197" s="60"/>
      <c r="Y197" s="238"/>
      <c r="Z197" s="239"/>
      <c r="AA197" s="239"/>
      <c r="AB197" s="239"/>
      <c r="AC197" s="239"/>
      <c r="AD197" s="239"/>
      <c r="AE197" s="239"/>
      <c r="AF197" s="239"/>
      <c r="AG197" s="240"/>
      <c r="AH197" s="106"/>
      <c r="AI197" s="107"/>
      <c r="AJ197" s="107"/>
      <c r="AK197" s="107"/>
      <c r="AL197" s="107"/>
      <c r="AM197" s="107"/>
      <c r="AN197" s="107"/>
      <c r="AO197" s="107"/>
      <c r="AP197" s="107"/>
      <c r="AQ197" s="107"/>
      <c r="AR197" s="107"/>
      <c r="AS197" s="108"/>
      <c r="AT197" s="241"/>
      <c r="AU197" s="242"/>
      <c r="AV197" s="242"/>
      <c r="AW197" s="242"/>
      <c r="AX197" s="242"/>
      <c r="AY197" s="242"/>
      <c r="AZ197" s="242"/>
      <c r="BA197" s="242"/>
      <c r="BB197" s="242"/>
      <c r="BC197" s="242"/>
      <c r="BD197" s="242"/>
      <c r="BE197" s="242"/>
      <c r="BF197" s="242"/>
      <c r="BG197" s="242"/>
      <c r="BH197" s="242"/>
      <c r="BI197" s="242"/>
      <c r="BJ197" s="242"/>
      <c r="BK197" s="242"/>
      <c r="BL197" s="242"/>
      <c r="BM197" s="242"/>
      <c r="BN197" s="242"/>
      <c r="BO197" s="242"/>
      <c r="BP197" s="242"/>
      <c r="BQ197" s="242"/>
      <c r="BR197" s="243"/>
      <c r="BS197" s="106"/>
      <c r="BT197" s="107"/>
      <c r="BU197" s="107"/>
      <c r="BV197" s="107"/>
      <c r="BW197" s="107"/>
      <c r="BX197" s="107"/>
      <c r="BY197" s="107"/>
      <c r="BZ197" s="107"/>
      <c r="CA197" s="107"/>
      <c r="CB197" s="107"/>
      <c r="CC197" s="107"/>
      <c r="CD197" s="107"/>
      <c r="CE197" s="107"/>
      <c r="CF197" s="107"/>
      <c r="CG197" s="107"/>
      <c r="CH197" s="108"/>
      <c r="CI197" s="106"/>
      <c r="CJ197" s="107"/>
      <c r="CK197" s="107"/>
      <c r="CL197" s="107"/>
      <c r="CM197" s="107"/>
      <c r="CN197" s="107"/>
      <c r="CO197" s="107"/>
      <c r="CP197" s="108"/>
      <c r="CQ197" s="106"/>
      <c r="CR197" s="107"/>
      <c r="CS197" s="107"/>
      <c r="CT197" s="107"/>
      <c r="CU197" s="107"/>
      <c r="CV197" s="107"/>
      <c r="CW197" s="107"/>
      <c r="CX197" s="107"/>
      <c r="CY197" s="107"/>
      <c r="CZ197" s="108"/>
      <c r="DA197" s="106"/>
      <c r="DB197" s="107"/>
      <c r="DC197" s="107"/>
      <c r="DD197" s="107"/>
      <c r="DE197" s="107"/>
      <c r="DF197" s="107"/>
      <c r="DG197" s="107"/>
      <c r="DH197" s="107"/>
      <c r="DI197" s="107"/>
      <c r="DJ197" s="107"/>
      <c r="DK197" s="108"/>
    </row>
    <row r="198" spans="2:115" ht="27.75" customHeight="1">
      <c r="B198" s="96"/>
      <c r="C198" s="97"/>
      <c r="D198" s="97"/>
      <c r="E198" s="97"/>
      <c r="F198" s="97"/>
      <c r="G198" s="97"/>
      <c r="H198" s="97"/>
      <c r="I198" s="97"/>
      <c r="J198" s="97"/>
      <c r="K198" s="98"/>
      <c r="L198" s="215"/>
      <c r="M198" s="216"/>
      <c r="N198" s="216"/>
      <c r="O198" s="216"/>
      <c r="P198" s="216"/>
      <c r="Q198" s="216"/>
      <c r="R198" s="216"/>
      <c r="S198" s="216"/>
      <c r="T198" s="216"/>
      <c r="U198" s="216"/>
      <c r="V198" s="216"/>
      <c r="W198" s="216"/>
      <c r="X198" s="60"/>
      <c r="Y198" s="238"/>
      <c r="Z198" s="239"/>
      <c r="AA198" s="239"/>
      <c r="AB198" s="239"/>
      <c r="AC198" s="239"/>
      <c r="AD198" s="239"/>
      <c r="AE198" s="239"/>
      <c r="AF198" s="239"/>
      <c r="AG198" s="240"/>
      <c r="AH198" s="106"/>
      <c r="AI198" s="107"/>
      <c r="AJ198" s="107"/>
      <c r="AK198" s="107"/>
      <c r="AL198" s="107"/>
      <c r="AM198" s="107"/>
      <c r="AN198" s="107"/>
      <c r="AO198" s="107"/>
      <c r="AP198" s="107"/>
      <c r="AQ198" s="107"/>
      <c r="AR198" s="107"/>
      <c r="AS198" s="108"/>
      <c r="AT198" s="241"/>
      <c r="AU198" s="242"/>
      <c r="AV198" s="242"/>
      <c r="AW198" s="242"/>
      <c r="AX198" s="242"/>
      <c r="AY198" s="242"/>
      <c r="AZ198" s="242"/>
      <c r="BA198" s="242"/>
      <c r="BB198" s="242"/>
      <c r="BC198" s="242"/>
      <c r="BD198" s="242"/>
      <c r="BE198" s="242"/>
      <c r="BF198" s="242"/>
      <c r="BG198" s="242"/>
      <c r="BH198" s="242"/>
      <c r="BI198" s="242"/>
      <c r="BJ198" s="242"/>
      <c r="BK198" s="242"/>
      <c r="BL198" s="242"/>
      <c r="BM198" s="242"/>
      <c r="BN198" s="242"/>
      <c r="BO198" s="242"/>
      <c r="BP198" s="242"/>
      <c r="BQ198" s="242"/>
      <c r="BR198" s="243"/>
      <c r="BS198" s="106"/>
      <c r="BT198" s="107"/>
      <c r="BU198" s="107"/>
      <c r="BV198" s="107"/>
      <c r="BW198" s="107"/>
      <c r="BX198" s="107"/>
      <c r="BY198" s="107"/>
      <c r="BZ198" s="107"/>
      <c r="CA198" s="107"/>
      <c r="CB198" s="107"/>
      <c r="CC198" s="107"/>
      <c r="CD198" s="107"/>
      <c r="CE198" s="107"/>
      <c r="CF198" s="107"/>
      <c r="CG198" s="107"/>
      <c r="CH198" s="108"/>
      <c r="CI198" s="106"/>
      <c r="CJ198" s="107"/>
      <c r="CK198" s="107"/>
      <c r="CL198" s="107"/>
      <c r="CM198" s="107"/>
      <c r="CN198" s="107"/>
      <c r="CO198" s="107"/>
      <c r="CP198" s="108"/>
      <c r="CQ198" s="106"/>
      <c r="CR198" s="107"/>
      <c r="CS198" s="107"/>
      <c r="CT198" s="107"/>
      <c r="CU198" s="107"/>
      <c r="CV198" s="107"/>
      <c r="CW198" s="107"/>
      <c r="CX198" s="107"/>
      <c r="CY198" s="107"/>
      <c r="CZ198" s="108"/>
      <c r="DA198" s="106"/>
      <c r="DB198" s="107"/>
      <c r="DC198" s="107"/>
      <c r="DD198" s="107"/>
      <c r="DE198" s="107"/>
      <c r="DF198" s="107"/>
      <c r="DG198" s="107"/>
      <c r="DH198" s="107"/>
      <c r="DI198" s="107"/>
      <c r="DJ198" s="107"/>
      <c r="DK198" s="108"/>
    </row>
    <row r="199" spans="2:115" ht="27.75" customHeight="1" thickBot="1">
      <c r="B199" s="220"/>
      <c r="C199" s="220"/>
      <c r="D199" s="220"/>
      <c r="E199" s="220"/>
      <c r="F199" s="220"/>
      <c r="G199" s="220"/>
      <c r="H199" s="220"/>
      <c r="I199" s="220"/>
      <c r="J199" s="220"/>
      <c r="K199" s="220"/>
      <c r="L199" s="249"/>
      <c r="M199" s="250"/>
      <c r="N199" s="250"/>
      <c r="O199" s="250"/>
      <c r="P199" s="250"/>
      <c r="Q199" s="250"/>
      <c r="R199" s="250"/>
      <c r="S199" s="250"/>
      <c r="T199" s="250"/>
      <c r="U199" s="250"/>
      <c r="V199" s="250"/>
      <c r="W199" s="250"/>
      <c r="X199" s="60"/>
      <c r="Y199" s="221"/>
      <c r="Z199" s="221"/>
      <c r="AA199" s="221"/>
      <c r="AB199" s="221"/>
      <c r="AC199" s="221"/>
      <c r="AD199" s="221"/>
      <c r="AE199" s="221"/>
      <c r="AF199" s="221"/>
      <c r="AG199" s="221"/>
      <c r="AH199" s="222"/>
      <c r="AI199" s="222"/>
      <c r="AJ199" s="222"/>
      <c r="AK199" s="222"/>
      <c r="AL199" s="222"/>
      <c r="AM199" s="222"/>
      <c r="AN199" s="222"/>
      <c r="AO199" s="222"/>
      <c r="AP199" s="222"/>
      <c r="AQ199" s="222"/>
      <c r="AR199" s="222"/>
      <c r="AS199" s="222"/>
      <c r="AT199" s="223"/>
      <c r="AU199" s="223"/>
      <c r="AV199" s="223"/>
      <c r="AW199" s="223"/>
      <c r="AX199" s="223"/>
      <c r="AY199" s="223"/>
      <c r="AZ199" s="223"/>
      <c r="BA199" s="223"/>
      <c r="BB199" s="223"/>
      <c r="BC199" s="223"/>
      <c r="BD199" s="223"/>
      <c r="BE199" s="223"/>
      <c r="BF199" s="223"/>
      <c r="BG199" s="223"/>
      <c r="BH199" s="223"/>
      <c r="BI199" s="223"/>
      <c r="BJ199" s="223"/>
      <c r="BK199" s="223"/>
      <c r="BL199" s="223"/>
      <c r="BM199" s="223"/>
      <c r="BN199" s="223"/>
      <c r="BO199" s="223"/>
      <c r="BP199" s="223"/>
      <c r="BQ199" s="223"/>
      <c r="BR199" s="223"/>
      <c r="BS199" s="222"/>
      <c r="BT199" s="222"/>
      <c r="BU199" s="222"/>
      <c r="BV199" s="222"/>
      <c r="BW199" s="222"/>
      <c r="BX199" s="222"/>
      <c r="BY199" s="222"/>
      <c r="BZ199" s="222"/>
      <c r="CA199" s="222"/>
      <c r="CB199" s="222"/>
      <c r="CC199" s="222"/>
      <c r="CD199" s="222"/>
      <c r="CE199" s="222"/>
      <c r="CF199" s="222"/>
      <c r="CG199" s="222"/>
      <c r="CH199" s="222"/>
      <c r="CI199" s="222"/>
      <c r="CJ199" s="222"/>
      <c r="CK199" s="222"/>
      <c r="CL199" s="222"/>
      <c r="CM199" s="222"/>
      <c r="CN199" s="222"/>
      <c r="CO199" s="222"/>
      <c r="CP199" s="222"/>
      <c r="CQ199" s="222"/>
      <c r="CR199" s="222"/>
      <c r="CS199" s="222"/>
      <c r="CT199" s="222"/>
      <c r="CU199" s="222"/>
      <c r="CV199" s="222"/>
      <c r="CW199" s="222"/>
      <c r="CX199" s="222"/>
      <c r="CY199" s="222"/>
      <c r="CZ199" s="222"/>
      <c r="DA199" s="222"/>
      <c r="DB199" s="222"/>
      <c r="DC199" s="222"/>
      <c r="DD199" s="222"/>
      <c r="DE199" s="222"/>
      <c r="DF199" s="222"/>
      <c r="DG199" s="222"/>
      <c r="DH199" s="222"/>
      <c r="DI199" s="222"/>
      <c r="DJ199" s="222"/>
      <c r="DK199" s="222"/>
    </row>
    <row r="200" spans="2:115" ht="27.75" customHeight="1" thickTop="1">
      <c r="B200" s="210" t="s">
        <v>62</v>
      </c>
      <c r="C200" s="210"/>
      <c r="D200" s="210"/>
      <c r="E200" s="210"/>
      <c r="F200" s="210"/>
      <c r="G200" s="210"/>
      <c r="H200" s="210"/>
      <c r="I200" s="210"/>
      <c r="J200" s="210"/>
      <c r="K200" s="210"/>
      <c r="L200" s="211">
        <f>SUMIF(Y185:AG199,"立候補準備",L185:W199)</f>
        <v>0</v>
      </c>
      <c r="M200" s="212"/>
      <c r="N200" s="212"/>
      <c r="O200" s="212"/>
      <c r="P200" s="212"/>
      <c r="Q200" s="212"/>
      <c r="R200" s="212"/>
      <c r="S200" s="212"/>
      <c r="T200" s="212"/>
      <c r="U200" s="212"/>
      <c r="V200" s="212"/>
      <c r="W200" s="212"/>
      <c r="X200" s="37"/>
      <c r="Y200" s="213"/>
      <c r="Z200" s="213"/>
      <c r="AA200" s="213"/>
      <c r="AB200" s="213"/>
      <c r="AC200" s="213"/>
      <c r="AD200" s="213"/>
      <c r="AE200" s="213"/>
      <c r="AF200" s="213"/>
      <c r="AG200" s="213"/>
      <c r="AH200" s="204"/>
      <c r="AI200" s="204"/>
      <c r="AJ200" s="204"/>
      <c r="AK200" s="204"/>
      <c r="AL200" s="204"/>
      <c r="AM200" s="204"/>
      <c r="AN200" s="204"/>
      <c r="AO200" s="204"/>
      <c r="AP200" s="204"/>
      <c r="AQ200" s="204"/>
      <c r="AR200" s="204"/>
      <c r="AS200" s="204"/>
      <c r="AT200" s="204"/>
      <c r="AU200" s="204"/>
      <c r="AV200" s="204"/>
      <c r="AW200" s="204"/>
      <c r="AX200" s="204"/>
      <c r="AY200" s="204"/>
      <c r="AZ200" s="204"/>
      <c r="BA200" s="204"/>
      <c r="BB200" s="204"/>
      <c r="BC200" s="204"/>
      <c r="BD200" s="204"/>
      <c r="BE200" s="204"/>
      <c r="BF200" s="204"/>
      <c r="BG200" s="204"/>
      <c r="BH200" s="204"/>
      <c r="BI200" s="204"/>
      <c r="BJ200" s="204"/>
      <c r="BK200" s="204"/>
      <c r="BL200" s="204"/>
      <c r="BM200" s="204"/>
      <c r="BN200" s="204"/>
      <c r="BO200" s="204"/>
      <c r="BP200" s="204"/>
      <c r="BQ200" s="204"/>
      <c r="BR200" s="204"/>
      <c r="BS200" s="204"/>
      <c r="BT200" s="204"/>
      <c r="BU200" s="204"/>
      <c r="BV200" s="204"/>
      <c r="BW200" s="204"/>
      <c r="BX200" s="204"/>
      <c r="BY200" s="204"/>
      <c r="BZ200" s="204"/>
      <c r="CA200" s="204"/>
      <c r="CB200" s="204"/>
      <c r="CC200" s="204"/>
      <c r="CD200" s="204"/>
      <c r="CE200" s="204"/>
      <c r="CF200" s="204"/>
      <c r="CG200" s="204"/>
      <c r="CH200" s="204"/>
      <c r="CI200" s="204"/>
      <c r="CJ200" s="204"/>
      <c r="CK200" s="204"/>
      <c r="CL200" s="204"/>
      <c r="CM200" s="204"/>
      <c r="CN200" s="204"/>
      <c r="CO200" s="204"/>
      <c r="CP200" s="204"/>
      <c r="CQ200" s="204"/>
      <c r="CR200" s="204"/>
      <c r="CS200" s="204"/>
      <c r="CT200" s="204"/>
      <c r="CU200" s="204"/>
      <c r="CV200" s="204"/>
      <c r="CW200" s="204"/>
      <c r="CX200" s="204"/>
      <c r="CY200" s="204"/>
      <c r="CZ200" s="204"/>
      <c r="DA200" s="204"/>
      <c r="DB200" s="204"/>
      <c r="DC200" s="204"/>
      <c r="DD200" s="204"/>
      <c r="DE200" s="204"/>
      <c r="DF200" s="204"/>
      <c r="DG200" s="204"/>
      <c r="DH200" s="204"/>
      <c r="DI200" s="204"/>
      <c r="DJ200" s="204"/>
      <c r="DK200" s="204"/>
    </row>
    <row r="201" spans="2:115" ht="27.75" customHeight="1">
      <c r="B201" s="205" t="s">
        <v>63</v>
      </c>
      <c r="C201" s="205"/>
      <c r="D201" s="205"/>
      <c r="E201" s="205"/>
      <c r="F201" s="205"/>
      <c r="G201" s="205"/>
      <c r="H201" s="205"/>
      <c r="I201" s="205"/>
      <c r="J201" s="205"/>
      <c r="K201" s="205"/>
      <c r="L201" s="206">
        <f>SUMIF(Y185:AG199,"選挙運動",L185:W199)</f>
        <v>0</v>
      </c>
      <c r="M201" s="207"/>
      <c r="N201" s="207"/>
      <c r="O201" s="207"/>
      <c r="P201" s="207"/>
      <c r="Q201" s="207"/>
      <c r="R201" s="207"/>
      <c r="S201" s="207"/>
      <c r="T201" s="207"/>
      <c r="U201" s="207"/>
      <c r="V201" s="207"/>
      <c r="W201" s="207"/>
      <c r="X201" s="36"/>
      <c r="Y201" s="208"/>
      <c r="Z201" s="208"/>
      <c r="AA201" s="208"/>
      <c r="AB201" s="208"/>
      <c r="AC201" s="208"/>
      <c r="AD201" s="208"/>
      <c r="AE201" s="208"/>
      <c r="AF201" s="208"/>
      <c r="AG201" s="208"/>
      <c r="AH201" s="209"/>
      <c r="AI201" s="209"/>
      <c r="AJ201" s="209"/>
      <c r="AK201" s="209"/>
      <c r="AL201" s="209"/>
      <c r="AM201" s="209"/>
      <c r="AN201" s="209"/>
      <c r="AO201" s="209"/>
      <c r="AP201" s="209"/>
      <c r="AQ201" s="209"/>
      <c r="AR201" s="209"/>
      <c r="AS201" s="209"/>
      <c r="AT201" s="209"/>
      <c r="AU201" s="209"/>
      <c r="AV201" s="209"/>
      <c r="AW201" s="209"/>
      <c r="AX201" s="209"/>
      <c r="AY201" s="209"/>
      <c r="AZ201" s="209"/>
      <c r="BA201" s="209"/>
      <c r="BB201" s="209"/>
      <c r="BC201" s="209"/>
      <c r="BD201" s="209"/>
      <c r="BE201" s="209"/>
      <c r="BF201" s="209"/>
      <c r="BG201" s="209"/>
      <c r="BH201" s="209"/>
      <c r="BI201" s="209"/>
      <c r="BJ201" s="209"/>
      <c r="BK201" s="209"/>
      <c r="BL201" s="209"/>
      <c r="BM201" s="209"/>
      <c r="BN201" s="209"/>
      <c r="BO201" s="209"/>
      <c r="BP201" s="209"/>
      <c r="BQ201" s="209"/>
      <c r="BR201" s="209"/>
      <c r="BS201" s="209"/>
      <c r="BT201" s="209"/>
      <c r="BU201" s="209"/>
      <c r="BV201" s="209"/>
      <c r="BW201" s="209"/>
      <c r="BX201" s="209"/>
      <c r="BY201" s="209"/>
      <c r="BZ201" s="209"/>
      <c r="CA201" s="209"/>
      <c r="CB201" s="209"/>
      <c r="CC201" s="209"/>
      <c r="CD201" s="209"/>
      <c r="CE201" s="209"/>
      <c r="CF201" s="209"/>
      <c r="CG201" s="209"/>
      <c r="CH201" s="209"/>
      <c r="CI201" s="209"/>
      <c r="CJ201" s="209"/>
      <c r="CK201" s="209"/>
      <c r="CL201" s="209"/>
      <c r="CM201" s="209"/>
      <c r="CN201" s="209"/>
      <c r="CO201" s="209"/>
      <c r="CP201" s="209"/>
      <c r="CQ201" s="209"/>
      <c r="CR201" s="209"/>
      <c r="CS201" s="209"/>
      <c r="CT201" s="209"/>
      <c r="CU201" s="209"/>
      <c r="CV201" s="209"/>
      <c r="CW201" s="209"/>
      <c r="CX201" s="209"/>
      <c r="CY201" s="209"/>
      <c r="CZ201" s="209"/>
      <c r="DA201" s="209"/>
      <c r="DB201" s="209"/>
      <c r="DC201" s="209"/>
      <c r="DD201" s="209"/>
      <c r="DE201" s="209"/>
      <c r="DF201" s="209"/>
      <c r="DG201" s="209"/>
      <c r="DH201" s="209"/>
      <c r="DI201" s="209"/>
      <c r="DJ201" s="209"/>
      <c r="DK201" s="209"/>
    </row>
    <row r="202" spans="2:115" ht="27.75" customHeight="1">
      <c r="B202" s="205" t="s">
        <v>161</v>
      </c>
      <c r="C202" s="205"/>
      <c r="D202" s="205"/>
      <c r="E202" s="205"/>
      <c r="F202" s="205"/>
      <c r="G202" s="205"/>
      <c r="H202" s="205"/>
      <c r="I202" s="205"/>
      <c r="J202" s="205"/>
      <c r="K202" s="205"/>
      <c r="L202" s="206">
        <f>L200+L201</f>
        <v>0</v>
      </c>
      <c r="M202" s="207"/>
      <c r="N202" s="207"/>
      <c r="O202" s="207"/>
      <c r="P202" s="207"/>
      <c r="Q202" s="207"/>
      <c r="R202" s="207"/>
      <c r="S202" s="207"/>
      <c r="T202" s="207"/>
      <c r="U202" s="207"/>
      <c r="V202" s="207"/>
      <c r="W202" s="207"/>
      <c r="X202" s="36"/>
      <c r="Y202" s="208"/>
      <c r="Z202" s="208"/>
      <c r="AA202" s="208"/>
      <c r="AB202" s="208"/>
      <c r="AC202" s="208"/>
      <c r="AD202" s="208"/>
      <c r="AE202" s="208"/>
      <c r="AF202" s="208"/>
      <c r="AG202" s="208"/>
      <c r="AH202" s="209"/>
      <c r="AI202" s="209"/>
      <c r="AJ202" s="209"/>
      <c r="AK202" s="209"/>
      <c r="AL202" s="209"/>
      <c r="AM202" s="209"/>
      <c r="AN202" s="209"/>
      <c r="AO202" s="209"/>
      <c r="AP202" s="209"/>
      <c r="AQ202" s="209"/>
      <c r="AR202" s="209"/>
      <c r="AS202" s="209"/>
      <c r="AT202" s="209"/>
      <c r="AU202" s="209"/>
      <c r="AV202" s="209"/>
      <c r="AW202" s="209"/>
      <c r="AX202" s="209"/>
      <c r="AY202" s="209"/>
      <c r="AZ202" s="209"/>
      <c r="BA202" s="209"/>
      <c r="BB202" s="209"/>
      <c r="BC202" s="209"/>
      <c r="BD202" s="209"/>
      <c r="BE202" s="209"/>
      <c r="BF202" s="209"/>
      <c r="BG202" s="209"/>
      <c r="BH202" s="209"/>
      <c r="BI202" s="209"/>
      <c r="BJ202" s="209"/>
      <c r="BK202" s="209"/>
      <c r="BL202" s="209"/>
      <c r="BM202" s="209"/>
      <c r="BN202" s="209"/>
      <c r="BO202" s="209"/>
      <c r="BP202" s="209"/>
      <c r="BQ202" s="209"/>
      <c r="BR202" s="209"/>
      <c r="BS202" s="209"/>
      <c r="BT202" s="209"/>
      <c r="BU202" s="209"/>
      <c r="BV202" s="209"/>
      <c r="BW202" s="209"/>
      <c r="BX202" s="209"/>
      <c r="BY202" s="209"/>
      <c r="BZ202" s="209"/>
      <c r="CA202" s="209"/>
      <c r="CB202" s="209"/>
      <c r="CC202" s="209"/>
      <c r="CD202" s="209"/>
      <c r="CE202" s="209"/>
      <c r="CF202" s="209"/>
      <c r="CG202" s="209"/>
      <c r="CH202" s="209"/>
      <c r="CI202" s="209"/>
      <c r="CJ202" s="209"/>
      <c r="CK202" s="209"/>
      <c r="CL202" s="209"/>
      <c r="CM202" s="209"/>
      <c r="CN202" s="209"/>
      <c r="CO202" s="209"/>
      <c r="CP202" s="209"/>
      <c r="CQ202" s="209"/>
      <c r="CR202" s="209"/>
      <c r="CS202" s="209"/>
      <c r="CT202" s="209"/>
      <c r="CU202" s="209"/>
      <c r="CV202" s="209"/>
      <c r="CW202" s="209"/>
      <c r="CX202" s="209"/>
      <c r="CY202" s="209"/>
      <c r="CZ202" s="209"/>
      <c r="DA202" s="209"/>
      <c r="DB202" s="209"/>
      <c r="DC202" s="209"/>
      <c r="DD202" s="209"/>
      <c r="DE202" s="209"/>
      <c r="DF202" s="209"/>
      <c r="DG202" s="209"/>
      <c r="DH202" s="209"/>
      <c r="DI202" s="209"/>
      <c r="DJ202" s="209"/>
      <c r="DK202" s="209"/>
    </row>
    <row r="203" spans="2:115" ht="22.5" customHeight="1">
      <c r="B203" s="225" t="s">
        <v>54</v>
      </c>
      <c r="C203" s="225"/>
      <c r="D203" s="225"/>
      <c r="E203" s="225"/>
      <c r="F203" s="225"/>
      <c r="G203" s="225"/>
      <c r="H203" s="225"/>
      <c r="I203" s="225"/>
      <c r="J203" s="225"/>
      <c r="K203" s="225"/>
      <c r="L203" s="227" t="s">
        <v>132</v>
      </c>
      <c r="M203" s="227"/>
      <c r="N203" s="227"/>
      <c r="O203" s="227"/>
      <c r="P203" s="227"/>
      <c r="Q203" s="227"/>
      <c r="R203" s="227"/>
      <c r="S203" s="227"/>
      <c r="T203" s="227"/>
      <c r="U203" s="227"/>
      <c r="V203" s="227"/>
      <c r="W203" s="227"/>
      <c r="X203" s="227"/>
      <c r="Y203" s="227" t="s">
        <v>60</v>
      </c>
      <c r="Z203" s="225"/>
      <c r="AA203" s="225"/>
      <c r="AB203" s="225"/>
      <c r="AC203" s="225"/>
      <c r="AD203" s="225"/>
      <c r="AE203" s="225"/>
      <c r="AF203" s="225"/>
      <c r="AG203" s="225"/>
      <c r="AH203" s="227" t="s">
        <v>5</v>
      </c>
      <c r="AI203" s="227"/>
      <c r="AJ203" s="227"/>
      <c r="AK203" s="227"/>
      <c r="AL203" s="227"/>
      <c r="AM203" s="227"/>
      <c r="AN203" s="227"/>
      <c r="AO203" s="227"/>
      <c r="AP203" s="227"/>
      <c r="AQ203" s="227"/>
      <c r="AR203" s="227"/>
      <c r="AS203" s="227"/>
      <c r="AT203" s="229" t="s">
        <v>6</v>
      </c>
      <c r="AU203" s="229"/>
      <c r="AV203" s="229"/>
      <c r="AW203" s="229"/>
      <c r="AX203" s="229"/>
      <c r="AY203" s="229"/>
      <c r="AZ203" s="229"/>
      <c r="BA203" s="229"/>
      <c r="BB203" s="229"/>
      <c r="BC203" s="229"/>
      <c r="BD203" s="229"/>
      <c r="BE203" s="229"/>
      <c r="BF203" s="229"/>
      <c r="BG203" s="229"/>
      <c r="BH203" s="229"/>
      <c r="BI203" s="229"/>
      <c r="BJ203" s="229"/>
      <c r="BK203" s="229"/>
      <c r="BL203" s="229"/>
      <c r="BM203" s="229"/>
      <c r="BN203" s="229"/>
      <c r="BO203" s="229"/>
      <c r="BP203" s="229"/>
      <c r="BQ203" s="229"/>
      <c r="BR203" s="229"/>
      <c r="BS203" s="229"/>
      <c r="BT203" s="229"/>
      <c r="BU203" s="229"/>
      <c r="BV203" s="229"/>
      <c r="BW203" s="229"/>
      <c r="BX203" s="229"/>
      <c r="BY203" s="229"/>
      <c r="BZ203" s="229"/>
      <c r="CA203" s="229"/>
      <c r="CB203" s="229"/>
      <c r="CC203" s="229"/>
      <c r="CD203" s="229"/>
      <c r="CE203" s="229"/>
      <c r="CF203" s="229"/>
      <c r="CG203" s="229"/>
      <c r="CH203" s="229"/>
      <c r="CI203" s="229"/>
      <c r="CJ203" s="229"/>
      <c r="CK203" s="229"/>
      <c r="CL203" s="229"/>
      <c r="CM203" s="229"/>
      <c r="CN203" s="229"/>
      <c r="CO203" s="229"/>
      <c r="CP203" s="229"/>
      <c r="CQ203" s="230" t="s">
        <v>55</v>
      </c>
      <c r="CR203" s="230"/>
      <c r="CS203" s="230"/>
      <c r="CT203" s="230"/>
      <c r="CU203" s="230"/>
      <c r="CV203" s="230"/>
      <c r="CW203" s="230"/>
      <c r="CX203" s="230"/>
      <c r="CY203" s="230"/>
      <c r="CZ203" s="230"/>
      <c r="DA203" s="231" t="s">
        <v>7</v>
      </c>
      <c r="DB203" s="231"/>
      <c r="DC203" s="231"/>
      <c r="DD203" s="231"/>
      <c r="DE203" s="231"/>
      <c r="DF203" s="231"/>
      <c r="DG203" s="231"/>
      <c r="DH203" s="231"/>
      <c r="DI203" s="231"/>
      <c r="DJ203" s="231"/>
      <c r="DK203" s="231"/>
    </row>
    <row r="204" spans="2:115" ht="33" customHeight="1">
      <c r="B204" s="226"/>
      <c r="C204" s="226"/>
      <c r="D204" s="226"/>
      <c r="E204" s="226"/>
      <c r="F204" s="226"/>
      <c r="G204" s="226"/>
      <c r="H204" s="226"/>
      <c r="I204" s="226"/>
      <c r="J204" s="226"/>
      <c r="K204" s="226"/>
      <c r="L204" s="228"/>
      <c r="M204" s="228"/>
      <c r="N204" s="228"/>
      <c r="O204" s="228"/>
      <c r="P204" s="228"/>
      <c r="Q204" s="228"/>
      <c r="R204" s="228"/>
      <c r="S204" s="228"/>
      <c r="T204" s="228"/>
      <c r="U204" s="228"/>
      <c r="V204" s="228"/>
      <c r="W204" s="228"/>
      <c r="X204" s="228"/>
      <c r="Y204" s="226"/>
      <c r="Z204" s="226"/>
      <c r="AA204" s="226"/>
      <c r="AB204" s="226"/>
      <c r="AC204" s="226"/>
      <c r="AD204" s="226"/>
      <c r="AE204" s="226"/>
      <c r="AF204" s="226"/>
      <c r="AG204" s="226"/>
      <c r="AH204" s="228"/>
      <c r="AI204" s="228"/>
      <c r="AJ204" s="228"/>
      <c r="AK204" s="228"/>
      <c r="AL204" s="228"/>
      <c r="AM204" s="228"/>
      <c r="AN204" s="228"/>
      <c r="AO204" s="228"/>
      <c r="AP204" s="228"/>
      <c r="AQ204" s="228"/>
      <c r="AR204" s="228"/>
      <c r="AS204" s="228"/>
      <c r="AT204" s="232" t="s">
        <v>0</v>
      </c>
      <c r="AU204" s="232"/>
      <c r="AV204" s="232"/>
      <c r="AW204" s="232"/>
      <c r="AX204" s="232"/>
      <c r="AY204" s="232"/>
      <c r="AZ204" s="232"/>
      <c r="BA204" s="232"/>
      <c r="BB204" s="232"/>
      <c r="BC204" s="232"/>
      <c r="BD204" s="232"/>
      <c r="BE204" s="232"/>
      <c r="BF204" s="232"/>
      <c r="BG204" s="232"/>
      <c r="BH204" s="232"/>
      <c r="BI204" s="232"/>
      <c r="BJ204" s="232"/>
      <c r="BK204" s="232"/>
      <c r="BL204" s="232"/>
      <c r="BM204" s="232"/>
      <c r="BN204" s="232"/>
      <c r="BO204" s="232"/>
      <c r="BP204" s="232"/>
      <c r="BQ204" s="232"/>
      <c r="BR204" s="232"/>
      <c r="BS204" s="209" t="s">
        <v>8</v>
      </c>
      <c r="BT204" s="209"/>
      <c r="BU204" s="209"/>
      <c r="BV204" s="209"/>
      <c r="BW204" s="209"/>
      <c r="BX204" s="209"/>
      <c r="BY204" s="209"/>
      <c r="BZ204" s="209"/>
      <c r="CA204" s="209"/>
      <c r="CB204" s="209"/>
      <c r="CC204" s="209"/>
      <c r="CD204" s="209"/>
      <c r="CE204" s="209"/>
      <c r="CF204" s="209"/>
      <c r="CG204" s="209"/>
      <c r="CH204" s="209"/>
      <c r="CI204" s="209" t="s">
        <v>9</v>
      </c>
      <c r="CJ204" s="209"/>
      <c r="CK204" s="209"/>
      <c r="CL204" s="209"/>
      <c r="CM204" s="209"/>
      <c r="CN204" s="209"/>
      <c r="CO204" s="209"/>
      <c r="CP204" s="209"/>
      <c r="CQ204" s="230"/>
      <c r="CR204" s="230"/>
      <c r="CS204" s="230"/>
      <c r="CT204" s="230"/>
      <c r="CU204" s="230"/>
      <c r="CV204" s="230"/>
      <c r="CW204" s="230"/>
      <c r="CX204" s="230"/>
      <c r="CY204" s="230"/>
      <c r="CZ204" s="230"/>
      <c r="DA204" s="231"/>
      <c r="DB204" s="231"/>
      <c r="DC204" s="231"/>
      <c r="DD204" s="231"/>
      <c r="DE204" s="231"/>
      <c r="DF204" s="231"/>
      <c r="DG204" s="231"/>
      <c r="DH204" s="231"/>
      <c r="DI204" s="231"/>
      <c r="DJ204" s="231"/>
      <c r="DK204" s="231"/>
    </row>
    <row r="205" spans="2:115" ht="27.75" customHeight="1">
      <c r="B205" s="220"/>
      <c r="C205" s="220"/>
      <c r="D205" s="220"/>
      <c r="E205" s="220"/>
      <c r="F205" s="220"/>
      <c r="G205" s="220"/>
      <c r="H205" s="220"/>
      <c r="I205" s="220"/>
      <c r="J205" s="220"/>
      <c r="K205" s="220"/>
      <c r="L205" s="215"/>
      <c r="M205" s="216"/>
      <c r="N205" s="216"/>
      <c r="O205" s="216"/>
      <c r="P205" s="216"/>
      <c r="Q205" s="216"/>
      <c r="R205" s="216"/>
      <c r="S205" s="216"/>
      <c r="T205" s="216"/>
      <c r="U205" s="216"/>
      <c r="V205" s="216"/>
      <c r="W205" s="216"/>
      <c r="X205" s="60"/>
      <c r="Y205" s="221"/>
      <c r="Z205" s="221"/>
      <c r="AA205" s="221"/>
      <c r="AB205" s="221"/>
      <c r="AC205" s="221"/>
      <c r="AD205" s="221"/>
      <c r="AE205" s="221"/>
      <c r="AF205" s="221"/>
      <c r="AG205" s="221"/>
      <c r="AH205" s="222"/>
      <c r="AI205" s="222"/>
      <c r="AJ205" s="222"/>
      <c r="AK205" s="222"/>
      <c r="AL205" s="222"/>
      <c r="AM205" s="222"/>
      <c r="AN205" s="222"/>
      <c r="AO205" s="222"/>
      <c r="AP205" s="222"/>
      <c r="AQ205" s="222"/>
      <c r="AR205" s="222"/>
      <c r="AS205" s="222"/>
      <c r="AT205" s="223"/>
      <c r="AU205" s="223"/>
      <c r="AV205" s="223"/>
      <c r="AW205" s="223"/>
      <c r="AX205" s="223"/>
      <c r="AY205" s="223"/>
      <c r="AZ205" s="223"/>
      <c r="BA205" s="223"/>
      <c r="BB205" s="223"/>
      <c r="BC205" s="223"/>
      <c r="BD205" s="223"/>
      <c r="BE205" s="223"/>
      <c r="BF205" s="223"/>
      <c r="BG205" s="223"/>
      <c r="BH205" s="223"/>
      <c r="BI205" s="223"/>
      <c r="BJ205" s="223"/>
      <c r="BK205" s="223"/>
      <c r="BL205" s="223"/>
      <c r="BM205" s="223"/>
      <c r="BN205" s="223"/>
      <c r="BO205" s="223"/>
      <c r="BP205" s="223"/>
      <c r="BQ205" s="223"/>
      <c r="BR205" s="223"/>
      <c r="BS205" s="222"/>
      <c r="BT205" s="222"/>
      <c r="BU205" s="222"/>
      <c r="BV205" s="222"/>
      <c r="BW205" s="222"/>
      <c r="BX205" s="222"/>
      <c r="BY205" s="222"/>
      <c r="BZ205" s="222"/>
      <c r="CA205" s="222"/>
      <c r="CB205" s="222"/>
      <c r="CC205" s="222"/>
      <c r="CD205" s="222"/>
      <c r="CE205" s="222"/>
      <c r="CF205" s="222"/>
      <c r="CG205" s="222"/>
      <c r="CH205" s="222"/>
      <c r="CI205" s="222"/>
      <c r="CJ205" s="222"/>
      <c r="CK205" s="222"/>
      <c r="CL205" s="222"/>
      <c r="CM205" s="222"/>
      <c r="CN205" s="222"/>
      <c r="CO205" s="222"/>
      <c r="CP205" s="222"/>
      <c r="CQ205" s="222"/>
      <c r="CR205" s="222"/>
      <c r="CS205" s="222"/>
      <c r="CT205" s="222"/>
      <c r="CU205" s="222"/>
      <c r="CV205" s="222"/>
      <c r="CW205" s="222"/>
      <c r="CX205" s="222"/>
      <c r="CY205" s="222"/>
      <c r="CZ205" s="222"/>
      <c r="DA205" s="222"/>
      <c r="DB205" s="222"/>
      <c r="DC205" s="222"/>
      <c r="DD205" s="222"/>
      <c r="DE205" s="222"/>
      <c r="DF205" s="222"/>
      <c r="DG205" s="222"/>
      <c r="DH205" s="222"/>
      <c r="DI205" s="222"/>
      <c r="DJ205" s="222"/>
      <c r="DK205" s="222"/>
    </row>
    <row r="206" spans="2:115" ht="27.75" customHeight="1">
      <c r="B206" s="220"/>
      <c r="C206" s="220"/>
      <c r="D206" s="220"/>
      <c r="E206" s="220"/>
      <c r="F206" s="220"/>
      <c r="G206" s="220"/>
      <c r="H206" s="220"/>
      <c r="I206" s="220"/>
      <c r="J206" s="220"/>
      <c r="K206" s="220"/>
      <c r="L206" s="215"/>
      <c r="M206" s="216"/>
      <c r="N206" s="216"/>
      <c r="O206" s="216"/>
      <c r="P206" s="216"/>
      <c r="Q206" s="216"/>
      <c r="R206" s="216"/>
      <c r="S206" s="216"/>
      <c r="T206" s="216"/>
      <c r="U206" s="216"/>
      <c r="V206" s="216"/>
      <c r="W206" s="216"/>
      <c r="X206" s="60"/>
      <c r="Y206" s="221"/>
      <c r="Z206" s="221"/>
      <c r="AA206" s="221"/>
      <c r="AB206" s="221"/>
      <c r="AC206" s="221"/>
      <c r="AD206" s="221"/>
      <c r="AE206" s="221"/>
      <c r="AF206" s="221"/>
      <c r="AG206" s="221"/>
      <c r="AH206" s="222"/>
      <c r="AI206" s="222"/>
      <c r="AJ206" s="222"/>
      <c r="AK206" s="222"/>
      <c r="AL206" s="222"/>
      <c r="AM206" s="222"/>
      <c r="AN206" s="222"/>
      <c r="AO206" s="222"/>
      <c r="AP206" s="222"/>
      <c r="AQ206" s="222"/>
      <c r="AR206" s="222"/>
      <c r="AS206" s="222"/>
      <c r="AT206" s="223"/>
      <c r="AU206" s="223"/>
      <c r="AV206" s="223"/>
      <c r="AW206" s="223"/>
      <c r="AX206" s="223"/>
      <c r="AY206" s="223"/>
      <c r="AZ206" s="223"/>
      <c r="BA206" s="223"/>
      <c r="BB206" s="223"/>
      <c r="BC206" s="223"/>
      <c r="BD206" s="223"/>
      <c r="BE206" s="223"/>
      <c r="BF206" s="223"/>
      <c r="BG206" s="223"/>
      <c r="BH206" s="223"/>
      <c r="BI206" s="223"/>
      <c r="BJ206" s="223"/>
      <c r="BK206" s="223"/>
      <c r="BL206" s="223"/>
      <c r="BM206" s="223"/>
      <c r="BN206" s="223"/>
      <c r="BO206" s="223"/>
      <c r="BP206" s="223"/>
      <c r="BQ206" s="223"/>
      <c r="BR206" s="223"/>
      <c r="BS206" s="222"/>
      <c r="BT206" s="222"/>
      <c r="BU206" s="222"/>
      <c r="BV206" s="222"/>
      <c r="BW206" s="222"/>
      <c r="BX206" s="222"/>
      <c r="BY206" s="222"/>
      <c r="BZ206" s="222"/>
      <c r="CA206" s="222"/>
      <c r="CB206" s="222"/>
      <c r="CC206" s="222"/>
      <c r="CD206" s="222"/>
      <c r="CE206" s="222"/>
      <c r="CF206" s="222"/>
      <c r="CG206" s="222"/>
      <c r="CH206" s="222"/>
      <c r="CI206" s="222"/>
      <c r="CJ206" s="222"/>
      <c r="CK206" s="222"/>
      <c r="CL206" s="222"/>
      <c r="CM206" s="222"/>
      <c r="CN206" s="222"/>
      <c r="CO206" s="222"/>
      <c r="CP206" s="222"/>
      <c r="CQ206" s="222"/>
      <c r="CR206" s="222"/>
      <c r="CS206" s="222"/>
      <c r="CT206" s="222"/>
      <c r="CU206" s="222"/>
      <c r="CV206" s="222"/>
      <c r="CW206" s="222"/>
      <c r="CX206" s="222"/>
      <c r="CY206" s="222"/>
      <c r="CZ206" s="222"/>
      <c r="DA206" s="222"/>
      <c r="DB206" s="222"/>
      <c r="DC206" s="222"/>
      <c r="DD206" s="222"/>
      <c r="DE206" s="222"/>
      <c r="DF206" s="222"/>
      <c r="DG206" s="222"/>
      <c r="DH206" s="222"/>
      <c r="DI206" s="222"/>
      <c r="DJ206" s="222"/>
      <c r="DK206" s="222"/>
    </row>
    <row r="207" spans="2:115" ht="27.75" customHeight="1">
      <c r="B207" s="96"/>
      <c r="C207" s="97"/>
      <c r="D207" s="97"/>
      <c r="E207" s="97"/>
      <c r="F207" s="97"/>
      <c r="G207" s="97"/>
      <c r="H207" s="97"/>
      <c r="I207" s="97"/>
      <c r="J207" s="97"/>
      <c r="K207" s="98"/>
      <c r="L207" s="215"/>
      <c r="M207" s="216"/>
      <c r="N207" s="216"/>
      <c r="O207" s="216"/>
      <c r="P207" s="216"/>
      <c r="Q207" s="216"/>
      <c r="R207" s="216"/>
      <c r="S207" s="216"/>
      <c r="T207" s="216"/>
      <c r="U207" s="216"/>
      <c r="V207" s="216"/>
      <c r="W207" s="216"/>
      <c r="X207" s="60"/>
      <c r="Y207" s="238"/>
      <c r="Z207" s="239"/>
      <c r="AA207" s="239"/>
      <c r="AB207" s="239"/>
      <c r="AC207" s="239"/>
      <c r="AD207" s="239"/>
      <c r="AE207" s="239"/>
      <c r="AF207" s="239"/>
      <c r="AG207" s="240"/>
      <c r="AH207" s="106"/>
      <c r="AI207" s="107"/>
      <c r="AJ207" s="107"/>
      <c r="AK207" s="107"/>
      <c r="AL207" s="107"/>
      <c r="AM207" s="107"/>
      <c r="AN207" s="107"/>
      <c r="AO207" s="107"/>
      <c r="AP207" s="107"/>
      <c r="AQ207" s="107"/>
      <c r="AR207" s="107"/>
      <c r="AS207" s="108"/>
      <c r="AT207" s="241"/>
      <c r="AU207" s="242"/>
      <c r="AV207" s="242"/>
      <c r="AW207" s="242"/>
      <c r="AX207" s="242"/>
      <c r="AY207" s="242"/>
      <c r="AZ207" s="242"/>
      <c r="BA207" s="242"/>
      <c r="BB207" s="242"/>
      <c r="BC207" s="242"/>
      <c r="BD207" s="242"/>
      <c r="BE207" s="242"/>
      <c r="BF207" s="242"/>
      <c r="BG207" s="242"/>
      <c r="BH207" s="242"/>
      <c r="BI207" s="242"/>
      <c r="BJ207" s="242"/>
      <c r="BK207" s="242"/>
      <c r="BL207" s="242"/>
      <c r="BM207" s="242"/>
      <c r="BN207" s="242"/>
      <c r="BO207" s="242"/>
      <c r="BP207" s="242"/>
      <c r="BQ207" s="242"/>
      <c r="BR207" s="243"/>
      <c r="BS207" s="106"/>
      <c r="BT207" s="107"/>
      <c r="BU207" s="107"/>
      <c r="BV207" s="107"/>
      <c r="BW207" s="107"/>
      <c r="BX207" s="107"/>
      <c r="BY207" s="107"/>
      <c r="BZ207" s="107"/>
      <c r="CA207" s="107"/>
      <c r="CB207" s="107"/>
      <c r="CC207" s="107"/>
      <c r="CD207" s="107"/>
      <c r="CE207" s="107"/>
      <c r="CF207" s="107"/>
      <c r="CG207" s="107"/>
      <c r="CH207" s="108"/>
      <c r="CI207" s="106"/>
      <c r="CJ207" s="107"/>
      <c r="CK207" s="107"/>
      <c r="CL207" s="107"/>
      <c r="CM207" s="107"/>
      <c r="CN207" s="107"/>
      <c r="CO207" s="107"/>
      <c r="CP207" s="108"/>
      <c r="CQ207" s="106"/>
      <c r="CR207" s="107"/>
      <c r="CS207" s="107"/>
      <c r="CT207" s="107"/>
      <c r="CU207" s="107"/>
      <c r="CV207" s="107"/>
      <c r="CW207" s="107"/>
      <c r="CX207" s="107"/>
      <c r="CY207" s="107"/>
      <c r="CZ207" s="108"/>
      <c r="DA207" s="106"/>
      <c r="DB207" s="107"/>
      <c r="DC207" s="107"/>
      <c r="DD207" s="107"/>
      <c r="DE207" s="107"/>
      <c r="DF207" s="107"/>
      <c r="DG207" s="107"/>
      <c r="DH207" s="107"/>
      <c r="DI207" s="107"/>
      <c r="DJ207" s="107"/>
      <c r="DK207" s="108"/>
    </row>
    <row r="208" spans="2:115" ht="27.75" customHeight="1">
      <c r="B208" s="96"/>
      <c r="C208" s="97"/>
      <c r="D208" s="97"/>
      <c r="E208" s="97"/>
      <c r="F208" s="97"/>
      <c r="G208" s="97"/>
      <c r="H208" s="97"/>
      <c r="I208" s="97"/>
      <c r="J208" s="97"/>
      <c r="K208" s="98"/>
      <c r="L208" s="215"/>
      <c r="M208" s="216"/>
      <c r="N208" s="216"/>
      <c r="O208" s="216"/>
      <c r="P208" s="216"/>
      <c r="Q208" s="216"/>
      <c r="R208" s="216"/>
      <c r="S208" s="216"/>
      <c r="T208" s="216"/>
      <c r="U208" s="216"/>
      <c r="V208" s="216"/>
      <c r="W208" s="216"/>
      <c r="X208" s="60"/>
      <c r="Y208" s="238"/>
      <c r="Z208" s="239"/>
      <c r="AA208" s="239"/>
      <c r="AB208" s="239"/>
      <c r="AC208" s="239"/>
      <c r="AD208" s="239"/>
      <c r="AE208" s="239"/>
      <c r="AF208" s="239"/>
      <c r="AG208" s="240"/>
      <c r="AH208" s="106"/>
      <c r="AI208" s="107"/>
      <c r="AJ208" s="107"/>
      <c r="AK208" s="107"/>
      <c r="AL208" s="107"/>
      <c r="AM208" s="107"/>
      <c r="AN208" s="107"/>
      <c r="AO208" s="107"/>
      <c r="AP208" s="107"/>
      <c r="AQ208" s="107"/>
      <c r="AR208" s="107"/>
      <c r="AS208" s="108"/>
      <c r="AT208" s="241"/>
      <c r="AU208" s="242"/>
      <c r="AV208" s="242"/>
      <c r="AW208" s="242"/>
      <c r="AX208" s="242"/>
      <c r="AY208" s="242"/>
      <c r="AZ208" s="242"/>
      <c r="BA208" s="242"/>
      <c r="BB208" s="242"/>
      <c r="BC208" s="242"/>
      <c r="BD208" s="242"/>
      <c r="BE208" s="242"/>
      <c r="BF208" s="242"/>
      <c r="BG208" s="242"/>
      <c r="BH208" s="242"/>
      <c r="BI208" s="242"/>
      <c r="BJ208" s="242"/>
      <c r="BK208" s="242"/>
      <c r="BL208" s="242"/>
      <c r="BM208" s="242"/>
      <c r="BN208" s="242"/>
      <c r="BO208" s="242"/>
      <c r="BP208" s="242"/>
      <c r="BQ208" s="242"/>
      <c r="BR208" s="243"/>
      <c r="BS208" s="106"/>
      <c r="BT208" s="107"/>
      <c r="BU208" s="107"/>
      <c r="BV208" s="107"/>
      <c r="BW208" s="107"/>
      <c r="BX208" s="107"/>
      <c r="BY208" s="107"/>
      <c r="BZ208" s="107"/>
      <c r="CA208" s="107"/>
      <c r="CB208" s="107"/>
      <c r="CC208" s="107"/>
      <c r="CD208" s="107"/>
      <c r="CE208" s="107"/>
      <c r="CF208" s="107"/>
      <c r="CG208" s="107"/>
      <c r="CH208" s="108"/>
      <c r="CI208" s="106"/>
      <c r="CJ208" s="107"/>
      <c r="CK208" s="107"/>
      <c r="CL208" s="107"/>
      <c r="CM208" s="107"/>
      <c r="CN208" s="107"/>
      <c r="CO208" s="107"/>
      <c r="CP208" s="108"/>
      <c r="CQ208" s="106"/>
      <c r="CR208" s="107"/>
      <c r="CS208" s="107"/>
      <c r="CT208" s="107"/>
      <c r="CU208" s="107"/>
      <c r="CV208" s="107"/>
      <c r="CW208" s="107"/>
      <c r="CX208" s="107"/>
      <c r="CY208" s="107"/>
      <c r="CZ208" s="108"/>
      <c r="DA208" s="106"/>
      <c r="DB208" s="107"/>
      <c r="DC208" s="107"/>
      <c r="DD208" s="107"/>
      <c r="DE208" s="107"/>
      <c r="DF208" s="107"/>
      <c r="DG208" s="107"/>
      <c r="DH208" s="107"/>
      <c r="DI208" s="107"/>
      <c r="DJ208" s="107"/>
      <c r="DK208" s="108"/>
    </row>
    <row r="209" spans="2:115" ht="27.75" customHeight="1">
      <c r="B209" s="96"/>
      <c r="C209" s="97"/>
      <c r="D209" s="97"/>
      <c r="E209" s="97"/>
      <c r="F209" s="97"/>
      <c r="G209" s="97"/>
      <c r="H209" s="97"/>
      <c r="I209" s="97"/>
      <c r="J209" s="97"/>
      <c r="K209" s="98"/>
      <c r="L209" s="215"/>
      <c r="M209" s="216"/>
      <c r="N209" s="216"/>
      <c r="O209" s="216"/>
      <c r="P209" s="216"/>
      <c r="Q209" s="216"/>
      <c r="R209" s="216"/>
      <c r="S209" s="216"/>
      <c r="T209" s="216"/>
      <c r="U209" s="216"/>
      <c r="V209" s="216"/>
      <c r="W209" s="216"/>
      <c r="X209" s="60"/>
      <c r="Y209" s="238"/>
      <c r="Z209" s="239"/>
      <c r="AA209" s="239"/>
      <c r="AB209" s="239"/>
      <c r="AC209" s="239"/>
      <c r="AD209" s="239"/>
      <c r="AE209" s="239"/>
      <c r="AF209" s="239"/>
      <c r="AG209" s="240"/>
      <c r="AH209" s="106"/>
      <c r="AI209" s="107"/>
      <c r="AJ209" s="107"/>
      <c r="AK209" s="107"/>
      <c r="AL209" s="107"/>
      <c r="AM209" s="107"/>
      <c r="AN209" s="107"/>
      <c r="AO209" s="107"/>
      <c r="AP209" s="107"/>
      <c r="AQ209" s="107"/>
      <c r="AR209" s="107"/>
      <c r="AS209" s="108"/>
      <c r="AT209" s="241"/>
      <c r="AU209" s="242"/>
      <c r="AV209" s="242"/>
      <c r="AW209" s="242"/>
      <c r="AX209" s="242"/>
      <c r="AY209" s="242"/>
      <c r="AZ209" s="242"/>
      <c r="BA209" s="242"/>
      <c r="BB209" s="242"/>
      <c r="BC209" s="242"/>
      <c r="BD209" s="242"/>
      <c r="BE209" s="242"/>
      <c r="BF209" s="242"/>
      <c r="BG209" s="242"/>
      <c r="BH209" s="242"/>
      <c r="BI209" s="242"/>
      <c r="BJ209" s="242"/>
      <c r="BK209" s="242"/>
      <c r="BL209" s="242"/>
      <c r="BM209" s="242"/>
      <c r="BN209" s="242"/>
      <c r="BO209" s="242"/>
      <c r="BP209" s="242"/>
      <c r="BQ209" s="242"/>
      <c r="BR209" s="243"/>
      <c r="BS209" s="106"/>
      <c r="BT209" s="107"/>
      <c r="BU209" s="107"/>
      <c r="BV209" s="107"/>
      <c r="BW209" s="107"/>
      <c r="BX209" s="107"/>
      <c r="BY209" s="107"/>
      <c r="BZ209" s="107"/>
      <c r="CA209" s="107"/>
      <c r="CB209" s="107"/>
      <c r="CC209" s="107"/>
      <c r="CD209" s="107"/>
      <c r="CE209" s="107"/>
      <c r="CF209" s="107"/>
      <c r="CG209" s="107"/>
      <c r="CH209" s="108"/>
      <c r="CI209" s="106"/>
      <c r="CJ209" s="107"/>
      <c r="CK209" s="107"/>
      <c r="CL209" s="107"/>
      <c r="CM209" s="107"/>
      <c r="CN209" s="107"/>
      <c r="CO209" s="107"/>
      <c r="CP209" s="108"/>
      <c r="CQ209" s="106"/>
      <c r="CR209" s="107"/>
      <c r="CS209" s="107"/>
      <c r="CT209" s="107"/>
      <c r="CU209" s="107"/>
      <c r="CV209" s="107"/>
      <c r="CW209" s="107"/>
      <c r="CX209" s="107"/>
      <c r="CY209" s="107"/>
      <c r="CZ209" s="108"/>
      <c r="DA209" s="106"/>
      <c r="DB209" s="107"/>
      <c r="DC209" s="107"/>
      <c r="DD209" s="107"/>
      <c r="DE209" s="107"/>
      <c r="DF209" s="107"/>
      <c r="DG209" s="107"/>
      <c r="DH209" s="107"/>
      <c r="DI209" s="107"/>
      <c r="DJ209" s="107"/>
      <c r="DK209" s="108"/>
    </row>
    <row r="210" spans="2:115" ht="27.75" customHeight="1">
      <c r="B210" s="96"/>
      <c r="C210" s="97"/>
      <c r="D210" s="97"/>
      <c r="E210" s="97"/>
      <c r="F210" s="97"/>
      <c r="G210" s="97"/>
      <c r="H210" s="97"/>
      <c r="I210" s="97"/>
      <c r="J210" s="97"/>
      <c r="K210" s="98"/>
      <c r="L210" s="215"/>
      <c r="M210" s="216"/>
      <c r="N210" s="216"/>
      <c r="O210" s="216"/>
      <c r="P210" s="216"/>
      <c r="Q210" s="216"/>
      <c r="R210" s="216"/>
      <c r="S210" s="216"/>
      <c r="T210" s="216"/>
      <c r="U210" s="216"/>
      <c r="V210" s="216"/>
      <c r="W210" s="216"/>
      <c r="X210" s="60"/>
      <c r="Y210" s="238"/>
      <c r="Z210" s="239"/>
      <c r="AA210" s="239"/>
      <c r="AB210" s="239"/>
      <c r="AC210" s="239"/>
      <c r="AD210" s="239"/>
      <c r="AE210" s="239"/>
      <c r="AF210" s="239"/>
      <c r="AG210" s="240"/>
      <c r="AH210" s="106"/>
      <c r="AI210" s="107"/>
      <c r="AJ210" s="107"/>
      <c r="AK210" s="107"/>
      <c r="AL210" s="107"/>
      <c r="AM210" s="107"/>
      <c r="AN210" s="107"/>
      <c r="AO210" s="107"/>
      <c r="AP210" s="107"/>
      <c r="AQ210" s="107"/>
      <c r="AR210" s="107"/>
      <c r="AS210" s="108"/>
      <c r="AT210" s="241"/>
      <c r="AU210" s="242"/>
      <c r="AV210" s="242"/>
      <c r="AW210" s="242"/>
      <c r="AX210" s="242"/>
      <c r="AY210" s="242"/>
      <c r="AZ210" s="242"/>
      <c r="BA210" s="242"/>
      <c r="BB210" s="242"/>
      <c r="BC210" s="242"/>
      <c r="BD210" s="242"/>
      <c r="BE210" s="242"/>
      <c r="BF210" s="242"/>
      <c r="BG210" s="242"/>
      <c r="BH210" s="242"/>
      <c r="BI210" s="242"/>
      <c r="BJ210" s="242"/>
      <c r="BK210" s="242"/>
      <c r="BL210" s="242"/>
      <c r="BM210" s="242"/>
      <c r="BN210" s="242"/>
      <c r="BO210" s="242"/>
      <c r="BP210" s="242"/>
      <c r="BQ210" s="242"/>
      <c r="BR210" s="243"/>
      <c r="BS210" s="106"/>
      <c r="BT210" s="107"/>
      <c r="BU210" s="107"/>
      <c r="BV210" s="107"/>
      <c r="BW210" s="107"/>
      <c r="BX210" s="107"/>
      <c r="BY210" s="107"/>
      <c r="BZ210" s="107"/>
      <c r="CA210" s="107"/>
      <c r="CB210" s="107"/>
      <c r="CC210" s="107"/>
      <c r="CD210" s="107"/>
      <c r="CE210" s="107"/>
      <c r="CF210" s="107"/>
      <c r="CG210" s="107"/>
      <c r="CH210" s="108"/>
      <c r="CI210" s="106"/>
      <c r="CJ210" s="107"/>
      <c r="CK210" s="107"/>
      <c r="CL210" s="107"/>
      <c r="CM210" s="107"/>
      <c r="CN210" s="107"/>
      <c r="CO210" s="107"/>
      <c r="CP210" s="108"/>
      <c r="CQ210" s="106"/>
      <c r="CR210" s="107"/>
      <c r="CS210" s="107"/>
      <c r="CT210" s="107"/>
      <c r="CU210" s="107"/>
      <c r="CV210" s="107"/>
      <c r="CW210" s="107"/>
      <c r="CX210" s="107"/>
      <c r="CY210" s="107"/>
      <c r="CZ210" s="108"/>
      <c r="DA210" s="106"/>
      <c r="DB210" s="107"/>
      <c r="DC210" s="107"/>
      <c r="DD210" s="107"/>
      <c r="DE210" s="107"/>
      <c r="DF210" s="107"/>
      <c r="DG210" s="107"/>
      <c r="DH210" s="107"/>
      <c r="DI210" s="107"/>
      <c r="DJ210" s="107"/>
      <c r="DK210" s="108"/>
    </row>
    <row r="211" spans="2:115" ht="27.75" customHeight="1">
      <c r="B211" s="220"/>
      <c r="C211" s="220"/>
      <c r="D211" s="220"/>
      <c r="E211" s="220"/>
      <c r="F211" s="220"/>
      <c r="G211" s="220"/>
      <c r="H211" s="220"/>
      <c r="I211" s="220"/>
      <c r="J211" s="220"/>
      <c r="K211" s="220"/>
      <c r="L211" s="215"/>
      <c r="M211" s="216"/>
      <c r="N211" s="216"/>
      <c r="O211" s="216"/>
      <c r="P211" s="216"/>
      <c r="Q211" s="216"/>
      <c r="R211" s="216"/>
      <c r="S211" s="216"/>
      <c r="T211" s="216"/>
      <c r="U211" s="216"/>
      <c r="V211" s="216"/>
      <c r="W211" s="216"/>
      <c r="X211" s="60"/>
      <c r="Y211" s="221"/>
      <c r="Z211" s="221"/>
      <c r="AA211" s="221"/>
      <c r="AB211" s="221"/>
      <c r="AC211" s="221"/>
      <c r="AD211" s="221"/>
      <c r="AE211" s="221"/>
      <c r="AF211" s="221"/>
      <c r="AG211" s="221"/>
      <c r="AH211" s="222"/>
      <c r="AI211" s="222"/>
      <c r="AJ211" s="222"/>
      <c r="AK211" s="222"/>
      <c r="AL211" s="222"/>
      <c r="AM211" s="222"/>
      <c r="AN211" s="222"/>
      <c r="AO211" s="222"/>
      <c r="AP211" s="222"/>
      <c r="AQ211" s="222"/>
      <c r="AR211" s="222"/>
      <c r="AS211" s="222"/>
      <c r="AT211" s="223"/>
      <c r="AU211" s="223"/>
      <c r="AV211" s="223"/>
      <c r="AW211" s="223"/>
      <c r="AX211" s="223"/>
      <c r="AY211" s="223"/>
      <c r="AZ211" s="223"/>
      <c r="BA211" s="223"/>
      <c r="BB211" s="223"/>
      <c r="BC211" s="223"/>
      <c r="BD211" s="223"/>
      <c r="BE211" s="223"/>
      <c r="BF211" s="223"/>
      <c r="BG211" s="223"/>
      <c r="BH211" s="223"/>
      <c r="BI211" s="223"/>
      <c r="BJ211" s="223"/>
      <c r="BK211" s="223"/>
      <c r="BL211" s="223"/>
      <c r="BM211" s="223"/>
      <c r="BN211" s="223"/>
      <c r="BO211" s="223"/>
      <c r="BP211" s="223"/>
      <c r="BQ211" s="223"/>
      <c r="BR211" s="223"/>
      <c r="BS211" s="222"/>
      <c r="BT211" s="222"/>
      <c r="BU211" s="222"/>
      <c r="BV211" s="222"/>
      <c r="BW211" s="222"/>
      <c r="BX211" s="222"/>
      <c r="BY211" s="222"/>
      <c r="BZ211" s="222"/>
      <c r="CA211" s="222"/>
      <c r="CB211" s="222"/>
      <c r="CC211" s="222"/>
      <c r="CD211" s="222"/>
      <c r="CE211" s="222"/>
      <c r="CF211" s="222"/>
      <c r="CG211" s="222"/>
      <c r="CH211" s="222"/>
      <c r="CI211" s="222"/>
      <c r="CJ211" s="222"/>
      <c r="CK211" s="222"/>
      <c r="CL211" s="222"/>
      <c r="CM211" s="222"/>
      <c r="CN211" s="222"/>
      <c r="CO211" s="222"/>
      <c r="CP211" s="222"/>
      <c r="CQ211" s="222"/>
      <c r="CR211" s="222"/>
      <c r="CS211" s="222"/>
      <c r="CT211" s="222"/>
      <c r="CU211" s="222"/>
      <c r="CV211" s="222"/>
      <c r="CW211" s="222"/>
      <c r="CX211" s="222"/>
      <c r="CY211" s="222"/>
      <c r="CZ211" s="222"/>
      <c r="DA211" s="222"/>
      <c r="DB211" s="222"/>
      <c r="DC211" s="222"/>
      <c r="DD211" s="222"/>
      <c r="DE211" s="222"/>
      <c r="DF211" s="222"/>
      <c r="DG211" s="222"/>
      <c r="DH211" s="222"/>
      <c r="DI211" s="222"/>
      <c r="DJ211" s="222"/>
      <c r="DK211" s="222"/>
    </row>
    <row r="212" spans="2:115" ht="27.75" customHeight="1">
      <c r="B212" s="96"/>
      <c r="C212" s="97"/>
      <c r="D212" s="97"/>
      <c r="E212" s="97"/>
      <c r="F212" s="97"/>
      <c r="G212" s="97"/>
      <c r="H212" s="97"/>
      <c r="I212" s="97"/>
      <c r="J212" s="97"/>
      <c r="K212" s="98"/>
      <c r="L212" s="215"/>
      <c r="M212" s="216"/>
      <c r="N212" s="216"/>
      <c r="O212" s="216"/>
      <c r="P212" s="216"/>
      <c r="Q212" s="216"/>
      <c r="R212" s="216"/>
      <c r="S212" s="216"/>
      <c r="T212" s="216"/>
      <c r="U212" s="216"/>
      <c r="V212" s="216"/>
      <c r="W212" s="216"/>
      <c r="X212" s="60"/>
      <c r="Y212" s="238"/>
      <c r="Z212" s="239"/>
      <c r="AA212" s="239"/>
      <c r="AB212" s="239"/>
      <c r="AC212" s="239"/>
      <c r="AD212" s="239"/>
      <c r="AE212" s="239"/>
      <c r="AF212" s="239"/>
      <c r="AG212" s="240"/>
      <c r="AH212" s="106"/>
      <c r="AI212" s="107"/>
      <c r="AJ212" s="107"/>
      <c r="AK212" s="107"/>
      <c r="AL212" s="107"/>
      <c r="AM212" s="107"/>
      <c r="AN212" s="107"/>
      <c r="AO212" s="107"/>
      <c r="AP212" s="107"/>
      <c r="AQ212" s="107"/>
      <c r="AR212" s="107"/>
      <c r="AS212" s="108"/>
      <c r="AT212" s="241"/>
      <c r="AU212" s="242"/>
      <c r="AV212" s="242"/>
      <c r="AW212" s="242"/>
      <c r="AX212" s="242"/>
      <c r="AY212" s="242"/>
      <c r="AZ212" s="242"/>
      <c r="BA212" s="242"/>
      <c r="BB212" s="242"/>
      <c r="BC212" s="242"/>
      <c r="BD212" s="242"/>
      <c r="BE212" s="242"/>
      <c r="BF212" s="242"/>
      <c r="BG212" s="242"/>
      <c r="BH212" s="242"/>
      <c r="BI212" s="242"/>
      <c r="BJ212" s="242"/>
      <c r="BK212" s="242"/>
      <c r="BL212" s="242"/>
      <c r="BM212" s="242"/>
      <c r="BN212" s="242"/>
      <c r="BO212" s="242"/>
      <c r="BP212" s="242"/>
      <c r="BQ212" s="242"/>
      <c r="BR212" s="243"/>
      <c r="BS212" s="106"/>
      <c r="BT212" s="107"/>
      <c r="BU212" s="107"/>
      <c r="BV212" s="107"/>
      <c r="BW212" s="107"/>
      <c r="BX212" s="107"/>
      <c r="BY212" s="107"/>
      <c r="BZ212" s="107"/>
      <c r="CA212" s="107"/>
      <c r="CB212" s="107"/>
      <c r="CC212" s="107"/>
      <c r="CD212" s="107"/>
      <c r="CE212" s="107"/>
      <c r="CF212" s="107"/>
      <c r="CG212" s="107"/>
      <c r="CH212" s="108"/>
      <c r="CI212" s="106"/>
      <c r="CJ212" s="107"/>
      <c r="CK212" s="107"/>
      <c r="CL212" s="107"/>
      <c r="CM212" s="107"/>
      <c r="CN212" s="107"/>
      <c r="CO212" s="107"/>
      <c r="CP212" s="108"/>
      <c r="CQ212" s="106"/>
      <c r="CR212" s="107"/>
      <c r="CS212" s="107"/>
      <c r="CT212" s="107"/>
      <c r="CU212" s="107"/>
      <c r="CV212" s="107"/>
      <c r="CW212" s="107"/>
      <c r="CX212" s="107"/>
      <c r="CY212" s="107"/>
      <c r="CZ212" s="108"/>
      <c r="DA212" s="106"/>
      <c r="DB212" s="107"/>
      <c r="DC212" s="107"/>
      <c r="DD212" s="107"/>
      <c r="DE212" s="107"/>
      <c r="DF212" s="107"/>
      <c r="DG212" s="107"/>
      <c r="DH212" s="107"/>
      <c r="DI212" s="107"/>
      <c r="DJ212" s="107"/>
      <c r="DK212" s="108"/>
    </row>
    <row r="213" spans="2:115" ht="27.75" customHeight="1">
      <c r="B213" s="96"/>
      <c r="C213" s="97"/>
      <c r="D213" s="97"/>
      <c r="E213" s="97"/>
      <c r="F213" s="97"/>
      <c r="G213" s="97"/>
      <c r="H213" s="97"/>
      <c r="I213" s="97"/>
      <c r="J213" s="97"/>
      <c r="K213" s="98"/>
      <c r="L213" s="215"/>
      <c r="M213" s="216"/>
      <c r="N213" s="216"/>
      <c r="O213" s="216"/>
      <c r="P213" s="216"/>
      <c r="Q213" s="216"/>
      <c r="R213" s="216"/>
      <c r="S213" s="216"/>
      <c r="T213" s="216"/>
      <c r="U213" s="216"/>
      <c r="V213" s="216"/>
      <c r="W213" s="216"/>
      <c r="X213" s="60"/>
      <c r="Y213" s="238"/>
      <c r="Z213" s="239"/>
      <c r="AA213" s="239"/>
      <c r="AB213" s="239"/>
      <c r="AC213" s="239"/>
      <c r="AD213" s="239"/>
      <c r="AE213" s="239"/>
      <c r="AF213" s="239"/>
      <c r="AG213" s="240"/>
      <c r="AH213" s="106"/>
      <c r="AI213" s="107"/>
      <c r="AJ213" s="107"/>
      <c r="AK213" s="107"/>
      <c r="AL213" s="107"/>
      <c r="AM213" s="107"/>
      <c r="AN213" s="107"/>
      <c r="AO213" s="107"/>
      <c r="AP213" s="107"/>
      <c r="AQ213" s="107"/>
      <c r="AR213" s="107"/>
      <c r="AS213" s="108"/>
      <c r="AT213" s="241"/>
      <c r="AU213" s="242"/>
      <c r="AV213" s="242"/>
      <c r="AW213" s="242"/>
      <c r="AX213" s="242"/>
      <c r="AY213" s="242"/>
      <c r="AZ213" s="242"/>
      <c r="BA213" s="242"/>
      <c r="BB213" s="242"/>
      <c r="BC213" s="242"/>
      <c r="BD213" s="242"/>
      <c r="BE213" s="242"/>
      <c r="BF213" s="242"/>
      <c r="BG213" s="242"/>
      <c r="BH213" s="242"/>
      <c r="BI213" s="242"/>
      <c r="BJ213" s="242"/>
      <c r="BK213" s="242"/>
      <c r="BL213" s="242"/>
      <c r="BM213" s="242"/>
      <c r="BN213" s="242"/>
      <c r="BO213" s="242"/>
      <c r="BP213" s="242"/>
      <c r="BQ213" s="242"/>
      <c r="BR213" s="243"/>
      <c r="BS213" s="106"/>
      <c r="BT213" s="107"/>
      <c r="BU213" s="107"/>
      <c r="BV213" s="107"/>
      <c r="BW213" s="107"/>
      <c r="BX213" s="107"/>
      <c r="BY213" s="107"/>
      <c r="BZ213" s="107"/>
      <c r="CA213" s="107"/>
      <c r="CB213" s="107"/>
      <c r="CC213" s="107"/>
      <c r="CD213" s="107"/>
      <c r="CE213" s="107"/>
      <c r="CF213" s="107"/>
      <c r="CG213" s="107"/>
      <c r="CH213" s="108"/>
      <c r="CI213" s="106"/>
      <c r="CJ213" s="107"/>
      <c r="CK213" s="107"/>
      <c r="CL213" s="107"/>
      <c r="CM213" s="107"/>
      <c r="CN213" s="107"/>
      <c r="CO213" s="107"/>
      <c r="CP213" s="108"/>
      <c r="CQ213" s="106"/>
      <c r="CR213" s="107"/>
      <c r="CS213" s="107"/>
      <c r="CT213" s="107"/>
      <c r="CU213" s="107"/>
      <c r="CV213" s="107"/>
      <c r="CW213" s="107"/>
      <c r="CX213" s="107"/>
      <c r="CY213" s="107"/>
      <c r="CZ213" s="108"/>
      <c r="DA213" s="106"/>
      <c r="DB213" s="107"/>
      <c r="DC213" s="107"/>
      <c r="DD213" s="107"/>
      <c r="DE213" s="107"/>
      <c r="DF213" s="107"/>
      <c r="DG213" s="107"/>
      <c r="DH213" s="107"/>
      <c r="DI213" s="107"/>
      <c r="DJ213" s="107"/>
      <c r="DK213" s="108"/>
    </row>
    <row r="214" spans="2:115" ht="27.75" customHeight="1">
      <c r="B214" s="96"/>
      <c r="C214" s="97"/>
      <c r="D214" s="97"/>
      <c r="E214" s="97"/>
      <c r="F214" s="97"/>
      <c r="G214" s="97"/>
      <c r="H214" s="97"/>
      <c r="I214" s="97"/>
      <c r="J214" s="97"/>
      <c r="K214" s="98"/>
      <c r="L214" s="215"/>
      <c r="M214" s="216"/>
      <c r="N214" s="216"/>
      <c r="O214" s="216"/>
      <c r="P214" s="216"/>
      <c r="Q214" s="216"/>
      <c r="R214" s="216"/>
      <c r="S214" s="216"/>
      <c r="T214" s="216"/>
      <c r="U214" s="216"/>
      <c r="V214" s="216"/>
      <c r="W214" s="216"/>
      <c r="X214" s="60"/>
      <c r="Y214" s="238"/>
      <c r="Z214" s="239"/>
      <c r="AA214" s="239"/>
      <c r="AB214" s="239"/>
      <c r="AC214" s="239"/>
      <c r="AD214" s="239"/>
      <c r="AE214" s="239"/>
      <c r="AF214" s="239"/>
      <c r="AG214" s="240"/>
      <c r="AH214" s="106"/>
      <c r="AI214" s="107"/>
      <c r="AJ214" s="107"/>
      <c r="AK214" s="107"/>
      <c r="AL214" s="107"/>
      <c r="AM214" s="107"/>
      <c r="AN214" s="107"/>
      <c r="AO214" s="107"/>
      <c r="AP214" s="107"/>
      <c r="AQ214" s="107"/>
      <c r="AR214" s="107"/>
      <c r="AS214" s="108"/>
      <c r="AT214" s="241"/>
      <c r="AU214" s="242"/>
      <c r="AV214" s="242"/>
      <c r="AW214" s="242"/>
      <c r="AX214" s="242"/>
      <c r="AY214" s="242"/>
      <c r="AZ214" s="242"/>
      <c r="BA214" s="242"/>
      <c r="BB214" s="242"/>
      <c r="BC214" s="242"/>
      <c r="BD214" s="242"/>
      <c r="BE214" s="242"/>
      <c r="BF214" s="242"/>
      <c r="BG214" s="242"/>
      <c r="BH214" s="242"/>
      <c r="BI214" s="242"/>
      <c r="BJ214" s="242"/>
      <c r="BK214" s="242"/>
      <c r="BL214" s="242"/>
      <c r="BM214" s="242"/>
      <c r="BN214" s="242"/>
      <c r="BO214" s="242"/>
      <c r="BP214" s="242"/>
      <c r="BQ214" s="242"/>
      <c r="BR214" s="243"/>
      <c r="BS214" s="106"/>
      <c r="BT214" s="107"/>
      <c r="BU214" s="107"/>
      <c r="BV214" s="107"/>
      <c r="BW214" s="107"/>
      <c r="BX214" s="107"/>
      <c r="BY214" s="107"/>
      <c r="BZ214" s="107"/>
      <c r="CA214" s="107"/>
      <c r="CB214" s="107"/>
      <c r="CC214" s="107"/>
      <c r="CD214" s="107"/>
      <c r="CE214" s="107"/>
      <c r="CF214" s="107"/>
      <c r="CG214" s="107"/>
      <c r="CH214" s="108"/>
      <c r="CI214" s="106"/>
      <c r="CJ214" s="107"/>
      <c r="CK214" s="107"/>
      <c r="CL214" s="107"/>
      <c r="CM214" s="107"/>
      <c r="CN214" s="107"/>
      <c r="CO214" s="107"/>
      <c r="CP214" s="108"/>
      <c r="CQ214" s="106"/>
      <c r="CR214" s="107"/>
      <c r="CS214" s="107"/>
      <c r="CT214" s="107"/>
      <c r="CU214" s="107"/>
      <c r="CV214" s="107"/>
      <c r="CW214" s="107"/>
      <c r="CX214" s="107"/>
      <c r="CY214" s="107"/>
      <c r="CZ214" s="108"/>
      <c r="DA214" s="106"/>
      <c r="DB214" s="107"/>
      <c r="DC214" s="107"/>
      <c r="DD214" s="107"/>
      <c r="DE214" s="107"/>
      <c r="DF214" s="107"/>
      <c r="DG214" s="107"/>
      <c r="DH214" s="107"/>
      <c r="DI214" s="107"/>
      <c r="DJ214" s="107"/>
      <c r="DK214" s="108"/>
    </row>
    <row r="215" spans="2:115" ht="27.75" customHeight="1">
      <c r="B215" s="96"/>
      <c r="C215" s="97"/>
      <c r="D215" s="97"/>
      <c r="E215" s="97"/>
      <c r="F215" s="97"/>
      <c r="G215" s="97"/>
      <c r="H215" s="97"/>
      <c r="I215" s="97"/>
      <c r="J215" s="97"/>
      <c r="K215" s="98"/>
      <c r="L215" s="215"/>
      <c r="M215" s="216"/>
      <c r="N215" s="216"/>
      <c r="O215" s="216"/>
      <c r="P215" s="216"/>
      <c r="Q215" s="216"/>
      <c r="R215" s="216"/>
      <c r="S215" s="216"/>
      <c r="T215" s="216"/>
      <c r="U215" s="216"/>
      <c r="V215" s="216"/>
      <c r="W215" s="216"/>
      <c r="X215" s="60"/>
      <c r="Y215" s="238"/>
      <c r="Z215" s="239"/>
      <c r="AA215" s="239"/>
      <c r="AB215" s="239"/>
      <c r="AC215" s="239"/>
      <c r="AD215" s="239"/>
      <c r="AE215" s="239"/>
      <c r="AF215" s="239"/>
      <c r="AG215" s="240"/>
      <c r="AH215" s="106"/>
      <c r="AI215" s="107"/>
      <c r="AJ215" s="107"/>
      <c r="AK215" s="107"/>
      <c r="AL215" s="107"/>
      <c r="AM215" s="107"/>
      <c r="AN215" s="107"/>
      <c r="AO215" s="107"/>
      <c r="AP215" s="107"/>
      <c r="AQ215" s="107"/>
      <c r="AR215" s="107"/>
      <c r="AS215" s="108"/>
      <c r="AT215" s="241"/>
      <c r="AU215" s="242"/>
      <c r="AV215" s="242"/>
      <c r="AW215" s="242"/>
      <c r="AX215" s="242"/>
      <c r="AY215" s="242"/>
      <c r="AZ215" s="242"/>
      <c r="BA215" s="242"/>
      <c r="BB215" s="242"/>
      <c r="BC215" s="242"/>
      <c r="BD215" s="242"/>
      <c r="BE215" s="242"/>
      <c r="BF215" s="242"/>
      <c r="BG215" s="242"/>
      <c r="BH215" s="242"/>
      <c r="BI215" s="242"/>
      <c r="BJ215" s="242"/>
      <c r="BK215" s="242"/>
      <c r="BL215" s="242"/>
      <c r="BM215" s="242"/>
      <c r="BN215" s="242"/>
      <c r="BO215" s="242"/>
      <c r="BP215" s="242"/>
      <c r="BQ215" s="242"/>
      <c r="BR215" s="243"/>
      <c r="BS215" s="106"/>
      <c r="BT215" s="107"/>
      <c r="BU215" s="107"/>
      <c r="BV215" s="107"/>
      <c r="BW215" s="107"/>
      <c r="BX215" s="107"/>
      <c r="BY215" s="107"/>
      <c r="BZ215" s="107"/>
      <c r="CA215" s="107"/>
      <c r="CB215" s="107"/>
      <c r="CC215" s="107"/>
      <c r="CD215" s="107"/>
      <c r="CE215" s="107"/>
      <c r="CF215" s="107"/>
      <c r="CG215" s="107"/>
      <c r="CH215" s="108"/>
      <c r="CI215" s="106"/>
      <c r="CJ215" s="107"/>
      <c r="CK215" s="107"/>
      <c r="CL215" s="107"/>
      <c r="CM215" s="107"/>
      <c r="CN215" s="107"/>
      <c r="CO215" s="107"/>
      <c r="CP215" s="108"/>
      <c r="CQ215" s="106"/>
      <c r="CR215" s="107"/>
      <c r="CS215" s="107"/>
      <c r="CT215" s="107"/>
      <c r="CU215" s="107"/>
      <c r="CV215" s="107"/>
      <c r="CW215" s="107"/>
      <c r="CX215" s="107"/>
      <c r="CY215" s="107"/>
      <c r="CZ215" s="108"/>
      <c r="DA215" s="106"/>
      <c r="DB215" s="107"/>
      <c r="DC215" s="107"/>
      <c r="DD215" s="107"/>
      <c r="DE215" s="107"/>
      <c r="DF215" s="107"/>
      <c r="DG215" s="107"/>
      <c r="DH215" s="107"/>
      <c r="DI215" s="107"/>
      <c r="DJ215" s="107"/>
      <c r="DK215" s="108"/>
    </row>
    <row r="216" spans="2:115" ht="27.75" customHeight="1">
      <c r="B216" s="96"/>
      <c r="C216" s="97"/>
      <c r="D216" s="97"/>
      <c r="E216" s="97"/>
      <c r="F216" s="97"/>
      <c r="G216" s="97"/>
      <c r="H216" s="97"/>
      <c r="I216" s="97"/>
      <c r="J216" s="97"/>
      <c r="K216" s="98"/>
      <c r="L216" s="215"/>
      <c r="M216" s="216"/>
      <c r="N216" s="216"/>
      <c r="O216" s="216"/>
      <c r="P216" s="216"/>
      <c r="Q216" s="216"/>
      <c r="R216" s="216"/>
      <c r="S216" s="216"/>
      <c r="T216" s="216"/>
      <c r="U216" s="216"/>
      <c r="V216" s="216"/>
      <c r="W216" s="216"/>
      <c r="X216" s="60"/>
      <c r="Y216" s="238"/>
      <c r="Z216" s="239"/>
      <c r="AA216" s="239"/>
      <c r="AB216" s="239"/>
      <c r="AC216" s="239"/>
      <c r="AD216" s="239"/>
      <c r="AE216" s="239"/>
      <c r="AF216" s="239"/>
      <c r="AG216" s="240"/>
      <c r="AH216" s="106"/>
      <c r="AI216" s="107"/>
      <c r="AJ216" s="107"/>
      <c r="AK216" s="107"/>
      <c r="AL216" s="107"/>
      <c r="AM216" s="107"/>
      <c r="AN216" s="107"/>
      <c r="AO216" s="107"/>
      <c r="AP216" s="107"/>
      <c r="AQ216" s="107"/>
      <c r="AR216" s="107"/>
      <c r="AS216" s="108"/>
      <c r="AT216" s="241"/>
      <c r="AU216" s="242"/>
      <c r="AV216" s="242"/>
      <c r="AW216" s="242"/>
      <c r="AX216" s="242"/>
      <c r="AY216" s="242"/>
      <c r="AZ216" s="242"/>
      <c r="BA216" s="242"/>
      <c r="BB216" s="242"/>
      <c r="BC216" s="242"/>
      <c r="BD216" s="242"/>
      <c r="BE216" s="242"/>
      <c r="BF216" s="242"/>
      <c r="BG216" s="242"/>
      <c r="BH216" s="242"/>
      <c r="BI216" s="242"/>
      <c r="BJ216" s="242"/>
      <c r="BK216" s="242"/>
      <c r="BL216" s="242"/>
      <c r="BM216" s="242"/>
      <c r="BN216" s="242"/>
      <c r="BO216" s="242"/>
      <c r="BP216" s="242"/>
      <c r="BQ216" s="242"/>
      <c r="BR216" s="243"/>
      <c r="BS216" s="106"/>
      <c r="BT216" s="107"/>
      <c r="BU216" s="107"/>
      <c r="BV216" s="107"/>
      <c r="BW216" s="107"/>
      <c r="BX216" s="107"/>
      <c r="BY216" s="107"/>
      <c r="BZ216" s="107"/>
      <c r="CA216" s="107"/>
      <c r="CB216" s="107"/>
      <c r="CC216" s="107"/>
      <c r="CD216" s="107"/>
      <c r="CE216" s="107"/>
      <c r="CF216" s="107"/>
      <c r="CG216" s="107"/>
      <c r="CH216" s="108"/>
      <c r="CI216" s="106"/>
      <c r="CJ216" s="107"/>
      <c r="CK216" s="107"/>
      <c r="CL216" s="107"/>
      <c r="CM216" s="107"/>
      <c r="CN216" s="107"/>
      <c r="CO216" s="107"/>
      <c r="CP216" s="108"/>
      <c r="CQ216" s="106"/>
      <c r="CR216" s="107"/>
      <c r="CS216" s="107"/>
      <c r="CT216" s="107"/>
      <c r="CU216" s="107"/>
      <c r="CV216" s="107"/>
      <c r="CW216" s="107"/>
      <c r="CX216" s="107"/>
      <c r="CY216" s="107"/>
      <c r="CZ216" s="108"/>
      <c r="DA216" s="106"/>
      <c r="DB216" s="107"/>
      <c r="DC216" s="107"/>
      <c r="DD216" s="107"/>
      <c r="DE216" s="107"/>
      <c r="DF216" s="107"/>
      <c r="DG216" s="107"/>
      <c r="DH216" s="107"/>
      <c r="DI216" s="107"/>
      <c r="DJ216" s="107"/>
      <c r="DK216" s="108"/>
    </row>
    <row r="217" spans="2:115" ht="27.75" customHeight="1">
      <c r="B217" s="96"/>
      <c r="C217" s="97"/>
      <c r="D217" s="97"/>
      <c r="E217" s="97"/>
      <c r="F217" s="97"/>
      <c r="G217" s="97"/>
      <c r="H217" s="97"/>
      <c r="I217" s="97"/>
      <c r="J217" s="97"/>
      <c r="K217" s="98"/>
      <c r="L217" s="215"/>
      <c r="M217" s="216"/>
      <c r="N217" s="216"/>
      <c r="O217" s="216"/>
      <c r="P217" s="216"/>
      <c r="Q217" s="216"/>
      <c r="R217" s="216"/>
      <c r="S217" s="216"/>
      <c r="T217" s="216"/>
      <c r="U217" s="216"/>
      <c r="V217" s="216"/>
      <c r="W217" s="216"/>
      <c r="X217" s="60"/>
      <c r="Y217" s="238"/>
      <c r="Z217" s="239"/>
      <c r="AA217" s="239"/>
      <c r="AB217" s="239"/>
      <c r="AC217" s="239"/>
      <c r="AD217" s="239"/>
      <c r="AE217" s="239"/>
      <c r="AF217" s="239"/>
      <c r="AG217" s="240"/>
      <c r="AH217" s="106"/>
      <c r="AI217" s="107"/>
      <c r="AJ217" s="107"/>
      <c r="AK217" s="107"/>
      <c r="AL217" s="107"/>
      <c r="AM217" s="107"/>
      <c r="AN217" s="107"/>
      <c r="AO217" s="107"/>
      <c r="AP217" s="107"/>
      <c r="AQ217" s="107"/>
      <c r="AR217" s="107"/>
      <c r="AS217" s="108"/>
      <c r="AT217" s="241"/>
      <c r="AU217" s="242"/>
      <c r="AV217" s="242"/>
      <c r="AW217" s="242"/>
      <c r="AX217" s="242"/>
      <c r="AY217" s="242"/>
      <c r="AZ217" s="242"/>
      <c r="BA217" s="242"/>
      <c r="BB217" s="242"/>
      <c r="BC217" s="242"/>
      <c r="BD217" s="242"/>
      <c r="BE217" s="242"/>
      <c r="BF217" s="242"/>
      <c r="BG217" s="242"/>
      <c r="BH217" s="242"/>
      <c r="BI217" s="242"/>
      <c r="BJ217" s="242"/>
      <c r="BK217" s="242"/>
      <c r="BL217" s="242"/>
      <c r="BM217" s="242"/>
      <c r="BN217" s="242"/>
      <c r="BO217" s="242"/>
      <c r="BP217" s="242"/>
      <c r="BQ217" s="242"/>
      <c r="BR217" s="243"/>
      <c r="BS217" s="106"/>
      <c r="BT217" s="107"/>
      <c r="BU217" s="107"/>
      <c r="BV217" s="107"/>
      <c r="BW217" s="107"/>
      <c r="BX217" s="107"/>
      <c r="BY217" s="107"/>
      <c r="BZ217" s="107"/>
      <c r="CA217" s="107"/>
      <c r="CB217" s="107"/>
      <c r="CC217" s="107"/>
      <c r="CD217" s="107"/>
      <c r="CE217" s="107"/>
      <c r="CF217" s="107"/>
      <c r="CG217" s="107"/>
      <c r="CH217" s="108"/>
      <c r="CI217" s="106"/>
      <c r="CJ217" s="107"/>
      <c r="CK217" s="107"/>
      <c r="CL217" s="107"/>
      <c r="CM217" s="107"/>
      <c r="CN217" s="107"/>
      <c r="CO217" s="107"/>
      <c r="CP217" s="108"/>
      <c r="CQ217" s="106"/>
      <c r="CR217" s="107"/>
      <c r="CS217" s="107"/>
      <c r="CT217" s="107"/>
      <c r="CU217" s="107"/>
      <c r="CV217" s="107"/>
      <c r="CW217" s="107"/>
      <c r="CX217" s="107"/>
      <c r="CY217" s="107"/>
      <c r="CZ217" s="108"/>
      <c r="DA217" s="106"/>
      <c r="DB217" s="107"/>
      <c r="DC217" s="107"/>
      <c r="DD217" s="107"/>
      <c r="DE217" s="107"/>
      <c r="DF217" s="107"/>
      <c r="DG217" s="107"/>
      <c r="DH217" s="107"/>
      <c r="DI217" s="107"/>
      <c r="DJ217" s="107"/>
      <c r="DK217" s="108"/>
    </row>
    <row r="218" spans="2:115" ht="27.75" customHeight="1">
      <c r="B218" s="96"/>
      <c r="C218" s="97"/>
      <c r="D218" s="97"/>
      <c r="E218" s="97"/>
      <c r="F218" s="97"/>
      <c r="G218" s="97"/>
      <c r="H218" s="97"/>
      <c r="I218" s="97"/>
      <c r="J218" s="97"/>
      <c r="K218" s="98"/>
      <c r="L218" s="215"/>
      <c r="M218" s="216"/>
      <c r="N218" s="216"/>
      <c r="O218" s="216"/>
      <c r="P218" s="216"/>
      <c r="Q218" s="216"/>
      <c r="R218" s="216"/>
      <c r="S218" s="216"/>
      <c r="T218" s="216"/>
      <c r="U218" s="216"/>
      <c r="V218" s="216"/>
      <c r="W218" s="216"/>
      <c r="X218" s="60"/>
      <c r="Y218" s="238"/>
      <c r="Z218" s="239"/>
      <c r="AA218" s="239"/>
      <c r="AB218" s="239"/>
      <c r="AC218" s="239"/>
      <c r="AD218" s="239"/>
      <c r="AE218" s="239"/>
      <c r="AF218" s="239"/>
      <c r="AG218" s="240"/>
      <c r="AH218" s="106"/>
      <c r="AI218" s="107"/>
      <c r="AJ218" s="107"/>
      <c r="AK218" s="107"/>
      <c r="AL218" s="107"/>
      <c r="AM218" s="107"/>
      <c r="AN218" s="107"/>
      <c r="AO218" s="107"/>
      <c r="AP218" s="107"/>
      <c r="AQ218" s="107"/>
      <c r="AR218" s="107"/>
      <c r="AS218" s="108"/>
      <c r="AT218" s="241"/>
      <c r="AU218" s="242"/>
      <c r="AV218" s="242"/>
      <c r="AW218" s="242"/>
      <c r="AX218" s="242"/>
      <c r="AY218" s="242"/>
      <c r="AZ218" s="242"/>
      <c r="BA218" s="242"/>
      <c r="BB218" s="242"/>
      <c r="BC218" s="242"/>
      <c r="BD218" s="242"/>
      <c r="BE218" s="242"/>
      <c r="BF218" s="242"/>
      <c r="BG218" s="242"/>
      <c r="BH218" s="242"/>
      <c r="BI218" s="242"/>
      <c r="BJ218" s="242"/>
      <c r="BK218" s="242"/>
      <c r="BL218" s="242"/>
      <c r="BM218" s="242"/>
      <c r="BN218" s="242"/>
      <c r="BO218" s="242"/>
      <c r="BP218" s="242"/>
      <c r="BQ218" s="242"/>
      <c r="BR218" s="243"/>
      <c r="BS218" s="106"/>
      <c r="BT218" s="107"/>
      <c r="BU218" s="107"/>
      <c r="BV218" s="107"/>
      <c r="BW218" s="107"/>
      <c r="BX218" s="107"/>
      <c r="BY218" s="107"/>
      <c r="BZ218" s="107"/>
      <c r="CA218" s="107"/>
      <c r="CB218" s="107"/>
      <c r="CC218" s="107"/>
      <c r="CD218" s="107"/>
      <c r="CE218" s="107"/>
      <c r="CF218" s="107"/>
      <c r="CG218" s="107"/>
      <c r="CH218" s="108"/>
      <c r="CI218" s="106"/>
      <c r="CJ218" s="107"/>
      <c r="CK218" s="107"/>
      <c r="CL218" s="107"/>
      <c r="CM218" s="107"/>
      <c r="CN218" s="107"/>
      <c r="CO218" s="107"/>
      <c r="CP218" s="108"/>
      <c r="CQ218" s="106"/>
      <c r="CR218" s="107"/>
      <c r="CS218" s="107"/>
      <c r="CT218" s="107"/>
      <c r="CU218" s="107"/>
      <c r="CV218" s="107"/>
      <c r="CW218" s="107"/>
      <c r="CX218" s="107"/>
      <c r="CY218" s="107"/>
      <c r="CZ218" s="108"/>
      <c r="DA218" s="106"/>
      <c r="DB218" s="107"/>
      <c r="DC218" s="107"/>
      <c r="DD218" s="107"/>
      <c r="DE218" s="107"/>
      <c r="DF218" s="107"/>
      <c r="DG218" s="107"/>
      <c r="DH218" s="107"/>
      <c r="DI218" s="107"/>
      <c r="DJ218" s="107"/>
      <c r="DK218" s="108"/>
    </row>
    <row r="219" spans="2:115" ht="27.75" customHeight="1" thickBot="1">
      <c r="B219" s="220"/>
      <c r="C219" s="220"/>
      <c r="D219" s="220"/>
      <c r="E219" s="220"/>
      <c r="F219" s="220"/>
      <c r="G219" s="220"/>
      <c r="H219" s="220"/>
      <c r="I219" s="220"/>
      <c r="J219" s="220"/>
      <c r="K219" s="220"/>
      <c r="L219" s="249"/>
      <c r="M219" s="250"/>
      <c r="N219" s="250"/>
      <c r="O219" s="250"/>
      <c r="P219" s="250"/>
      <c r="Q219" s="250"/>
      <c r="R219" s="250"/>
      <c r="S219" s="250"/>
      <c r="T219" s="250"/>
      <c r="U219" s="250"/>
      <c r="V219" s="250"/>
      <c r="W219" s="250"/>
      <c r="X219" s="60"/>
      <c r="Y219" s="221"/>
      <c r="Z219" s="221"/>
      <c r="AA219" s="221"/>
      <c r="AB219" s="221"/>
      <c r="AC219" s="221"/>
      <c r="AD219" s="221"/>
      <c r="AE219" s="221"/>
      <c r="AF219" s="221"/>
      <c r="AG219" s="221"/>
      <c r="AH219" s="222"/>
      <c r="AI219" s="222"/>
      <c r="AJ219" s="222"/>
      <c r="AK219" s="222"/>
      <c r="AL219" s="222"/>
      <c r="AM219" s="222"/>
      <c r="AN219" s="222"/>
      <c r="AO219" s="222"/>
      <c r="AP219" s="222"/>
      <c r="AQ219" s="222"/>
      <c r="AR219" s="222"/>
      <c r="AS219" s="222"/>
      <c r="AT219" s="223"/>
      <c r="AU219" s="223"/>
      <c r="AV219" s="223"/>
      <c r="AW219" s="223"/>
      <c r="AX219" s="223"/>
      <c r="AY219" s="223"/>
      <c r="AZ219" s="223"/>
      <c r="BA219" s="223"/>
      <c r="BB219" s="223"/>
      <c r="BC219" s="223"/>
      <c r="BD219" s="223"/>
      <c r="BE219" s="223"/>
      <c r="BF219" s="223"/>
      <c r="BG219" s="223"/>
      <c r="BH219" s="223"/>
      <c r="BI219" s="223"/>
      <c r="BJ219" s="223"/>
      <c r="BK219" s="223"/>
      <c r="BL219" s="223"/>
      <c r="BM219" s="223"/>
      <c r="BN219" s="223"/>
      <c r="BO219" s="223"/>
      <c r="BP219" s="223"/>
      <c r="BQ219" s="223"/>
      <c r="BR219" s="223"/>
      <c r="BS219" s="222"/>
      <c r="BT219" s="222"/>
      <c r="BU219" s="222"/>
      <c r="BV219" s="222"/>
      <c r="BW219" s="222"/>
      <c r="BX219" s="222"/>
      <c r="BY219" s="222"/>
      <c r="BZ219" s="222"/>
      <c r="CA219" s="222"/>
      <c r="CB219" s="222"/>
      <c r="CC219" s="222"/>
      <c r="CD219" s="222"/>
      <c r="CE219" s="222"/>
      <c r="CF219" s="222"/>
      <c r="CG219" s="222"/>
      <c r="CH219" s="222"/>
      <c r="CI219" s="222"/>
      <c r="CJ219" s="222"/>
      <c r="CK219" s="222"/>
      <c r="CL219" s="222"/>
      <c r="CM219" s="222"/>
      <c r="CN219" s="222"/>
      <c r="CO219" s="222"/>
      <c r="CP219" s="222"/>
      <c r="CQ219" s="222"/>
      <c r="CR219" s="222"/>
      <c r="CS219" s="222"/>
      <c r="CT219" s="222"/>
      <c r="CU219" s="222"/>
      <c r="CV219" s="222"/>
      <c r="CW219" s="222"/>
      <c r="CX219" s="222"/>
      <c r="CY219" s="222"/>
      <c r="CZ219" s="222"/>
      <c r="DA219" s="222"/>
      <c r="DB219" s="222"/>
      <c r="DC219" s="222"/>
      <c r="DD219" s="222"/>
      <c r="DE219" s="222"/>
      <c r="DF219" s="222"/>
      <c r="DG219" s="222"/>
      <c r="DH219" s="222"/>
      <c r="DI219" s="222"/>
      <c r="DJ219" s="222"/>
      <c r="DK219" s="222"/>
    </row>
    <row r="220" spans="2:115" ht="27.75" customHeight="1" thickTop="1">
      <c r="B220" s="210" t="s">
        <v>62</v>
      </c>
      <c r="C220" s="210"/>
      <c r="D220" s="210"/>
      <c r="E220" s="210"/>
      <c r="F220" s="210"/>
      <c r="G220" s="210"/>
      <c r="H220" s="210"/>
      <c r="I220" s="210"/>
      <c r="J220" s="210"/>
      <c r="K220" s="210"/>
      <c r="L220" s="211">
        <f>SUMIF(Y205:AG219,"立候補準備",L205:W219)</f>
        <v>0</v>
      </c>
      <c r="M220" s="212"/>
      <c r="N220" s="212"/>
      <c r="O220" s="212"/>
      <c r="P220" s="212"/>
      <c r="Q220" s="212"/>
      <c r="R220" s="212"/>
      <c r="S220" s="212"/>
      <c r="T220" s="212"/>
      <c r="U220" s="212"/>
      <c r="V220" s="212"/>
      <c r="W220" s="212"/>
      <c r="X220" s="37"/>
      <c r="Y220" s="213"/>
      <c r="Z220" s="213"/>
      <c r="AA220" s="213"/>
      <c r="AB220" s="213"/>
      <c r="AC220" s="213"/>
      <c r="AD220" s="213"/>
      <c r="AE220" s="213"/>
      <c r="AF220" s="213"/>
      <c r="AG220" s="213"/>
      <c r="AH220" s="204"/>
      <c r="AI220" s="204"/>
      <c r="AJ220" s="204"/>
      <c r="AK220" s="204"/>
      <c r="AL220" s="204"/>
      <c r="AM220" s="204"/>
      <c r="AN220" s="204"/>
      <c r="AO220" s="204"/>
      <c r="AP220" s="204"/>
      <c r="AQ220" s="204"/>
      <c r="AR220" s="204"/>
      <c r="AS220" s="204"/>
      <c r="AT220" s="204"/>
      <c r="AU220" s="204"/>
      <c r="AV220" s="204"/>
      <c r="AW220" s="204"/>
      <c r="AX220" s="204"/>
      <c r="AY220" s="204"/>
      <c r="AZ220" s="204"/>
      <c r="BA220" s="204"/>
      <c r="BB220" s="204"/>
      <c r="BC220" s="204"/>
      <c r="BD220" s="204"/>
      <c r="BE220" s="204"/>
      <c r="BF220" s="204"/>
      <c r="BG220" s="204"/>
      <c r="BH220" s="204"/>
      <c r="BI220" s="204"/>
      <c r="BJ220" s="204"/>
      <c r="BK220" s="204"/>
      <c r="BL220" s="204"/>
      <c r="BM220" s="204"/>
      <c r="BN220" s="204"/>
      <c r="BO220" s="204"/>
      <c r="BP220" s="204"/>
      <c r="BQ220" s="204"/>
      <c r="BR220" s="204"/>
      <c r="BS220" s="204"/>
      <c r="BT220" s="204"/>
      <c r="BU220" s="204"/>
      <c r="BV220" s="204"/>
      <c r="BW220" s="204"/>
      <c r="BX220" s="204"/>
      <c r="BY220" s="204"/>
      <c r="BZ220" s="204"/>
      <c r="CA220" s="204"/>
      <c r="CB220" s="204"/>
      <c r="CC220" s="204"/>
      <c r="CD220" s="204"/>
      <c r="CE220" s="204"/>
      <c r="CF220" s="204"/>
      <c r="CG220" s="204"/>
      <c r="CH220" s="204"/>
      <c r="CI220" s="204"/>
      <c r="CJ220" s="204"/>
      <c r="CK220" s="204"/>
      <c r="CL220" s="204"/>
      <c r="CM220" s="204"/>
      <c r="CN220" s="204"/>
      <c r="CO220" s="204"/>
      <c r="CP220" s="204"/>
      <c r="CQ220" s="204"/>
      <c r="CR220" s="204"/>
      <c r="CS220" s="204"/>
      <c r="CT220" s="204"/>
      <c r="CU220" s="204"/>
      <c r="CV220" s="204"/>
      <c r="CW220" s="204"/>
      <c r="CX220" s="204"/>
      <c r="CY220" s="204"/>
      <c r="CZ220" s="204"/>
      <c r="DA220" s="204"/>
      <c r="DB220" s="204"/>
      <c r="DC220" s="204"/>
      <c r="DD220" s="204"/>
      <c r="DE220" s="204"/>
      <c r="DF220" s="204"/>
      <c r="DG220" s="204"/>
      <c r="DH220" s="204"/>
      <c r="DI220" s="204"/>
      <c r="DJ220" s="204"/>
      <c r="DK220" s="204"/>
    </row>
    <row r="221" spans="2:115" ht="27.75" customHeight="1">
      <c r="B221" s="205" t="s">
        <v>63</v>
      </c>
      <c r="C221" s="205"/>
      <c r="D221" s="205"/>
      <c r="E221" s="205"/>
      <c r="F221" s="205"/>
      <c r="G221" s="205"/>
      <c r="H221" s="205"/>
      <c r="I221" s="205"/>
      <c r="J221" s="205"/>
      <c r="K221" s="205"/>
      <c r="L221" s="206">
        <f>SUMIF(Y205:AG219,"選挙運動",L205:W219)</f>
        <v>0</v>
      </c>
      <c r="M221" s="207"/>
      <c r="N221" s="207"/>
      <c r="O221" s="207"/>
      <c r="P221" s="207"/>
      <c r="Q221" s="207"/>
      <c r="R221" s="207"/>
      <c r="S221" s="207"/>
      <c r="T221" s="207"/>
      <c r="U221" s="207"/>
      <c r="V221" s="207"/>
      <c r="W221" s="207"/>
      <c r="X221" s="36"/>
      <c r="Y221" s="208"/>
      <c r="Z221" s="208"/>
      <c r="AA221" s="208"/>
      <c r="AB221" s="208"/>
      <c r="AC221" s="208"/>
      <c r="AD221" s="208"/>
      <c r="AE221" s="208"/>
      <c r="AF221" s="208"/>
      <c r="AG221" s="208"/>
      <c r="AH221" s="209"/>
      <c r="AI221" s="209"/>
      <c r="AJ221" s="209"/>
      <c r="AK221" s="209"/>
      <c r="AL221" s="209"/>
      <c r="AM221" s="209"/>
      <c r="AN221" s="209"/>
      <c r="AO221" s="209"/>
      <c r="AP221" s="209"/>
      <c r="AQ221" s="209"/>
      <c r="AR221" s="209"/>
      <c r="AS221" s="209"/>
      <c r="AT221" s="209"/>
      <c r="AU221" s="209"/>
      <c r="AV221" s="209"/>
      <c r="AW221" s="209"/>
      <c r="AX221" s="209"/>
      <c r="AY221" s="209"/>
      <c r="AZ221" s="209"/>
      <c r="BA221" s="209"/>
      <c r="BB221" s="209"/>
      <c r="BC221" s="209"/>
      <c r="BD221" s="209"/>
      <c r="BE221" s="209"/>
      <c r="BF221" s="209"/>
      <c r="BG221" s="209"/>
      <c r="BH221" s="209"/>
      <c r="BI221" s="209"/>
      <c r="BJ221" s="209"/>
      <c r="BK221" s="209"/>
      <c r="BL221" s="209"/>
      <c r="BM221" s="209"/>
      <c r="BN221" s="209"/>
      <c r="BO221" s="209"/>
      <c r="BP221" s="209"/>
      <c r="BQ221" s="209"/>
      <c r="BR221" s="209"/>
      <c r="BS221" s="209"/>
      <c r="BT221" s="209"/>
      <c r="BU221" s="209"/>
      <c r="BV221" s="209"/>
      <c r="BW221" s="209"/>
      <c r="BX221" s="209"/>
      <c r="BY221" s="209"/>
      <c r="BZ221" s="209"/>
      <c r="CA221" s="209"/>
      <c r="CB221" s="209"/>
      <c r="CC221" s="209"/>
      <c r="CD221" s="209"/>
      <c r="CE221" s="209"/>
      <c r="CF221" s="209"/>
      <c r="CG221" s="209"/>
      <c r="CH221" s="209"/>
      <c r="CI221" s="209"/>
      <c r="CJ221" s="209"/>
      <c r="CK221" s="209"/>
      <c r="CL221" s="209"/>
      <c r="CM221" s="209"/>
      <c r="CN221" s="209"/>
      <c r="CO221" s="209"/>
      <c r="CP221" s="209"/>
      <c r="CQ221" s="209"/>
      <c r="CR221" s="209"/>
      <c r="CS221" s="209"/>
      <c r="CT221" s="209"/>
      <c r="CU221" s="209"/>
      <c r="CV221" s="209"/>
      <c r="CW221" s="209"/>
      <c r="CX221" s="209"/>
      <c r="CY221" s="209"/>
      <c r="CZ221" s="209"/>
      <c r="DA221" s="209"/>
      <c r="DB221" s="209"/>
      <c r="DC221" s="209"/>
      <c r="DD221" s="209"/>
      <c r="DE221" s="209"/>
      <c r="DF221" s="209"/>
      <c r="DG221" s="209"/>
      <c r="DH221" s="209"/>
      <c r="DI221" s="209"/>
      <c r="DJ221" s="209"/>
      <c r="DK221" s="209"/>
    </row>
    <row r="222" spans="2:115" ht="27.75" customHeight="1">
      <c r="B222" s="205" t="s">
        <v>161</v>
      </c>
      <c r="C222" s="205"/>
      <c r="D222" s="205"/>
      <c r="E222" s="205"/>
      <c r="F222" s="205"/>
      <c r="G222" s="205"/>
      <c r="H222" s="205"/>
      <c r="I222" s="205"/>
      <c r="J222" s="205"/>
      <c r="K222" s="205"/>
      <c r="L222" s="206">
        <f>L220+L221</f>
        <v>0</v>
      </c>
      <c r="M222" s="207"/>
      <c r="N222" s="207"/>
      <c r="O222" s="207"/>
      <c r="P222" s="207"/>
      <c r="Q222" s="207"/>
      <c r="R222" s="207"/>
      <c r="S222" s="207"/>
      <c r="T222" s="207"/>
      <c r="U222" s="207"/>
      <c r="V222" s="207"/>
      <c r="W222" s="207"/>
      <c r="X222" s="36"/>
      <c r="Y222" s="208"/>
      <c r="Z222" s="208"/>
      <c r="AA222" s="208"/>
      <c r="AB222" s="208"/>
      <c r="AC222" s="208"/>
      <c r="AD222" s="208"/>
      <c r="AE222" s="208"/>
      <c r="AF222" s="208"/>
      <c r="AG222" s="208"/>
      <c r="AH222" s="209"/>
      <c r="AI222" s="209"/>
      <c r="AJ222" s="209"/>
      <c r="AK222" s="209"/>
      <c r="AL222" s="209"/>
      <c r="AM222" s="209"/>
      <c r="AN222" s="209"/>
      <c r="AO222" s="209"/>
      <c r="AP222" s="209"/>
      <c r="AQ222" s="209"/>
      <c r="AR222" s="209"/>
      <c r="AS222" s="209"/>
      <c r="AT222" s="209"/>
      <c r="AU222" s="209"/>
      <c r="AV222" s="209"/>
      <c r="AW222" s="209"/>
      <c r="AX222" s="209"/>
      <c r="AY222" s="209"/>
      <c r="AZ222" s="209"/>
      <c r="BA222" s="209"/>
      <c r="BB222" s="209"/>
      <c r="BC222" s="209"/>
      <c r="BD222" s="209"/>
      <c r="BE222" s="209"/>
      <c r="BF222" s="209"/>
      <c r="BG222" s="209"/>
      <c r="BH222" s="209"/>
      <c r="BI222" s="209"/>
      <c r="BJ222" s="209"/>
      <c r="BK222" s="209"/>
      <c r="BL222" s="209"/>
      <c r="BM222" s="209"/>
      <c r="BN222" s="209"/>
      <c r="BO222" s="209"/>
      <c r="BP222" s="209"/>
      <c r="BQ222" s="209"/>
      <c r="BR222" s="209"/>
      <c r="BS222" s="209"/>
      <c r="BT222" s="209"/>
      <c r="BU222" s="209"/>
      <c r="BV222" s="209"/>
      <c r="BW222" s="209"/>
      <c r="BX222" s="209"/>
      <c r="BY222" s="209"/>
      <c r="BZ222" s="209"/>
      <c r="CA222" s="209"/>
      <c r="CB222" s="209"/>
      <c r="CC222" s="209"/>
      <c r="CD222" s="209"/>
      <c r="CE222" s="209"/>
      <c r="CF222" s="209"/>
      <c r="CG222" s="209"/>
      <c r="CH222" s="209"/>
      <c r="CI222" s="209"/>
      <c r="CJ222" s="209"/>
      <c r="CK222" s="209"/>
      <c r="CL222" s="209"/>
      <c r="CM222" s="209"/>
      <c r="CN222" s="209"/>
      <c r="CO222" s="209"/>
      <c r="CP222" s="209"/>
      <c r="CQ222" s="209"/>
      <c r="CR222" s="209"/>
      <c r="CS222" s="209"/>
      <c r="CT222" s="209"/>
      <c r="CU222" s="209"/>
      <c r="CV222" s="209"/>
      <c r="CW222" s="209"/>
      <c r="CX222" s="209"/>
      <c r="CY222" s="209"/>
      <c r="CZ222" s="209"/>
      <c r="DA222" s="209"/>
      <c r="DB222" s="209"/>
      <c r="DC222" s="209"/>
      <c r="DD222" s="209"/>
      <c r="DE222" s="209"/>
      <c r="DF222" s="209"/>
      <c r="DG222" s="209"/>
      <c r="DH222" s="209"/>
      <c r="DI222" s="209"/>
      <c r="DJ222" s="209"/>
      <c r="DK222" s="209"/>
    </row>
    <row r="223" spans="2:115" ht="22.5" customHeight="1">
      <c r="B223" s="225" t="s">
        <v>54</v>
      </c>
      <c r="C223" s="225"/>
      <c r="D223" s="225"/>
      <c r="E223" s="225"/>
      <c r="F223" s="225"/>
      <c r="G223" s="225"/>
      <c r="H223" s="225"/>
      <c r="I223" s="225"/>
      <c r="J223" s="225"/>
      <c r="K223" s="225"/>
      <c r="L223" s="227" t="s">
        <v>132</v>
      </c>
      <c r="M223" s="227"/>
      <c r="N223" s="227"/>
      <c r="O223" s="227"/>
      <c r="P223" s="227"/>
      <c r="Q223" s="227"/>
      <c r="R223" s="227"/>
      <c r="S223" s="227"/>
      <c r="T223" s="227"/>
      <c r="U223" s="227"/>
      <c r="V223" s="227"/>
      <c r="W223" s="227"/>
      <c r="X223" s="227"/>
      <c r="Y223" s="227" t="s">
        <v>60</v>
      </c>
      <c r="Z223" s="225"/>
      <c r="AA223" s="225"/>
      <c r="AB223" s="225"/>
      <c r="AC223" s="225"/>
      <c r="AD223" s="225"/>
      <c r="AE223" s="225"/>
      <c r="AF223" s="225"/>
      <c r="AG223" s="225"/>
      <c r="AH223" s="227" t="s">
        <v>5</v>
      </c>
      <c r="AI223" s="227"/>
      <c r="AJ223" s="227"/>
      <c r="AK223" s="227"/>
      <c r="AL223" s="227"/>
      <c r="AM223" s="227"/>
      <c r="AN223" s="227"/>
      <c r="AO223" s="227"/>
      <c r="AP223" s="227"/>
      <c r="AQ223" s="227"/>
      <c r="AR223" s="227"/>
      <c r="AS223" s="227"/>
      <c r="AT223" s="229" t="s">
        <v>6</v>
      </c>
      <c r="AU223" s="229"/>
      <c r="AV223" s="229"/>
      <c r="AW223" s="229"/>
      <c r="AX223" s="229"/>
      <c r="AY223" s="229"/>
      <c r="AZ223" s="229"/>
      <c r="BA223" s="229"/>
      <c r="BB223" s="229"/>
      <c r="BC223" s="229"/>
      <c r="BD223" s="229"/>
      <c r="BE223" s="229"/>
      <c r="BF223" s="229"/>
      <c r="BG223" s="229"/>
      <c r="BH223" s="229"/>
      <c r="BI223" s="229"/>
      <c r="BJ223" s="229"/>
      <c r="BK223" s="229"/>
      <c r="BL223" s="229"/>
      <c r="BM223" s="229"/>
      <c r="BN223" s="229"/>
      <c r="BO223" s="229"/>
      <c r="BP223" s="229"/>
      <c r="BQ223" s="229"/>
      <c r="BR223" s="229"/>
      <c r="BS223" s="229"/>
      <c r="BT223" s="229"/>
      <c r="BU223" s="229"/>
      <c r="BV223" s="229"/>
      <c r="BW223" s="229"/>
      <c r="BX223" s="229"/>
      <c r="BY223" s="229"/>
      <c r="BZ223" s="229"/>
      <c r="CA223" s="229"/>
      <c r="CB223" s="229"/>
      <c r="CC223" s="229"/>
      <c r="CD223" s="229"/>
      <c r="CE223" s="229"/>
      <c r="CF223" s="229"/>
      <c r="CG223" s="229"/>
      <c r="CH223" s="229"/>
      <c r="CI223" s="229"/>
      <c r="CJ223" s="229"/>
      <c r="CK223" s="229"/>
      <c r="CL223" s="229"/>
      <c r="CM223" s="229"/>
      <c r="CN223" s="229"/>
      <c r="CO223" s="229"/>
      <c r="CP223" s="229"/>
      <c r="CQ223" s="230" t="s">
        <v>55</v>
      </c>
      <c r="CR223" s="230"/>
      <c r="CS223" s="230"/>
      <c r="CT223" s="230"/>
      <c r="CU223" s="230"/>
      <c r="CV223" s="230"/>
      <c r="CW223" s="230"/>
      <c r="CX223" s="230"/>
      <c r="CY223" s="230"/>
      <c r="CZ223" s="230"/>
      <c r="DA223" s="231" t="s">
        <v>7</v>
      </c>
      <c r="DB223" s="231"/>
      <c r="DC223" s="231"/>
      <c r="DD223" s="231"/>
      <c r="DE223" s="231"/>
      <c r="DF223" s="231"/>
      <c r="DG223" s="231"/>
      <c r="DH223" s="231"/>
      <c r="DI223" s="231"/>
      <c r="DJ223" s="231"/>
      <c r="DK223" s="231"/>
    </row>
    <row r="224" spans="2:115" ht="33" customHeight="1">
      <c r="B224" s="226"/>
      <c r="C224" s="226"/>
      <c r="D224" s="226"/>
      <c r="E224" s="226"/>
      <c r="F224" s="226"/>
      <c r="G224" s="226"/>
      <c r="H224" s="226"/>
      <c r="I224" s="226"/>
      <c r="J224" s="226"/>
      <c r="K224" s="226"/>
      <c r="L224" s="228"/>
      <c r="M224" s="228"/>
      <c r="N224" s="228"/>
      <c r="O224" s="228"/>
      <c r="P224" s="228"/>
      <c r="Q224" s="228"/>
      <c r="R224" s="228"/>
      <c r="S224" s="228"/>
      <c r="T224" s="228"/>
      <c r="U224" s="228"/>
      <c r="V224" s="228"/>
      <c r="W224" s="228"/>
      <c r="X224" s="228"/>
      <c r="Y224" s="226"/>
      <c r="Z224" s="226"/>
      <c r="AA224" s="226"/>
      <c r="AB224" s="226"/>
      <c r="AC224" s="226"/>
      <c r="AD224" s="226"/>
      <c r="AE224" s="226"/>
      <c r="AF224" s="226"/>
      <c r="AG224" s="226"/>
      <c r="AH224" s="228"/>
      <c r="AI224" s="228"/>
      <c r="AJ224" s="228"/>
      <c r="AK224" s="228"/>
      <c r="AL224" s="228"/>
      <c r="AM224" s="228"/>
      <c r="AN224" s="228"/>
      <c r="AO224" s="228"/>
      <c r="AP224" s="228"/>
      <c r="AQ224" s="228"/>
      <c r="AR224" s="228"/>
      <c r="AS224" s="228"/>
      <c r="AT224" s="232" t="s">
        <v>0</v>
      </c>
      <c r="AU224" s="232"/>
      <c r="AV224" s="232"/>
      <c r="AW224" s="232"/>
      <c r="AX224" s="232"/>
      <c r="AY224" s="232"/>
      <c r="AZ224" s="232"/>
      <c r="BA224" s="232"/>
      <c r="BB224" s="232"/>
      <c r="BC224" s="232"/>
      <c r="BD224" s="232"/>
      <c r="BE224" s="232"/>
      <c r="BF224" s="232"/>
      <c r="BG224" s="232"/>
      <c r="BH224" s="232"/>
      <c r="BI224" s="232"/>
      <c r="BJ224" s="232"/>
      <c r="BK224" s="232"/>
      <c r="BL224" s="232"/>
      <c r="BM224" s="232"/>
      <c r="BN224" s="232"/>
      <c r="BO224" s="232"/>
      <c r="BP224" s="232"/>
      <c r="BQ224" s="232"/>
      <c r="BR224" s="232"/>
      <c r="BS224" s="209" t="s">
        <v>8</v>
      </c>
      <c r="BT224" s="209"/>
      <c r="BU224" s="209"/>
      <c r="BV224" s="209"/>
      <c r="BW224" s="209"/>
      <c r="BX224" s="209"/>
      <c r="BY224" s="209"/>
      <c r="BZ224" s="209"/>
      <c r="CA224" s="209"/>
      <c r="CB224" s="209"/>
      <c r="CC224" s="209"/>
      <c r="CD224" s="209"/>
      <c r="CE224" s="209"/>
      <c r="CF224" s="209"/>
      <c r="CG224" s="209"/>
      <c r="CH224" s="209"/>
      <c r="CI224" s="209" t="s">
        <v>9</v>
      </c>
      <c r="CJ224" s="209"/>
      <c r="CK224" s="209"/>
      <c r="CL224" s="209"/>
      <c r="CM224" s="209"/>
      <c r="CN224" s="209"/>
      <c r="CO224" s="209"/>
      <c r="CP224" s="209"/>
      <c r="CQ224" s="230"/>
      <c r="CR224" s="230"/>
      <c r="CS224" s="230"/>
      <c r="CT224" s="230"/>
      <c r="CU224" s="230"/>
      <c r="CV224" s="230"/>
      <c r="CW224" s="230"/>
      <c r="CX224" s="230"/>
      <c r="CY224" s="230"/>
      <c r="CZ224" s="230"/>
      <c r="DA224" s="231"/>
      <c r="DB224" s="231"/>
      <c r="DC224" s="231"/>
      <c r="DD224" s="231"/>
      <c r="DE224" s="231"/>
      <c r="DF224" s="231"/>
      <c r="DG224" s="231"/>
      <c r="DH224" s="231"/>
      <c r="DI224" s="231"/>
      <c r="DJ224" s="231"/>
      <c r="DK224" s="231"/>
    </row>
    <row r="225" spans="2:115" ht="27.75" customHeight="1">
      <c r="B225" s="220"/>
      <c r="C225" s="220"/>
      <c r="D225" s="220"/>
      <c r="E225" s="220"/>
      <c r="F225" s="220"/>
      <c r="G225" s="220"/>
      <c r="H225" s="220"/>
      <c r="I225" s="220"/>
      <c r="J225" s="220"/>
      <c r="K225" s="220"/>
      <c r="L225" s="215"/>
      <c r="M225" s="216"/>
      <c r="N225" s="216"/>
      <c r="O225" s="216"/>
      <c r="P225" s="216"/>
      <c r="Q225" s="216"/>
      <c r="R225" s="216"/>
      <c r="S225" s="216"/>
      <c r="T225" s="216"/>
      <c r="U225" s="216"/>
      <c r="V225" s="216"/>
      <c r="W225" s="216"/>
      <c r="X225" s="60"/>
      <c r="Y225" s="221"/>
      <c r="Z225" s="221"/>
      <c r="AA225" s="221"/>
      <c r="AB225" s="221"/>
      <c r="AC225" s="221"/>
      <c r="AD225" s="221"/>
      <c r="AE225" s="221"/>
      <c r="AF225" s="221"/>
      <c r="AG225" s="221"/>
      <c r="AH225" s="222"/>
      <c r="AI225" s="222"/>
      <c r="AJ225" s="222"/>
      <c r="AK225" s="222"/>
      <c r="AL225" s="222"/>
      <c r="AM225" s="222"/>
      <c r="AN225" s="222"/>
      <c r="AO225" s="222"/>
      <c r="AP225" s="222"/>
      <c r="AQ225" s="222"/>
      <c r="AR225" s="222"/>
      <c r="AS225" s="222"/>
      <c r="AT225" s="223"/>
      <c r="AU225" s="223"/>
      <c r="AV225" s="223"/>
      <c r="AW225" s="223"/>
      <c r="AX225" s="223"/>
      <c r="AY225" s="223"/>
      <c r="AZ225" s="223"/>
      <c r="BA225" s="223"/>
      <c r="BB225" s="223"/>
      <c r="BC225" s="223"/>
      <c r="BD225" s="223"/>
      <c r="BE225" s="223"/>
      <c r="BF225" s="223"/>
      <c r="BG225" s="223"/>
      <c r="BH225" s="223"/>
      <c r="BI225" s="223"/>
      <c r="BJ225" s="223"/>
      <c r="BK225" s="223"/>
      <c r="BL225" s="223"/>
      <c r="BM225" s="223"/>
      <c r="BN225" s="223"/>
      <c r="BO225" s="223"/>
      <c r="BP225" s="223"/>
      <c r="BQ225" s="223"/>
      <c r="BR225" s="223"/>
      <c r="BS225" s="222"/>
      <c r="BT225" s="222"/>
      <c r="BU225" s="222"/>
      <c r="BV225" s="222"/>
      <c r="BW225" s="222"/>
      <c r="BX225" s="222"/>
      <c r="BY225" s="222"/>
      <c r="BZ225" s="222"/>
      <c r="CA225" s="222"/>
      <c r="CB225" s="222"/>
      <c r="CC225" s="222"/>
      <c r="CD225" s="222"/>
      <c r="CE225" s="222"/>
      <c r="CF225" s="222"/>
      <c r="CG225" s="222"/>
      <c r="CH225" s="222"/>
      <c r="CI225" s="222"/>
      <c r="CJ225" s="222"/>
      <c r="CK225" s="222"/>
      <c r="CL225" s="222"/>
      <c r="CM225" s="222"/>
      <c r="CN225" s="222"/>
      <c r="CO225" s="222"/>
      <c r="CP225" s="222"/>
      <c r="CQ225" s="222"/>
      <c r="CR225" s="222"/>
      <c r="CS225" s="222"/>
      <c r="CT225" s="222"/>
      <c r="CU225" s="222"/>
      <c r="CV225" s="222"/>
      <c r="CW225" s="222"/>
      <c r="CX225" s="222"/>
      <c r="CY225" s="222"/>
      <c r="CZ225" s="222"/>
      <c r="DA225" s="222"/>
      <c r="DB225" s="222"/>
      <c r="DC225" s="222"/>
      <c r="DD225" s="222"/>
      <c r="DE225" s="222"/>
      <c r="DF225" s="222"/>
      <c r="DG225" s="222"/>
      <c r="DH225" s="222"/>
      <c r="DI225" s="222"/>
      <c r="DJ225" s="222"/>
      <c r="DK225" s="222"/>
    </row>
    <row r="226" spans="2:115" ht="27.75" customHeight="1">
      <c r="B226" s="220"/>
      <c r="C226" s="220"/>
      <c r="D226" s="220"/>
      <c r="E226" s="220"/>
      <c r="F226" s="220"/>
      <c r="G226" s="220"/>
      <c r="H226" s="220"/>
      <c r="I226" s="220"/>
      <c r="J226" s="220"/>
      <c r="K226" s="220"/>
      <c r="L226" s="215"/>
      <c r="M226" s="216"/>
      <c r="N226" s="216"/>
      <c r="O226" s="216"/>
      <c r="P226" s="216"/>
      <c r="Q226" s="216"/>
      <c r="R226" s="216"/>
      <c r="S226" s="216"/>
      <c r="T226" s="216"/>
      <c r="U226" s="216"/>
      <c r="V226" s="216"/>
      <c r="W226" s="216"/>
      <c r="X226" s="60"/>
      <c r="Y226" s="221"/>
      <c r="Z226" s="221"/>
      <c r="AA226" s="221"/>
      <c r="AB226" s="221"/>
      <c r="AC226" s="221"/>
      <c r="AD226" s="221"/>
      <c r="AE226" s="221"/>
      <c r="AF226" s="221"/>
      <c r="AG226" s="221"/>
      <c r="AH226" s="222"/>
      <c r="AI226" s="222"/>
      <c r="AJ226" s="222"/>
      <c r="AK226" s="222"/>
      <c r="AL226" s="222"/>
      <c r="AM226" s="222"/>
      <c r="AN226" s="222"/>
      <c r="AO226" s="222"/>
      <c r="AP226" s="222"/>
      <c r="AQ226" s="222"/>
      <c r="AR226" s="222"/>
      <c r="AS226" s="222"/>
      <c r="AT226" s="223"/>
      <c r="AU226" s="223"/>
      <c r="AV226" s="223"/>
      <c r="AW226" s="223"/>
      <c r="AX226" s="223"/>
      <c r="AY226" s="223"/>
      <c r="AZ226" s="223"/>
      <c r="BA226" s="223"/>
      <c r="BB226" s="223"/>
      <c r="BC226" s="223"/>
      <c r="BD226" s="223"/>
      <c r="BE226" s="223"/>
      <c r="BF226" s="223"/>
      <c r="BG226" s="223"/>
      <c r="BH226" s="223"/>
      <c r="BI226" s="223"/>
      <c r="BJ226" s="223"/>
      <c r="BK226" s="223"/>
      <c r="BL226" s="223"/>
      <c r="BM226" s="223"/>
      <c r="BN226" s="223"/>
      <c r="BO226" s="223"/>
      <c r="BP226" s="223"/>
      <c r="BQ226" s="223"/>
      <c r="BR226" s="223"/>
      <c r="BS226" s="222"/>
      <c r="BT226" s="222"/>
      <c r="BU226" s="222"/>
      <c r="BV226" s="222"/>
      <c r="BW226" s="222"/>
      <c r="BX226" s="222"/>
      <c r="BY226" s="222"/>
      <c r="BZ226" s="222"/>
      <c r="CA226" s="222"/>
      <c r="CB226" s="222"/>
      <c r="CC226" s="222"/>
      <c r="CD226" s="222"/>
      <c r="CE226" s="222"/>
      <c r="CF226" s="222"/>
      <c r="CG226" s="222"/>
      <c r="CH226" s="222"/>
      <c r="CI226" s="222"/>
      <c r="CJ226" s="222"/>
      <c r="CK226" s="222"/>
      <c r="CL226" s="222"/>
      <c r="CM226" s="222"/>
      <c r="CN226" s="222"/>
      <c r="CO226" s="222"/>
      <c r="CP226" s="222"/>
      <c r="CQ226" s="222"/>
      <c r="CR226" s="222"/>
      <c r="CS226" s="222"/>
      <c r="CT226" s="222"/>
      <c r="CU226" s="222"/>
      <c r="CV226" s="222"/>
      <c r="CW226" s="222"/>
      <c r="CX226" s="222"/>
      <c r="CY226" s="222"/>
      <c r="CZ226" s="222"/>
      <c r="DA226" s="222"/>
      <c r="DB226" s="222"/>
      <c r="DC226" s="222"/>
      <c r="DD226" s="222"/>
      <c r="DE226" s="222"/>
      <c r="DF226" s="222"/>
      <c r="DG226" s="222"/>
      <c r="DH226" s="222"/>
      <c r="DI226" s="222"/>
      <c r="DJ226" s="222"/>
      <c r="DK226" s="222"/>
    </row>
    <row r="227" spans="2:115" ht="27.75" customHeight="1">
      <c r="B227" s="96"/>
      <c r="C227" s="97"/>
      <c r="D227" s="97"/>
      <c r="E227" s="97"/>
      <c r="F227" s="97"/>
      <c r="G227" s="97"/>
      <c r="H227" s="97"/>
      <c r="I227" s="97"/>
      <c r="J227" s="97"/>
      <c r="K227" s="98"/>
      <c r="L227" s="215"/>
      <c r="M227" s="216"/>
      <c r="N227" s="216"/>
      <c r="O227" s="216"/>
      <c r="P227" s="216"/>
      <c r="Q227" s="216"/>
      <c r="R227" s="216"/>
      <c r="S227" s="216"/>
      <c r="T227" s="216"/>
      <c r="U227" s="216"/>
      <c r="V227" s="216"/>
      <c r="W227" s="216"/>
      <c r="X227" s="60"/>
      <c r="Y227" s="238"/>
      <c r="Z227" s="239"/>
      <c r="AA227" s="239"/>
      <c r="AB227" s="239"/>
      <c r="AC227" s="239"/>
      <c r="AD227" s="239"/>
      <c r="AE227" s="239"/>
      <c r="AF227" s="239"/>
      <c r="AG227" s="240"/>
      <c r="AH227" s="106"/>
      <c r="AI227" s="107"/>
      <c r="AJ227" s="107"/>
      <c r="AK227" s="107"/>
      <c r="AL227" s="107"/>
      <c r="AM227" s="107"/>
      <c r="AN227" s="107"/>
      <c r="AO227" s="107"/>
      <c r="AP227" s="107"/>
      <c r="AQ227" s="107"/>
      <c r="AR227" s="107"/>
      <c r="AS227" s="108"/>
      <c r="AT227" s="241"/>
      <c r="AU227" s="242"/>
      <c r="AV227" s="242"/>
      <c r="AW227" s="242"/>
      <c r="AX227" s="242"/>
      <c r="AY227" s="242"/>
      <c r="AZ227" s="242"/>
      <c r="BA227" s="242"/>
      <c r="BB227" s="242"/>
      <c r="BC227" s="242"/>
      <c r="BD227" s="242"/>
      <c r="BE227" s="242"/>
      <c r="BF227" s="242"/>
      <c r="BG227" s="242"/>
      <c r="BH227" s="242"/>
      <c r="BI227" s="242"/>
      <c r="BJ227" s="242"/>
      <c r="BK227" s="242"/>
      <c r="BL227" s="242"/>
      <c r="BM227" s="242"/>
      <c r="BN227" s="242"/>
      <c r="BO227" s="242"/>
      <c r="BP227" s="242"/>
      <c r="BQ227" s="242"/>
      <c r="BR227" s="243"/>
      <c r="BS227" s="106"/>
      <c r="BT227" s="107"/>
      <c r="BU227" s="107"/>
      <c r="BV227" s="107"/>
      <c r="BW227" s="107"/>
      <c r="BX227" s="107"/>
      <c r="BY227" s="107"/>
      <c r="BZ227" s="107"/>
      <c r="CA227" s="107"/>
      <c r="CB227" s="107"/>
      <c r="CC227" s="107"/>
      <c r="CD227" s="107"/>
      <c r="CE227" s="107"/>
      <c r="CF227" s="107"/>
      <c r="CG227" s="107"/>
      <c r="CH227" s="108"/>
      <c r="CI227" s="106"/>
      <c r="CJ227" s="107"/>
      <c r="CK227" s="107"/>
      <c r="CL227" s="107"/>
      <c r="CM227" s="107"/>
      <c r="CN227" s="107"/>
      <c r="CO227" s="107"/>
      <c r="CP227" s="108"/>
      <c r="CQ227" s="106"/>
      <c r="CR227" s="107"/>
      <c r="CS227" s="107"/>
      <c r="CT227" s="107"/>
      <c r="CU227" s="107"/>
      <c r="CV227" s="107"/>
      <c r="CW227" s="107"/>
      <c r="CX227" s="107"/>
      <c r="CY227" s="107"/>
      <c r="CZ227" s="108"/>
      <c r="DA227" s="106"/>
      <c r="DB227" s="107"/>
      <c r="DC227" s="107"/>
      <c r="DD227" s="107"/>
      <c r="DE227" s="107"/>
      <c r="DF227" s="107"/>
      <c r="DG227" s="107"/>
      <c r="DH227" s="107"/>
      <c r="DI227" s="107"/>
      <c r="DJ227" s="107"/>
      <c r="DK227" s="108"/>
    </row>
    <row r="228" spans="2:115" ht="27.75" customHeight="1">
      <c r="B228" s="96"/>
      <c r="C228" s="97"/>
      <c r="D228" s="97"/>
      <c r="E228" s="97"/>
      <c r="F228" s="97"/>
      <c r="G228" s="97"/>
      <c r="H228" s="97"/>
      <c r="I228" s="97"/>
      <c r="J228" s="97"/>
      <c r="K228" s="98"/>
      <c r="L228" s="215"/>
      <c r="M228" s="216"/>
      <c r="N228" s="216"/>
      <c r="O228" s="216"/>
      <c r="P228" s="216"/>
      <c r="Q228" s="216"/>
      <c r="R228" s="216"/>
      <c r="S228" s="216"/>
      <c r="T228" s="216"/>
      <c r="U228" s="216"/>
      <c r="V228" s="216"/>
      <c r="W228" s="216"/>
      <c r="X228" s="60"/>
      <c r="Y228" s="238"/>
      <c r="Z228" s="239"/>
      <c r="AA228" s="239"/>
      <c r="AB228" s="239"/>
      <c r="AC228" s="239"/>
      <c r="AD228" s="239"/>
      <c r="AE228" s="239"/>
      <c r="AF228" s="239"/>
      <c r="AG228" s="240"/>
      <c r="AH228" s="106"/>
      <c r="AI228" s="107"/>
      <c r="AJ228" s="107"/>
      <c r="AK228" s="107"/>
      <c r="AL228" s="107"/>
      <c r="AM228" s="107"/>
      <c r="AN228" s="107"/>
      <c r="AO228" s="107"/>
      <c r="AP228" s="107"/>
      <c r="AQ228" s="107"/>
      <c r="AR228" s="107"/>
      <c r="AS228" s="108"/>
      <c r="AT228" s="241"/>
      <c r="AU228" s="242"/>
      <c r="AV228" s="242"/>
      <c r="AW228" s="242"/>
      <c r="AX228" s="242"/>
      <c r="AY228" s="242"/>
      <c r="AZ228" s="242"/>
      <c r="BA228" s="242"/>
      <c r="BB228" s="242"/>
      <c r="BC228" s="242"/>
      <c r="BD228" s="242"/>
      <c r="BE228" s="242"/>
      <c r="BF228" s="242"/>
      <c r="BG228" s="242"/>
      <c r="BH228" s="242"/>
      <c r="BI228" s="242"/>
      <c r="BJ228" s="242"/>
      <c r="BK228" s="242"/>
      <c r="BL228" s="242"/>
      <c r="BM228" s="242"/>
      <c r="BN228" s="242"/>
      <c r="BO228" s="242"/>
      <c r="BP228" s="242"/>
      <c r="BQ228" s="242"/>
      <c r="BR228" s="243"/>
      <c r="BS228" s="106"/>
      <c r="BT228" s="107"/>
      <c r="BU228" s="107"/>
      <c r="BV228" s="107"/>
      <c r="BW228" s="107"/>
      <c r="BX228" s="107"/>
      <c r="BY228" s="107"/>
      <c r="BZ228" s="107"/>
      <c r="CA228" s="107"/>
      <c r="CB228" s="107"/>
      <c r="CC228" s="107"/>
      <c r="CD228" s="107"/>
      <c r="CE228" s="107"/>
      <c r="CF228" s="107"/>
      <c r="CG228" s="107"/>
      <c r="CH228" s="108"/>
      <c r="CI228" s="106"/>
      <c r="CJ228" s="107"/>
      <c r="CK228" s="107"/>
      <c r="CL228" s="107"/>
      <c r="CM228" s="107"/>
      <c r="CN228" s="107"/>
      <c r="CO228" s="107"/>
      <c r="CP228" s="108"/>
      <c r="CQ228" s="106"/>
      <c r="CR228" s="107"/>
      <c r="CS228" s="107"/>
      <c r="CT228" s="107"/>
      <c r="CU228" s="107"/>
      <c r="CV228" s="107"/>
      <c r="CW228" s="107"/>
      <c r="CX228" s="107"/>
      <c r="CY228" s="107"/>
      <c r="CZ228" s="108"/>
      <c r="DA228" s="106"/>
      <c r="DB228" s="107"/>
      <c r="DC228" s="107"/>
      <c r="DD228" s="107"/>
      <c r="DE228" s="107"/>
      <c r="DF228" s="107"/>
      <c r="DG228" s="107"/>
      <c r="DH228" s="107"/>
      <c r="DI228" s="107"/>
      <c r="DJ228" s="107"/>
      <c r="DK228" s="108"/>
    </row>
    <row r="229" spans="2:115" ht="27.75" customHeight="1">
      <c r="B229" s="96"/>
      <c r="C229" s="97"/>
      <c r="D229" s="97"/>
      <c r="E229" s="97"/>
      <c r="F229" s="97"/>
      <c r="G229" s="97"/>
      <c r="H229" s="97"/>
      <c r="I229" s="97"/>
      <c r="J229" s="97"/>
      <c r="K229" s="98"/>
      <c r="L229" s="215"/>
      <c r="M229" s="216"/>
      <c r="N229" s="216"/>
      <c r="O229" s="216"/>
      <c r="P229" s="216"/>
      <c r="Q229" s="216"/>
      <c r="R229" s="216"/>
      <c r="S229" s="216"/>
      <c r="T229" s="216"/>
      <c r="U229" s="216"/>
      <c r="V229" s="216"/>
      <c r="W229" s="216"/>
      <c r="X229" s="60"/>
      <c r="Y229" s="238"/>
      <c r="Z229" s="239"/>
      <c r="AA229" s="239"/>
      <c r="AB229" s="239"/>
      <c r="AC229" s="239"/>
      <c r="AD229" s="239"/>
      <c r="AE229" s="239"/>
      <c r="AF229" s="239"/>
      <c r="AG229" s="240"/>
      <c r="AH229" s="106"/>
      <c r="AI229" s="107"/>
      <c r="AJ229" s="107"/>
      <c r="AK229" s="107"/>
      <c r="AL229" s="107"/>
      <c r="AM229" s="107"/>
      <c r="AN229" s="107"/>
      <c r="AO229" s="107"/>
      <c r="AP229" s="107"/>
      <c r="AQ229" s="107"/>
      <c r="AR229" s="107"/>
      <c r="AS229" s="108"/>
      <c r="AT229" s="241"/>
      <c r="AU229" s="242"/>
      <c r="AV229" s="242"/>
      <c r="AW229" s="242"/>
      <c r="AX229" s="242"/>
      <c r="AY229" s="242"/>
      <c r="AZ229" s="242"/>
      <c r="BA229" s="242"/>
      <c r="BB229" s="242"/>
      <c r="BC229" s="242"/>
      <c r="BD229" s="242"/>
      <c r="BE229" s="242"/>
      <c r="BF229" s="242"/>
      <c r="BG229" s="242"/>
      <c r="BH229" s="242"/>
      <c r="BI229" s="242"/>
      <c r="BJ229" s="242"/>
      <c r="BK229" s="242"/>
      <c r="BL229" s="242"/>
      <c r="BM229" s="242"/>
      <c r="BN229" s="242"/>
      <c r="BO229" s="242"/>
      <c r="BP229" s="242"/>
      <c r="BQ229" s="242"/>
      <c r="BR229" s="243"/>
      <c r="BS229" s="106"/>
      <c r="BT229" s="107"/>
      <c r="BU229" s="107"/>
      <c r="BV229" s="107"/>
      <c r="BW229" s="107"/>
      <c r="BX229" s="107"/>
      <c r="BY229" s="107"/>
      <c r="BZ229" s="107"/>
      <c r="CA229" s="107"/>
      <c r="CB229" s="107"/>
      <c r="CC229" s="107"/>
      <c r="CD229" s="107"/>
      <c r="CE229" s="107"/>
      <c r="CF229" s="107"/>
      <c r="CG229" s="107"/>
      <c r="CH229" s="108"/>
      <c r="CI229" s="106"/>
      <c r="CJ229" s="107"/>
      <c r="CK229" s="107"/>
      <c r="CL229" s="107"/>
      <c r="CM229" s="107"/>
      <c r="CN229" s="107"/>
      <c r="CO229" s="107"/>
      <c r="CP229" s="108"/>
      <c r="CQ229" s="106"/>
      <c r="CR229" s="107"/>
      <c r="CS229" s="107"/>
      <c r="CT229" s="107"/>
      <c r="CU229" s="107"/>
      <c r="CV229" s="107"/>
      <c r="CW229" s="107"/>
      <c r="CX229" s="107"/>
      <c r="CY229" s="107"/>
      <c r="CZ229" s="108"/>
      <c r="DA229" s="106"/>
      <c r="DB229" s="107"/>
      <c r="DC229" s="107"/>
      <c r="DD229" s="107"/>
      <c r="DE229" s="107"/>
      <c r="DF229" s="107"/>
      <c r="DG229" s="107"/>
      <c r="DH229" s="107"/>
      <c r="DI229" s="107"/>
      <c r="DJ229" s="107"/>
      <c r="DK229" s="108"/>
    </row>
    <row r="230" spans="2:115" ht="27.75" customHeight="1">
      <c r="B230" s="96"/>
      <c r="C230" s="97"/>
      <c r="D230" s="97"/>
      <c r="E230" s="97"/>
      <c r="F230" s="97"/>
      <c r="G230" s="97"/>
      <c r="H230" s="97"/>
      <c r="I230" s="97"/>
      <c r="J230" s="97"/>
      <c r="K230" s="98"/>
      <c r="L230" s="215"/>
      <c r="M230" s="216"/>
      <c r="N230" s="216"/>
      <c r="O230" s="216"/>
      <c r="P230" s="216"/>
      <c r="Q230" s="216"/>
      <c r="R230" s="216"/>
      <c r="S230" s="216"/>
      <c r="T230" s="216"/>
      <c r="U230" s="216"/>
      <c r="V230" s="216"/>
      <c r="W230" s="216"/>
      <c r="X230" s="60"/>
      <c r="Y230" s="238"/>
      <c r="Z230" s="239"/>
      <c r="AA230" s="239"/>
      <c r="AB230" s="239"/>
      <c r="AC230" s="239"/>
      <c r="AD230" s="239"/>
      <c r="AE230" s="239"/>
      <c r="AF230" s="239"/>
      <c r="AG230" s="240"/>
      <c r="AH230" s="106"/>
      <c r="AI230" s="107"/>
      <c r="AJ230" s="107"/>
      <c r="AK230" s="107"/>
      <c r="AL230" s="107"/>
      <c r="AM230" s="107"/>
      <c r="AN230" s="107"/>
      <c r="AO230" s="107"/>
      <c r="AP230" s="107"/>
      <c r="AQ230" s="107"/>
      <c r="AR230" s="107"/>
      <c r="AS230" s="108"/>
      <c r="AT230" s="241"/>
      <c r="AU230" s="242"/>
      <c r="AV230" s="242"/>
      <c r="AW230" s="242"/>
      <c r="AX230" s="242"/>
      <c r="AY230" s="242"/>
      <c r="AZ230" s="242"/>
      <c r="BA230" s="242"/>
      <c r="BB230" s="242"/>
      <c r="BC230" s="242"/>
      <c r="BD230" s="242"/>
      <c r="BE230" s="242"/>
      <c r="BF230" s="242"/>
      <c r="BG230" s="242"/>
      <c r="BH230" s="242"/>
      <c r="BI230" s="242"/>
      <c r="BJ230" s="242"/>
      <c r="BK230" s="242"/>
      <c r="BL230" s="242"/>
      <c r="BM230" s="242"/>
      <c r="BN230" s="242"/>
      <c r="BO230" s="242"/>
      <c r="BP230" s="242"/>
      <c r="BQ230" s="242"/>
      <c r="BR230" s="243"/>
      <c r="BS230" s="106"/>
      <c r="BT230" s="107"/>
      <c r="BU230" s="107"/>
      <c r="BV230" s="107"/>
      <c r="BW230" s="107"/>
      <c r="BX230" s="107"/>
      <c r="BY230" s="107"/>
      <c r="BZ230" s="107"/>
      <c r="CA230" s="107"/>
      <c r="CB230" s="107"/>
      <c r="CC230" s="107"/>
      <c r="CD230" s="107"/>
      <c r="CE230" s="107"/>
      <c r="CF230" s="107"/>
      <c r="CG230" s="107"/>
      <c r="CH230" s="108"/>
      <c r="CI230" s="106"/>
      <c r="CJ230" s="107"/>
      <c r="CK230" s="107"/>
      <c r="CL230" s="107"/>
      <c r="CM230" s="107"/>
      <c r="CN230" s="107"/>
      <c r="CO230" s="107"/>
      <c r="CP230" s="108"/>
      <c r="CQ230" s="106"/>
      <c r="CR230" s="107"/>
      <c r="CS230" s="107"/>
      <c r="CT230" s="107"/>
      <c r="CU230" s="107"/>
      <c r="CV230" s="107"/>
      <c r="CW230" s="107"/>
      <c r="CX230" s="107"/>
      <c r="CY230" s="107"/>
      <c r="CZ230" s="108"/>
      <c r="DA230" s="106"/>
      <c r="DB230" s="107"/>
      <c r="DC230" s="107"/>
      <c r="DD230" s="107"/>
      <c r="DE230" s="107"/>
      <c r="DF230" s="107"/>
      <c r="DG230" s="107"/>
      <c r="DH230" s="107"/>
      <c r="DI230" s="107"/>
      <c r="DJ230" s="107"/>
      <c r="DK230" s="108"/>
    </row>
    <row r="231" spans="2:115" ht="27.75" customHeight="1">
      <c r="B231" s="220"/>
      <c r="C231" s="220"/>
      <c r="D231" s="220"/>
      <c r="E231" s="220"/>
      <c r="F231" s="220"/>
      <c r="G231" s="220"/>
      <c r="H231" s="220"/>
      <c r="I231" s="220"/>
      <c r="J231" s="220"/>
      <c r="K231" s="220"/>
      <c r="L231" s="215"/>
      <c r="M231" s="216"/>
      <c r="N231" s="216"/>
      <c r="O231" s="216"/>
      <c r="P231" s="216"/>
      <c r="Q231" s="216"/>
      <c r="R231" s="216"/>
      <c r="S231" s="216"/>
      <c r="T231" s="216"/>
      <c r="U231" s="216"/>
      <c r="V231" s="216"/>
      <c r="W231" s="216"/>
      <c r="X231" s="60"/>
      <c r="Y231" s="221"/>
      <c r="Z231" s="221"/>
      <c r="AA231" s="221"/>
      <c r="AB231" s="221"/>
      <c r="AC231" s="221"/>
      <c r="AD231" s="221"/>
      <c r="AE231" s="221"/>
      <c r="AF231" s="221"/>
      <c r="AG231" s="221"/>
      <c r="AH231" s="222"/>
      <c r="AI231" s="222"/>
      <c r="AJ231" s="222"/>
      <c r="AK231" s="222"/>
      <c r="AL231" s="222"/>
      <c r="AM231" s="222"/>
      <c r="AN231" s="222"/>
      <c r="AO231" s="222"/>
      <c r="AP231" s="222"/>
      <c r="AQ231" s="222"/>
      <c r="AR231" s="222"/>
      <c r="AS231" s="222"/>
      <c r="AT231" s="223"/>
      <c r="AU231" s="223"/>
      <c r="AV231" s="223"/>
      <c r="AW231" s="223"/>
      <c r="AX231" s="223"/>
      <c r="AY231" s="223"/>
      <c r="AZ231" s="223"/>
      <c r="BA231" s="223"/>
      <c r="BB231" s="223"/>
      <c r="BC231" s="223"/>
      <c r="BD231" s="223"/>
      <c r="BE231" s="223"/>
      <c r="BF231" s="223"/>
      <c r="BG231" s="223"/>
      <c r="BH231" s="223"/>
      <c r="BI231" s="223"/>
      <c r="BJ231" s="223"/>
      <c r="BK231" s="223"/>
      <c r="BL231" s="223"/>
      <c r="BM231" s="223"/>
      <c r="BN231" s="223"/>
      <c r="BO231" s="223"/>
      <c r="BP231" s="223"/>
      <c r="BQ231" s="223"/>
      <c r="BR231" s="223"/>
      <c r="BS231" s="222"/>
      <c r="BT231" s="222"/>
      <c r="BU231" s="222"/>
      <c r="BV231" s="222"/>
      <c r="BW231" s="222"/>
      <c r="BX231" s="222"/>
      <c r="BY231" s="222"/>
      <c r="BZ231" s="222"/>
      <c r="CA231" s="222"/>
      <c r="CB231" s="222"/>
      <c r="CC231" s="222"/>
      <c r="CD231" s="222"/>
      <c r="CE231" s="222"/>
      <c r="CF231" s="222"/>
      <c r="CG231" s="222"/>
      <c r="CH231" s="222"/>
      <c r="CI231" s="222"/>
      <c r="CJ231" s="222"/>
      <c r="CK231" s="222"/>
      <c r="CL231" s="222"/>
      <c r="CM231" s="222"/>
      <c r="CN231" s="222"/>
      <c r="CO231" s="222"/>
      <c r="CP231" s="222"/>
      <c r="CQ231" s="222"/>
      <c r="CR231" s="222"/>
      <c r="CS231" s="222"/>
      <c r="CT231" s="222"/>
      <c r="CU231" s="222"/>
      <c r="CV231" s="222"/>
      <c r="CW231" s="222"/>
      <c r="CX231" s="222"/>
      <c r="CY231" s="222"/>
      <c r="CZ231" s="222"/>
      <c r="DA231" s="222"/>
      <c r="DB231" s="222"/>
      <c r="DC231" s="222"/>
      <c r="DD231" s="222"/>
      <c r="DE231" s="222"/>
      <c r="DF231" s="222"/>
      <c r="DG231" s="222"/>
      <c r="DH231" s="222"/>
      <c r="DI231" s="222"/>
      <c r="DJ231" s="222"/>
      <c r="DK231" s="222"/>
    </row>
    <row r="232" spans="2:115" ht="27.75" customHeight="1">
      <c r="B232" s="96"/>
      <c r="C232" s="97"/>
      <c r="D232" s="97"/>
      <c r="E232" s="97"/>
      <c r="F232" s="97"/>
      <c r="G232" s="97"/>
      <c r="H232" s="97"/>
      <c r="I232" s="97"/>
      <c r="J232" s="97"/>
      <c r="K232" s="98"/>
      <c r="L232" s="215"/>
      <c r="M232" s="216"/>
      <c r="N232" s="216"/>
      <c r="O232" s="216"/>
      <c r="P232" s="216"/>
      <c r="Q232" s="216"/>
      <c r="R232" s="216"/>
      <c r="S232" s="216"/>
      <c r="T232" s="216"/>
      <c r="U232" s="216"/>
      <c r="V232" s="216"/>
      <c r="W232" s="216"/>
      <c r="X232" s="60"/>
      <c r="Y232" s="238"/>
      <c r="Z232" s="239"/>
      <c r="AA232" s="239"/>
      <c r="AB232" s="239"/>
      <c r="AC232" s="239"/>
      <c r="AD232" s="239"/>
      <c r="AE232" s="239"/>
      <c r="AF232" s="239"/>
      <c r="AG232" s="240"/>
      <c r="AH232" s="106"/>
      <c r="AI232" s="107"/>
      <c r="AJ232" s="107"/>
      <c r="AK232" s="107"/>
      <c r="AL232" s="107"/>
      <c r="AM232" s="107"/>
      <c r="AN232" s="107"/>
      <c r="AO232" s="107"/>
      <c r="AP232" s="107"/>
      <c r="AQ232" s="107"/>
      <c r="AR232" s="107"/>
      <c r="AS232" s="108"/>
      <c r="AT232" s="241"/>
      <c r="AU232" s="242"/>
      <c r="AV232" s="242"/>
      <c r="AW232" s="242"/>
      <c r="AX232" s="242"/>
      <c r="AY232" s="242"/>
      <c r="AZ232" s="242"/>
      <c r="BA232" s="242"/>
      <c r="BB232" s="242"/>
      <c r="BC232" s="242"/>
      <c r="BD232" s="242"/>
      <c r="BE232" s="242"/>
      <c r="BF232" s="242"/>
      <c r="BG232" s="242"/>
      <c r="BH232" s="242"/>
      <c r="BI232" s="242"/>
      <c r="BJ232" s="242"/>
      <c r="BK232" s="242"/>
      <c r="BL232" s="242"/>
      <c r="BM232" s="242"/>
      <c r="BN232" s="242"/>
      <c r="BO232" s="242"/>
      <c r="BP232" s="242"/>
      <c r="BQ232" s="242"/>
      <c r="BR232" s="243"/>
      <c r="BS232" s="106"/>
      <c r="BT232" s="107"/>
      <c r="BU232" s="107"/>
      <c r="BV232" s="107"/>
      <c r="BW232" s="107"/>
      <c r="BX232" s="107"/>
      <c r="BY232" s="107"/>
      <c r="BZ232" s="107"/>
      <c r="CA232" s="107"/>
      <c r="CB232" s="107"/>
      <c r="CC232" s="107"/>
      <c r="CD232" s="107"/>
      <c r="CE232" s="107"/>
      <c r="CF232" s="107"/>
      <c r="CG232" s="107"/>
      <c r="CH232" s="108"/>
      <c r="CI232" s="106"/>
      <c r="CJ232" s="107"/>
      <c r="CK232" s="107"/>
      <c r="CL232" s="107"/>
      <c r="CM232" s="107"/>
      <c r="CN232" s="107"/>
      <c r="CO232" s="107"/>
      <c r="CP232" s="108"/>
      <c r="CQ232" s="106"/>
      <c r="CR232" s="107"/>
      <c r="CS232" s="107"/>
      <c r="CT232" s="107"/>
      <c r="CU232" s="107"/>
      <c r="CV232" s="107"/>
      <c r="CW232" s="107"/>
      <c r="CX232" s="107"/>
      <c r="CY232" s="107"/>
      <c r="CZ232" s="108"/>
      <c r="DA232" s="106"/>
      <c r="DB232" s="107"/>
      <c r="DC232" s="107"/>
      <c r="DD232" s="107"/>
      <c r="DE232" s="107"/>
      <c r="DF232" s="107"/>
      <c r="DG232" s="107"/>
      <c r="DH232" s="107"/>
      <c r="DI232" s="107"/>
      <c r="DJ232" s="107"/>
      <c r="DK232" s="108"/>
    </row>
    <row r="233" spans="2:115" ht="27.75" customHeight="1">
      <c r="B233" s="96"/>
      <c r="C233" s="97"/>
      <c r="D233" s="97"/>
      <c r="E233" s="97"/>
      <c r="F233" s="97"/>
      <c r="G233" s="97"/>
      <c r="H233" s="97"/>
      <c r="I233" s="97"/>
      <c r="J233" s="97"/>
      <c r="K233" s="98"/>
      <c r="L233" s="215"/>
      <c r="M233" s="216"/>
      <c r="N233" s="216"/>
      <c r="O233" s="216"/>
      <c r="P233" s="216"/>
      <c r="Q233" s="216"/>
      <c r="R233" s="216"/>
      <c r="S233" s="216"/>
      <c r="T233" s="216"/>
      <c r="U233" s="216"/>
      <c r="V233" s="216"/>
      <c r="W233" s="216"/>
      <c r="X233" s="60"/>
      <c r="Y233" s="238"/>
      <c r="Z233" s="239"/>
      <c r="AA233" s="239"/>
      <c r="AB233" s="239"/>
      <c r="AC233" s="239"/>
      <c r="AD233" s="239"/>
      <c r="AE233" s="239"/>
      <c r="AF233" s="239"/>
      <c r="AG233" s="240"/>
      <c r="AH233" s="106"/>
      <c r="AI233" s="107"/>
      <c r="AJ233" s="107"/>
      <c r="AK233" s="107"/>
      <c r="AL233" s="107"/>
      <c r="AM233" s="107"/>
      <c r="AN233" s="107"/>
      <c r="AO233" s="107"/>
      <c r="AP233" s="107"/>
      <c r="AQ233" s="107"/>
      <c r="AR233" s="107"/>
      <c r="AS233" s="108"/>
      <c r="AT233" s="241"/>
      <c r="AU233" s="242"/>
      <c r="AV233" s="242"/>
      <c r="AW233" s="242"/>
      <c r="AX233" s="242"/>
      <c r="AY233" s="242"/>
      <c r="AZ233" s="242"/>
      <c r="BA233" s="242"/>
      <c r="BB233" s="242"/>
      <c r="BC233" s="242"/>
      <c r="BD233" s="242"/>
      <c r="BE233" s="242"/>
      <c r="BF233" s="242"/>
      <c r="BG233" s="242"/>
      <c r="BH233" s="242"/>
      <c r="BI233" s="242"/>
      <c r="BJ233" s="242"/>
      <c r="BK233" s="242"/>
      <c r="BL233" s="242"/>
      <c r="BM233" s="242"/>
      <c r="BN233" s="242"/>
      <c r="BO233" s="242"/>
      <c r="BP233" s="242"/>
      <c r="BQ233" s="242"/>
      <c r="BR233" s="243"/>
      <c r="BS233" s="106"/>
      <c r="BT233" s="107"/>
      <c r="BU233" s="107"/>
      <c r="BV233" s="107"/>
      <c r="BW233" s="107"/>
      <c r="BX233" s="107"/>
      <c r="BY233" s="107"/>
      <c r="BZ233" s="107"/>
      <c r="CA233" s="107"/>
      <c r="CB233" s="107"/>
      <c r="CC233" s="107"/>
      <c r="CD233" s="107"/>
      <c r="CE233" s="107"/>
      <c r="CF233" s="107"/>
      <c r="CG233" s="107"/>
      <c r="CH233" s="108"/>
      <c r="CI233" s="106"/>
      <c r="CJ233" s="107"/>
      <c r="CK233" s="107"/>
      <c r="CL233" s="107"/>
      <c r="CM233" s="107"/>
      <c r="CN233" s="107"/>
      <c r="CO233" s="107"/>
      <c r="CP233" s="108"/>
      <c r="CQ233" s="106"/>
      <c r="CR233" s="107"/>
      <c r="CS233" s="107"/>
      <c r="CT233" s="107"/>
      <c r="CU233" s="107"/>
      <c r="CV233" s="107"/>
      <c r="CW233" s="107"/>
      <c r="CX233" s="107"/>
      <c r="CY233" s="107"/>
      <c r="CZ233" s="108"/>
      <c r="DA233" s="106"/>
      <c r="DB233" s="107"/>
      <c r="DC233" s="107"/>
      <c r="DD233" s="107"/>
      <c r="DE233" s="107"/>
      <c r="DF233" s="107"/>
      <c r="DG233" s="107"/>
      <c r="DH233" s="107"/>
      <c r="DI233" s="107"/>
      <c r="DJ233" s="107"/>
      <c r="DK233" s="108"/>
    </row>
    <row r="234" spans="2:115" ht="27.75" customHeight="1">
      <c r="B234" s="96"/>
      <c r="C234" s="97"/>
      <c r="D234" s="97"/>
      <c r="E234" s="97"/>
      <c r="F234" s="97"/>
      <c r="G234" s="97"/>
      <c r="H234" s="97"/>
      <c r="I234" s="97"/>
      <c r="J234" s="97"/>
      <c r="K234" s="98"/>
      <c r="L234" s="215"/>
      <c r="M234" s="216"/>
      <c r="N234" s="216"/>
      <c r="O234" s="216"/>
      <c r="P234" s="216"/>
      <c r="Q234" s="216"/>
      <c r="R234" s="216"/>
      <c r="S234" s="216"/>
      <c r="T234" s="216"/>
      <c r="U234" s="216"/>
      <c r="V234" s="216"/>
      <c r="W234" s="216"/>
      <c r="X234" s="60"/>
      <c r="Y234" s="238"/>
      <c r="Z234" s="239"/>
      <c r="AA234" s="239"/>
      <c r="AB234" s="239"/>
      <c r="AC234" s="239"/>
      <c r="AD234" s="239"/>
      <c r="AE234" s="239"/>
      <c r="AF234" s="239"/>
      <c r="AG234" s="240"/>
      <c r="AH234" s="106"/>
      <c r="AI234" s="107"/>
      <c r="AJ234" s="107"/>
      <c r="AK234" s="107"/>
      <c r="AL234" s="107"/>
      <c r="AM234" s="107"/>
      <c r="AN234" s="107"/>
      <c r="AO234" s="107"/>
      <c r="AP234" s="107"/>
      <c r="AQ234" s="107"/>
      <c r="AR234" s="107"/>
      <c r="AS234" s="108"/>
      <c r="AT234" s="241"/>
      <c r="AU234" s="242"/>
      <c r="AV234" s="242"/>
      <c r="AW234" s="242"/>
      <c r="AX234" s="242"/>
      <c r="AY234" s="242"/>
      <c r="AZ234" s="242"/>
      <c r="BA234" s="242"/>
      <c r="BB234" s="242"/>
      <c r="BC234" s="242"/>
      <c r="BD234" s="242"/>
      <c r="BE234" s="242"/>
      <c r="BF234" s="242"/>
      <c r="BG234" s="242"/>
      <c r="BH234" s="242"/>
      <c r="BI234" s="242"/>
      <c r="BJ234" s="242"/>
      <c r="BK234" s="242"/>
      <c r="BL234" s="242"/>
      <c r="BM234" s="242"/>
      <c r="BN234" s="242"/>
      <c r="BO234" s="242"/>
      <c r="BP234" s="242"/>
      <c r="BQ234" s="242"/>
      <c r="BR234" s="243"/>
      <c r="BS234" s="106"/>
      <c r="BT234" s="107"/>
      <c r="BU234" s="107"/>
      <c r="BV234" s="107"/>
      <c r="BW234" s="107"/>
      <c r="BX234" s="107"/>
      <c r="BY234" s="107"/>
      <c r="BZ234" s="107"/>
      <c r="CA234" s="107"/>
      <c r="CB234" s="107"/>
      <c r="CC234" s="107"/>
      <c r="CD234" s="107"/>
      <c r="CE234" s="107"/>
      <c r="CF234" s="107"/>
      <c r="CG234" s="107"/>
      <c r="CH234" s="108"/>
      <c r="CI234" s="106"/>
      <c r="CJ234" s="107"/>
      <c r="CK234" s="107"/>
      <c r="CL234" s="107"/>
      <c r="CM234" s="107"/>
      <c r="CN234" s="107"/>
      <c r="CO234" s="107"/>
      <c r="CP234" s="108"/>
      <c r="CQ234" s="106"/>
      <c r="CR234" s="107"/>
      <c r="CS234" s="107"/>
      <c r="CT234" s="107"/>
      <c r="CU234" s="107"/>
      <c r="CV234" s="107"/>
      <c r="CW234" s="107"/>
      <c r="CX234" s="107"/>
      <c r="CY234" s="107"/>
      <c r="CZ234" s="108"/>
      <c r="DA234" s="106"/>
      <c r="DB234" s="107"/>
      <c r="DC234" s="107"/>
      <c r="DD234" s="107"/>
      <c r="DE234" s="107"/>
      <c r="DF234" s="107"/>
      <c r="DG234" s="107"/>
      <c r="DH234" s="107"/>
      <c r="DI234" s="107"/>
      <c r="DJ234" s="107"/>
      <c r="DK234" s="108"/>
    </row>
    <row r="235" spans="2:115" ht="27.75" customHeight="1">
      <c r="B235" s="96"/>
      <c r="C235" s="97"/>
      <c r="D235" s="97"/>
      <c r="E235" s="97"/>
      <c r="F235" s="97"/>
      <c r="G235" s="97"/>
      <c r="H235" s="97"/>
      <c r="I235" s="97"/>
      <c r="J235" s="97"/>
      <c r="K235" s="98"/>
      <c r="L235" s="215"/>
      <c r="M235" s="216"/>
      <c r="N235" s="216"/>
      <c r="O235" s="216"/>
      <c r="P235" s="216"/>
      <c r="Q235" s="216"/>
      <c r="R235" s="216"/>
      <c r="S235" s="216"/>
      <c r="T235" s="216"/>
      <c r="U235" s="216"/>
      <c r="V235" s="216"/>
      <c r="W235" s="216"/>
      <c r="X235" s="60"/>
      <c r="Y235" s="238"/>
      <c r="Z235" s="239"/>
      <c r="AA235" s="239"/>
      <c r="AB235" s="239"/>
      <c r="AC235" s="239"/>
      <c r="AD235" s="239"/>
      <c r="AE235" s="239"/>
      <c r="AF235" s="239"/>
      <c r="AG235" s="240"/>
      <c r="AH235" s="106"/>
      <c r="AI235" s="107"/>
      <c r="AJ235" s="107"/>
      <c r="AK235" s="107"/>
      <c r="AL235" s="107"/>
      <c r="AM235" s="107"/>
      <c r="AN235" s="107"/>
      <c r="AO235" s="107"/>
      <c r="AP235" s="107"/>
      <c r="AQ235" s="107"/>
      <c r="AR235" s="107"/>
      <c r="AS235" s="108"/>
      <c r="AT235" s="241"/>
      <c r="AU235" s="242"/>
      <c r="AV235" s="242"/>
      <c r="AW235" s="242"/>
      <c r="AX235" s="242"/>
      <c r="AY235" s="242"/>
      <c r="AZ235" s="242"/>
      <c r="BA235" s="242"/>
      <c r="BB235" s="242"/>
      <c r="BC235" s="242"/>
      <c r="BD235" s="242"/>
      <c r="BE235" s="242"/>
      <c r="BF235" s="242"/>
      <c r="BG235" s="242"/>
      <c r="BH235" s="242"/>
      <c r="BI235" s="242"/>
      <c r="BJ235" s="242"/>
      <c r="BK235" s="242"/>
      <c r="BL235" s="242"/>
      <c r="BM235" s="242"/>
      <c r="BN235" s="242"/>
      <c r="BO235" s="242"/>
      <c r="BP235" s="242"/>
      <c r="BQ235" s="242"/>
      <c r="BR235" s="243"/>
      <c r="BS235" s="106"/>
      <c r="BT235" s="107"/>
      <c r="BU235" s="107"/>
      <c r="BV235" s="107"/>
      <c r="BW235" s="107"/>
      <c r="BX235" s="107"/>
      <c r="BY235" s="107"/>
      <c r="BZ235" s="107"/>
      <c r="CA235" s="107"/>
      <c r="CB235" s="107"/>
      <c r="CC235" s="107"/>
      <c r="CD235" s="107"/>
      <c r="CE235" s="107"/>
      <c r="CF235" s="107"/>
      <c r="CG235" s="107"/>
      <c r="CH235" s="108"/>
      <c r="CI235" s="106"/>
      <c r="CJ235" s="107"/>
      <c r="CK235" s="107"/>
      <c r="CL235" s="107"/>
      <c r="CM235" s="107"/>
      <c r="CN235" s="107"/>
      <c r="CO235" s="107"/>
      <c r="CP235" s="108"/>
      <c r="CQ235" s="106"/>
      <c r="CR235" s="107"/>
      <c r="CS235" s="107"/>
      <c r="CT235" s="107"/>
      <c r="CU235" s="107"/>
      <c r="CV235" s="107"/>
      <c r="CW235" s="107"/>
      <c r="CX235" s="107"/>
      <c r="CY235" s="107"/>
      <c r="CZ235" s="108"/>
      <c r="DA235" s="106"/>
      <c r="DB235" s="107"/>
      <c r="DC235" s="107"/>
      <c r="DD235" s="107"/>
      <c r="DE235" s="107"/>
      <c r="DF235" s="107"/>
      <c r="DG235" s="107"/>
      <c r="DH235" s="107"/>
      <c r="DI235" s="107"/>
      <c r="DJ235" s="107"/>
      <c r="DK235" s="108"/>
    </row>
    <row r="236" spans="2:115" ht="27.75" customHeight="1">
      <c r="B236" s="96"/>
      <c r="C236" s="97"/>
      <c r="D236" s="97"/>
      <c r="E236" s="97"/>
      <c r="F236" s="97"/>
      <c r="G236" s="97"/>
      <c r="H236" s="97"/>
      <c r="I236" s="97"/>
      <c r="J236" s="97"/>
      <c r="K236" s="98"/>
      <c r="L236" s="215"/>
      <c r="M236" s="216"/>
      <c r="N236" s="216"/>
      <c r="O236" s="216"/>
      <c r="P236" s="216"/>
      <c r="Q236" s="216"/>
      <c r="R236" s="216"/>
      <c r="S236" s="216"/>
      <c r="T236" s="216"/>
      <c r="U236" s="216"/>
      <c r="V236" s="216"/>
      <c r="W236" s="216"/>
      <c r="X236" s="60"/>
      <c r="Y236" s="238"/>
      <c r="Z236" s="239"/>
      <c r="AA236" s="239"/>
      <c r="AB236" s="239"/>
      <c r="AC236" s="239"/>
      <c r="AD236" s="239"/>
      <c r="AE236" s="239"/>
      <c r="AF236" s="239"/>
      <c r="AG236" s="240"/>
      <c r="AH236" s="106"/>
      <c r="AI236" s="107"/>
      <c r="AJ236" s="107"/>
      <c r="AK236" s="107"/>
      <c r="AL236" s="107"/>
      <c r="AM236" s="107"/>
      <c r="AN236" s="107"/>
      <c r="AO236" s="107"/>
      <c r="AP236" s="107"/>
      <c r="AQ236" s="107"/>
      <c r="AR236" s="107"/>
      <c r="AS236" s="108"/>
      <c r="AT236" s="241"/>
      <c r="AU236" s="242"/>
      <c r="AV236" s="242"/>
      <c r="AW236" s="242"/>
      <c r="AX236" s="242"/>
      <c r="AY236" s="242"/>
      <c r="AZ236" s="242"/>
      <c r="BA236" s="242"/>
      <c r="BB236" s="242"/>
      <c r="BC236" s="242"/>
      <c r="BD236" s="242"/>
      <c r="BE236" s="242"/>
      <c r="BF236" s="242"/>
      <c r="BG236" s="242"/>
      <c r="BH236" s="242"/>
      <c r="BI236" s="242"/>
      <c r="BJ236" s="242"/>
      <c r="BK236" s="242"/>
      <c r="BL236" s="242"/>
      <c r="BM236" s="242"/>
      <c r="BN236" s="242"/>
      <c r="BO236" s="242"/>
      <c r="BP236" s="242"/>
      <c r="BQ236" s="242"/>
      <c r="BR236" s="243"/>
      <c r="BS236" s="106"/>
      <c r="BT236" s="107"/>
      <c r="BU236" s="107"/>
      <c r="BV236" s="107"/>
      <c r="BW236" s="107"/>
      <c r="BX236" s="107"/>
      <c r="BY236" s="107"/>
      <c r="BZ236" s="107"/>
      <c r="CA236" s="107"/>
      <c r="CB236" s="107"/>
      <c r="CC236" s="107"/>
      <c r="CD236" s="107"/>
      <c r="CE236" s="107"/>
      <c r="CF236" s="107"/>
      <c r="CG236" s="107"/>
      <c r="CH236" s="108"/>
      <c r="CI236" s="106"/>
      <c r="CJ236" s="107"/>
      <c r="CK236" s="107"/>
      <c r="CL236" s="107"/>
      <c r="CM236" s="107"/>
      <c r="CN236" s="107"/>
      <c r="CO236" s="107"/>
      <c r="CP236" s="108"/>
      <c r="CQ236" s="106"/>
      <c r="CR236" s="107"/>
      <c r="CS236" s="107"/>
      <c r="CT236" s="107"/>
      <c r="CU236" s="107"/>
      <c r="CV236" s="107"/>
      <c r="CW236" s="107"/>
      <c r="CX236" s="107"/>
      <c r="CY236" s="107"/>
      <c r="CZ236" s="108"/>
      <c r="DA236" s="106"/>
      <c r="DB236" s="107"/>
      <c r="DC236" s="107"/>
      <c r="DD236" s="107"/>
      <c r="DE236" s="107"/>
      <c r="DF236" s="107"/>
      <c r="DG236" s="107"/>
      <c r="DH236" s="107"/>
      <c r="DI236" s="107"/>
      <c r="DJ236" s="107"/>
      <c r="DK236" s="108"/>
    </row>
    <row r="237" spans="2:115" ht="27.75" customHeight="1">
      <c r="B237" s="96"/>
      <c r="C237" s="97"/>
      <c r="D237" s="97"/>
      <c r="E237" s="97"/>
      <c r="F237" s="97"/>
      <c r="G237" s="97"/>
      <c r="H237" s="97"/>
      <c r="I237" s="97"/>
      <c r="J237" s="97"/>
      <c r="K237" s="98"/>
      <c r="L237" s="215"/>
      <c r="M237" s="216"/>
      <c r="N237" s="216"/>
      <c r="O237" s="216"/>
      <c r="P237" s="216"/>
      <c r="Q237" s="216"/>
      <c r="R237" s="216"/>
      <c r="S237" s="216"/>
      <c r="T237" s="216"/>
      <c r="U237" s="216"/>
      <c r="V237" s="216"/>
      <c r="W237" s="216"/>
      <c r="X237" s="60"/>
      <c r="Y237" s="238"/>
      <c r="Z237" s="239"/>
      <c r="AA237" s="239"/>
      <c r="AB237" s="239"/>
      <c r="AC237" s="239"/>
      <c r="AD237" s="239"/>
      <c r="AE237" s="239"/>
      <c r="AF237" s="239"/>
      <c r="AG237" s="240"/>
      <c r="AH237" s="106"/>
      <c r="AI237" s="107"/>
      <c r="AJ237" s="107"/>
      <c r="AK237" s="107"/>
      <c r="AL237" s="107"/>
      <c r="AM237" s="107"/>
      <c r="AN237" s="107"/>
      <c r="AO237" s="107"/>
      <c r="AP237" s="107"/>
      <c r="AQ237" s="107"/>
      <c r="AR237" s="107"/>
      <c r="AS237" s="108"/>
      <c r="AT237" s="241"/>
      <c r="AU237" s="242"/>
      <c r="AV237" s="242"/>
      <c r="AW237" s="242"/>
      <c r="AX237" s="242"/>
      <c r="AY237" s="242"/>
      <c r="AZ237" s="242"/>
      <c r="BA237" s="242"/>
      <c r="BB237" s="242"/>
      <c r="BC237" s="242"/>
      <c r="BD237" s="242"/>
      <c r="BE237" s="242"/>
      <c r="BF237" s="242"/>
      <c r="BG237" s="242"/>
      <c r="BH237" s="242"/>
      <c r="BI237" s="242"/>
      <c r="BJ237" s="242"/>
      <c r="BK237" s="242"/>
      <c r="BL237" s="242"/>
      <c r="BM237" s="242"/>
      <c r="BN237" s="242"/>
      <c r="BO237" s="242"/>
      <c r="BP237" s="242"/>
      <c r="BQ237" s="242"/>
      <c r="BR237" s="243"/>
      <c r="BS237" s="106"/>
      <c r="BT237" s="107"/>
      <c r="BU237" s="107"/>
      <c r="BV237" s="107"/>
      <c r="BW237" s="107"/>
      <c r="BX237" s="107"/>
      <c r="BY237" s="107"/>
      <c r="BZ237" s="107"/>
      <c r="CA237" s="107"/>
      <c r="CB237" s="107"/>
      <c r="CC237" s="107"/>
      <c r="CD237" s="107"/>
      <c r="CE237" s="107"/>
      <c r="CF237" s="107"/>
      <c r="CG237" s="107"/>
      <c r="CH237" s="108"/>
      <c r="CI237" s="106"/>
      <c r="CJ237" s="107"/>
      <c r="CK237" s="107"/>
      <c r="CL237" s="107"/>
      <c r="CM237" s="107"/>
      <c r="CN237" s="107"/>
      <c r="CO237" s="107"/>
      <c r="CP237" s="108"/>
      <c r="CQ237" s="106"/>
      <c r="CR237" s="107"/>
      <c r="CS237" s="107"/>
      <c r="CT237" s="107"/>
      <c r="CU237" s="107"/>
      <c r="CV237" s="107"/>
      <c r="CW237" s="107"/>
      <c r="CX237" s="107"/>
      <c r="CY237" s="107"/>
      <c r="CZ237" s="108"/>
      <c r="DA237" s="106"/>
      <c r="DB237" s="107"/>
      <c r="DC237" s="107"/>
      <c r="DD237" s="107"/>
      <c r="DE237" s="107"/>
      <c r="DF237" s="107"/>
      <c r="DG237" s="107"/>
      <c r="DH237" s="107"/>
      <c r="DI237" s="107"/>
      <c r="DJ237" s="107"/>
      <c r="DK237" s="108"/>
    </row>
    <row r="238" spans="2:115" ht="27.75" customHeight="1">
      <c r="B238" s="96"/>
      <c r="C238" s="97"/>
      <c r="D238" s="97"/>
      <c r="E238" s="97"/>
      <c r="F238" s="97"/>
      <c r="G238" s="97"/>
      <c r="H238" s="97"/>
      <c r="I238" s="97"/>
      <c r="J238" s="97"/>
      <c r="K238" s="98"/>
      <c r="L238" s="215"/>
      <c r="M238" s="216"/>
      <c r="N238" s="216"/>
      <c r="O238" s="216"/>
      <c r="P238" s="216"/>
      <c r="Q238" s="216"/>
      <c r="R238" s="216"/>
      <c r="S238" s="216"/>
      <c r="T238" s="216"/>
      <c r="U238" s="216"/>
      <c r="V238" s="216"/>
      <c r="W238" s="216"/>
      <c r="X238" s="60"/>
      <c r="Y238" s="238"/>
      <c r="Z238" s="239"/>
      <c r="AA238" s="239"/>
      <c r="AB238" s="239"/>
      <c r="AC238" s="239"/>
      <c r="AD238" s="239"/>
      <c r="AE238" s="239"/>
      <c r="AF238" s="239"/>
      <c r="AG238" s="240"/>
      <c r="AH238" s="106"/>
      <c r="AI238" s="107"/>
      <c r="AJ238" s="107"/>
      <c r="AK238" s="107"/>
      <c r="AL238" s="107"/>
      <c r="AM238" s="107"/>
      <c r="AN238" s="107"/>
      <c r="AO238" s="107"/>
      <c r="AP238" s="107"/>
      <c r="AQ238" s="107"/>
      <c r="AR238" s="107"/>
      <c r="AS238" s="108"/>
      <c r="AT238" s="241"/>
      <c r="AU238" s="242"/>
      <c r="AV238" s="242"/>
      <c r="AW238" s="242"/>
      <c r="AX238" s="242"/>
      <c r="AY238" s="242"/>
      <c r="AZ238" s="242"/>
      <c r="BA238" s="242"/>
      <c r="BB238" s="242"/>
      <c r="BC238" s="242"/>
      <c r="BD238" s="242"/>
      <c r="BE238" s="242"/>
      <c r="BF238" s="242"/>
      <c r="BG238" s="242"/>
      <c r="BH238" s="242"/>
      <c r="BI238" s="242"/>
      <c r="BJ238" s="242"/>
      <c r="BK238" s="242"/>
      <c r="BL238" s="242"/>
      <c r="BM238" s="242"/>
      <c r="BN238" s="242"/>
      <c r="BO238" s="242"/>
      <c r="BP238" s="242"/>
      <c r="BQ238" s="242"/>
      <c r="BR238" s="243"/>
      <c r="BS238" s="106"/>
      <c r="BT238" s="107"/>
      <c r="BU238" s="107"/>
      <c r="BV238" s="107"/>
      <c r="BW238" s="107"/>
      <c r="BX238" s="107"/>
      <c r="BY238" s="107"/>
      <c r="BZ238" s="107"/>
      <c r="CA238" s="107"/>
      <c r="CB238" s="107"/>
      <c r="CC238" s="107"/>
      <c r="CD238" s="107"/>
      <c r="CE238" s="107"/>
      <c r="CF238" s="107"/>
      <c r="CG238" s="107"/>
      <c r="CH238" s="108"/>
      <c r="CI238" s="106"/>
      <c r="CJ238" s="107"/>
      <c r="CK238" s="107"/>
      <c r="CL238" s="107"/>
      <c r="CM238" s="107"/>
      <c r="CN238" s="107"/>
      <c r="CO238" s="107"/>
      <c r="CP238" s="108"/>
      <c r="CQ238" s="106"/>
      <c r="CR238" s="107"/>
      <c r="CS238" s="107"/>
      <c r="CT238" s="107"/>
      <c r="CU238" s="107"/>
      <c r="CV238" s="107"/>
      <c r="CW238" s="107"/>
      <c r="CX238" s="107"/>
      <c r="CY238" s="107"/>
      <c r="CZ238" s="108"/>
      <c r="DA238" s="106"/>
      <c r="DB238" s="107"/>
      <c r="DC238" s="107"/>
      <c r="DD238" s="107"/>
      <c r="DE238" s="107"/>
      <c r="DF238" s="107"/>
      <c r="DG238" s="107"/>
      <c r="DH238" s="107"/>
      <c r="DI238" s="107"/>
      <c r="DJ238" s="107"/>
      <c r="DK238" s="108"/>
    </row>
    <row r="239" spans="2:115" ht="27.75" customHeight="1" thickBot="1">
      <c r="B239" s="220"/>
      <c r="C239" s="220"/>
      <c r="D239" s="220"/>
      <c r="E239" s="220"/>
      <c r="F239" s="220"/>
      <c r="G239" s="220"/>
      <c r="H239" s="220"/>
      <c r="I239" s="220"/>
      <c r="J239" s="220"/>
      <c r="K239" s="220"/>
      <c r="L239" s="249"/>
      <c r="M239" s="250"/>
      <c r="N239" s="250"/>
      <c r="O239" s="250"/>
      <c r="P239" s="250"/>
      <c r="Q239" s="250"/>
      <c r="R239" s="250"/>
      <c r="S239" s="250"/>
      <c r="T239" s="250"/>
      <c r="U239" s="250"/>
      <c r="V239" s="250"/>
      <c r="W239" s="250"/>
      <c r="X239" s="60"/>
      <c r="Y239" s="221"/>
      <c r="Z239" s="221"/>
      <c r="AA239" s="221"/>
      <c r="AB239" s="221"/>
      <c r="AC239" s="221"/>
      <c r="AD239" s="221"/>
      <c r="AE239" s="221"/>
      <c r="AF239" s="221"/>
      <c r="AG239" s="221"/>
      <c r="AH239" s="222"/>
      <c r="AI239" s="222"/>
      <c r="AJ239" s="222"/>
      <c r="AK239" s="222"/>
      <c r="AL239" s="222"/>
      <c r="AM239" s="222"/>
      <c r="AN239" s="222"/>
      <c r="AO239" s="222"/>
      <c r="AP239" s="222"/>
      <c r="AQ239" s="222"/>
      <c r="AR239" s="222"/>
      <c r="AS239" s="222"/>
      <c r="AT239" s="223"/>
      <c r="AU239" s="223"/>
      <c r="AV239" s="223"/>
      <c r="AW239" s="223"/>
      <c r="AX239" s="223"/>
      <c r="AY239" s="223"/>
      <c r="AZ239" s="223"/>
      <c r="BA239" s="223"/>
      <c r="BB239" s="223"/>
      <c r="BC239" s="223"/>
      <c r="BD239" s="223"/>
      <c r="BE239" s="223"/>
      <c r="BF239" s="223"/>
      <c r="BG239" s="223"/>
      <c r="BH239" s="223"/>
      <c r="BI239" s="223"/>
      <c r="BJ239" s="223"/>
      <c r="BK239" s="223"/>
      <c r="BL239" s="223"/>
      <c r="BM239" s="223"/>
      <c r="BN239" s="223"/>
      <c r="BO239" s="223"/>
      <c r="BP239" s="223"/>
      <c r="BQ239" s="223"/>
      <c r="BR239" s="223"/>
      <c r="BS239" s="222"/>
      <c r="BT239" s="222"/>
      <c r="BU239" s="222"/>
      <c r="BV239" s="222"/>
      <c r="BW239" s="222"/>
      <c r="BX239" s="222"/>
      <c r="BY239" s="222"/>
      <c r="BZ239" s="222"/>
      <c r="CA239" s="222"/>
      <c r="CB239" s="222"/>
      <c r="CC239" s="222"/>
      <c r="CD239" s="222"/>
      <c r="CE239" s="222"/>
      <c r="CF239" s="222"/>
      <c r="CG239" s="222"/>
      <c r="CH239" s="222"/>
      <c r="CI239" s="222"/>
      <c r="CJ239" s="222"/>
      <c r="CK239" s="222"/>
      <c r="CL239" s="222"/>
      <c r="CM239" s="222"/>
      <c r="CN239" s="222"/>
      <c r="CO239" s="222"/>
      <c r="CP239" s="222"/>
      <c r="CQ239" s="222"/>
      <c r="CR239" s="222"/>
      <c r="CS239" s="222"/>
      <c r="CT239" s="222"/>
      <c r="CU239" s="222"/>
      <c r="CV239" s="222"/>
      <c r="CW239" s="222"/>
      <c r="CX239" s="222"/>
      <c r="CY239" s="222"/>
      <c r="CZ239" s="222"/>
      <c r="DA239" s="222"/>
      <c r="DB239" s="222"/>
      <c r="DC239" s="222"/>
      <c r="DD239" s="222"/>
      <c r="DE239" s="222"/>
      <c r="DF239" s="222"/>
      <c r="DG239" s="222"/>
      <c r="DH239" s="222"/>
      <c r="DI239" s="222"/>
      <c r="DJ239" s="222"/>
      <c r="DK239" s="222"/>
    </row>
    <row r="240" spans="2:115" ht="27.75" customHeight="1" thickTop="1">
      <c r="B240" s="210" t="s">
        <v>62</v>
      </c>
      <c r="C240" s="210"/>
      <c r="D240" s="210"/>
      <c r="E240" s="210"/>
      <c r="F240" s="210"/>
      <c r="G240" s="210"/>
      <c r="H240" s="210"/>
      <c r="I240" s="210"/>
      <c r="J240" s="210"/>
      <c r="K240" s="210"/>
      <c r="L240" s="211">
        <f>SUMIF(Y225:AG239,"立候補準備",L225:W239)</f>
        <v>0</v>
      </c>
      <c r="M240" s="212"/>
      <c r="N240" s="212"/>
      <c r="O240" s="212"/>
      <c r="P240" s="212"/>
      <c r="Q240" s="212"/>
      <c r="R240" s="212"/>
      <c r="S240" s="212"/>
      <c r="T240" s="212"/>
      <c r="U240" s="212"/>
      <c r="V240" s="212"/>
      <c r="W240" s="212"/>
      <c r="X240" s="37"/>
      <c r="Y240" s="213"/>
      <c r="Z240" s="213"/>
      <c r="AA240" s="213"/>
      <c r="AB240" s="213"/>
      <c r="AC240" s="213"/>
      <c r="AD240" s="213"/>
      <c r="AE240" s="213"/>
      <c r="AF240" s="213"/>
      <c r="AG240" s="213"/>
      <c r="AH240" s="204"/>
      <c r="AI240" s="204"/>
      <c r="AJ240" s="204"/>
      <c r="AK240" s="204"/>
      <c r="AL240" s="204"/>
      <c r="AM240" s="204"/>
      <c r="AN240" s="204"/>
      <c r="AO240" s="204"/>
      <c r="AP240" s="204"/>
      <c r="AQ240" s="204"/>
      <c r="AR240" s="204"/>
      <c r="AS240" s="204"/>
      <c r="AT240" s="204"/>
      <c r="AU240" s="204"/>
      <c r="AV240" s="204"/>
      <c r="AW240" s="204"/>
      <c r="AX240" s="204"/>
      <c r="AY240" s="204"/>
      <c r="AZ240" s="204"/>
      <c r="BA240" s="204"/>
      <c r="BB240" s="204"/>
      <c r="BC240" s="204"/>
      <c r="BD240" s="204"/>
      <c r="BE240" s="204"/>
      <c r="BF240" s="204"/>
      <c r="BG240" s="204"/>
      <c r="BH240" s="204"/>
      <c r="BI240" s="204"/>
      <c r="BJ240" s="204"/>
      <c r="BK240" s="204"/>
      <c r="BL240" s="204"/>
      <c r="BM240" s="204"/>
      <c r="BN240" s="204"/>
      <c r="BO240" s="204"/>
      <c r="BP240" s="204"/>
      <c r="BQ240" s="204"/>
      <c r="BR240" s="204"/>
      <c r="BS240" s="204"/>
      <c r="BT240" s="204"/>
      <c r="BU240" s="204"/>
      <c r="BV240" s="204"/>
      <c r="BW240" s="204"/>
      <c r="BX240" s="204"/>
      <c r="BY240" s="204"/>
      <c r="BZ240" s="204"/>
      <c r="CA240" s="204"/>
      <c r="CB240" s="204"/>
      <c r="CC240" s="204"/>
      <c r="CD240" s="204"/>
      <c r="CE240" s="204"/>
      <c r="CF240" s="204"/>
      <c r="CG240" s="204"/>
      <c r="CH240" s="204"/>
      <c r="CI240" s="204"/>
      <c r="CJ240" s="204"/>
      <c r="CK240" s="204"/>
      <c r="CL240" s="204"/>
      <c r="CM240" s="204"/>
      <c r="CN240" s="204"/>
      <c r="CO240" s="204"/>
      <c r="CP240" s="204"/>
      <c r="CQ240" s="204"/>
      <c r="CR240" s="204"/>
      <c r="CS240" s="204"/>
      <c r="CT240" s="204"/>
      <c r="CU240" s="204"/>
      <c r="CV240" s="204"/>
      <c r="CW240" s="204"/>
      <c r="CX240" s="204"/>
      <c r="CY240" s="204"/>
      <c r="CZ240" s="204"/>
      <c r="DA240" s="204"/>
      <c r="DB240" s="204"/>
      <c r="DC240" s="204"/>
      <c r="DD240" s="204"/>
      <c r="DE240" s="204"/>
      <c r="DF240" s="204"/>
      <c r="DG240" s="204"/>
      <c r="DH240" s="204"/>
      <c r="DI240" s="204"/>
      <c r="DJ240" s="204"/>
      <c r="DK240" s="204"/>
    </row>
    <row r="241" spans="2:115" ht="27.75" customHeight="1">
      <c r="B241" s="205" t="s">
        <v>63</v>
      </c>
      <c r="C241" s="205"/>
      <c r="D241" s="205"/>
      <c r="E241" s="205"/>
      <c r="F241" s="205"/>
      <c r="G241" s="205"/>
      <c r="H241" s="205"/>
      <c r="I241" s="205"/>
      <c r="J241" s="205"/>
      <c r="K241" s="205"/>
      <c r="L241" s="206">
        <f>SUMIF(Y225:AG239,"選挙運動",L225:W239)</f>
        <v>0</v>
      </c>
      <c r="M241" s="207"/>
      <c r="N241" s="207"/>
      <c r="O241" s="207"/>
      <c r="P241" s="207"/>
      <c r="Q241" s="207"/>
      <c r="R241" s="207"/>
      <c r="S241" s="207"/>
      <c r="T241" s="207"/>
      <c r="U241" s="207"/>
      <c r="V241" s="207"/>
      <c r="W241" s="207"/>
      <c r="X241" s="36"/>
      <c r="Y241" s="208"/>
      <c r="Z241" s="208"/>
      <c r="AA241" s="208"/>
      <c r="AB241" s="208"/>
      <c r="AC241" s="208"/>
      <c r="AD241" s="208"/>
      <c r="AE241" s="208"/>
      <c r="AF241" s="208"/>
      <c r="AG241" s="208"/>
      <c r="AH241" s="209"/>
      <c r="AI241" s="209"/>
      <c r="AJ241" s="209"/>
      <c r="AK241" s="209"/>
      <c r="AL241" s="209"/>
      <c r="AM241" s="209"/>
      <c r="AN241" s="209"/>
      <c r="AO241" s="209"/>
      <c r="AP241" s="209"/>
      <c r="AQ241" s="209"/>
      <c r="AR241" s="209"/>
      <c r="AS241" s="209"/>
      <c r="AT241" s="209"/>
      <c r="AU241" s="209"/>
      <c r="AV241" s="209"/>
      <c r="AW241" s="209"/>
      <c r="AX241" s="209"/>
      <c r="AY241" s="209"/>
      <c r="AZ241" s="209"/>
      <c r="BA241" s="209"/>
      <c r="BB241" s="209"/>
      <c r="BC241" s="209"/>
      <c r="BD241" s="209"/>
      <c r="BE241" s="209"/>
      <c r="BF241" s="209"/>
      <c r="BG241" s="209"/>
      <c r="BH241" s="209"/>
      <c r="BI241" s="209"/>
      <c r="BJ241" s="209"/>
      <c r="BK241" s="209"/>
      <c r="BL241" s="209"/>
      <c r="BM241" s="209"/>
      <c r="BN241" s="209"/>
      <c r="BO241" s="209"/>
      <c r="BP241" s="209"/>
      <c r="BQ241" s="209"/>
      <c r="BR241" s="209"/>
      <c r="BS241" s="209"/>
      <c r="BT241" s="209"/>
      <c r="BU241" s="209"/>
      <c r="BV241" s="209"/>
      <c r="BW241" s="209"/>
      <c r="BX241" s="209"/>
      <c r="BY241" s="209"/>
      <c r="BZ241" s="209"/>
      <c r="CA241" s="209"/>
      <c r="CB241" s="209"/>
      <c r="CC241" s="209"/>
      <c r="CD241" s="209"/>
      <c r="CE241" s="209"/>
      <c r="CF241" s="209"/>
      <c r="CG241" s="209"/>
      <c r="CH241" s="209"/>
      <c r="CI241" s="209"/>
      <c r="CJ241" s="209"/>
      <c r="CK241" s="209"/>
      <c r="CL241" s="209"/>
      <c r="CM241" s="209"/>
      <c r="CN241" s="209"/>
      <c r="CO241" s="209"/>
      <c r="CP241" s="209"/>
      <c r="CQ241" s="209"/>
      <c r="CR241" s="209"/>
      <c r="CS241" s="209"/>
      <c r="CT241" s="209"/>
      <c r="CU241" s="209"/>
      <c r="CV241" s="209"/>
      <c r="CW241" s="209"/>
      <c r="CX241" s="209"/>
      <c r="CY241" s="209"/>
      <c r="CZ241" s="209"/>
      <c r="DA241" s="209"/>
      <c r="DB241" s="209"/>
      <c r="DC241" s="209"/>
      <c r="DD241" s="209"/>
      <c r="DE241" s="209"/>
      <c r="DF241" s="209"/>
      <c r="DG241" s="209"/>
      <c r="DH241" s="209"/>
      <c r="DI241" s="209"/>
      <c r="DJ241" s="209"/>
      <c r="DK241" s="209"/>
    </row>
    <row r="242" spans="2:115" ht="27.75" customHeight="1">
      <c r="B242" s="205" t="s">
        <v>161</v>
      </c>
      <c r="C242" s="205"/>
      <c r="D242" s="205"/>
      <c r="E242" s="205"/>
      <c r="F242" s="205"/>
      <c r="G242" s="205"/>
      <c r="H242" s="205"/>
      <c r="I242" s="205"/>
      <c r="J242" s="205"/>
      <c r="K242" s="205"/>
      <c r="L242" s="206">
        <f>L240+L241</f>
        <v>0</v>
      </c>
      <c r="M242" s="207"/>
      <c r="N242" s="207"/>
      <c r="O242" s="207"/>
      <c r="P242" s="207"/>
      <c r="Q242" s="207"/>
      <c r="R242" s="207"/>
      <c r="S242" s="207"/>
      <c r="T242" s="207"/>
      <c r="U242" s="207"/>
      <c r="V242" s="207"/>
      <c r="W242" s="207"/>
      <c r="X242" s="36"/>
      <c r="Y242" s="208"/>
      <c r="Z242" s="208"/>
      <c r="AA242" s="208"/>
      <c r="AB242" s="208"/>
      <c r="AC242" s="208"/>
      <c r="AD242" s="208"/>
      <c r="AE242" s="208"/>
      <c r="AF242" s="208"/>
      <c r="AG242" s="208"/>
      <c r="AH242" s="209"/>
      <c r="AI242" s="209"/>
      <c r="AJ242" s="209"/>
      <c r="AK242" s="209"/>
      <c r="AL242" s="209"/>
      <c r="AM242" s="209"/>
      <c r="AN242" s="209"/>
      <c r="AO242" s="209"/>
      <c r="AP242" s="209"/>
      <c r="AQ242" s="209"/>
      <c r="AR242" s="209"/>
      <c r="AS242" s="209"/>
      <c r="AT242" s="209"/>
      <c r="AU242" s="209"/>
      <c r="AV242" s="209"/>
      <c r="AW242" s="209"/>
      <c r="AX242" s="209"/>
      <c r="AY242" s="209"/>
      <c r="AZ242" s="209"/>
      <c r="BA242" s="209"/>
      <c r="BB242" s="209"/>
      <c r="BC242" s="209"/>
      <c r="BD242" s="209"/>
      <c r="BE242" s="209"/>
      <c r="BF242" s="209"/>
      <c r="BG242" s="209"/>
      <c r="BH242" s="209"/>
      <c r="BI242" s="209"/>
      <c r="BJ242" s="209"/>
      <c r="BK242" s="209"/>
      <c r="BL242" s="209"/>
      <c r="BM242" s="209"/>
      <c r="BN242" s="209"/>
      <c r="BO242" s="209"/>
      <c r="BP242" s="209"/>
      <c r="BQ242" s="209"/>
      <c r="BR242" s="209"/>
      <c r="BS242" s="209"/>
      <c r="BT242" s="209"/>
      <c r="BU242" s="209"/>
      <c r="BV242" s="209"/>
      <c r="BW242" s="209"/>
      <c r="BX242" s="209"/>
      <c r="BY242" s="209"/>
      <c r="BZ242" s="209"/>
      <c r="CA242" s="209"/>
      <c r="CB242" s="209"/>
      <c r="CC242" s="209"/>
      <c r="CD242" s="209"/>
      <c r="CE242" s="209"/>
      <c r="CF242" s="209"/>
      <c r="CG242" s="209"/>
      <c r="CH242" s="209"/>
      <c r="CI242" s="209"/>
      <c r="CJ242" s="209"/>
      <c r="CK242" s="209"/>
      <c r="CL242" s="209"/>
      <c r="CM242" s="209"/>
      <c r="CN242" s="209"/>
      <c r="CO242" s="209"/>
      <c r="CP242" s="209"/>
      <c r="CQ242" s="209"/>
      <c r="CR242" s="209"/>
      <c r="CS242" s="209"/>
      <c r="CT242" s="209"/>
      <c r="CU242" s="209"/>
      <c r="CV242" s="209"/>
      <c r="CW242" s="209"/>
      <c r="CX242" s="209"/>
      <c r="CY242" s="209"/>
      <c r="CZ242" s="209"/>
      <c r="DA242" s="209"/>
      <c r="DB242" s="209"/>
      <c r="DC242" s="209"/>
      <c r="DD242" s="209"/>
      <c r="DE242" s="209"/>
      <c r="DF242" s="209"/>
      <c r="DG242" s="209"/>
      <c r="DH242" s="209"/>
      <c r="DI242" s="209"/>
      <c r="DJ242" s="209"/>
      <c r="DK242" s="209"/>
    </row>
    <row r="243" spans="2:115" ht="22.5" customHeight="1">
      <c r="B243" s="225" t="s">
        <v>54</v>
      </c>
      <c r="C243" s="225"/>
      <c r="D243" s="225"/>
      <c r="E243" s="225"/>
      <c r="F243" s="225"/>
      <c r="G243" s="225"/>
      <c r="H243" s="225"/>
      <c r="I243" s="225"/>
      <c r="J243" s="225"/>
      <c r="K243" s="225"/>
      <c r="L243" s="227" t="s">
        <v>132</v>
      </c>
      <c r="M243" s="227"/>
      <c r="N243" s="227"/>
      <c r="O243" s="227"/>
      <c r="P243" s="227"/>
      <c r="Q243" s="227"/>
      <c r="R243" s="227"/>
      <c r="S243" s="227"/>
      <c r="T243" s="227"/>
      <c r="U243" s="227"/>
      <c r="V243" s="227"/>
      <c r="W243" s="227"/>
      <c r="X243" s="227"/>
      <c r="Y243" s="227" t="s">
        <v>60</v>
      </c>
      <c r="Z243" s="225"/>
      <c r="AA243" s="225"/>
      <c r="AB243" s="225"/>
      <c r="AC243" s="225"/>
      <c r="AD243" s="225"/>
      <c r="AE243" s="225"/>
      <c r="AF243" s="225"/>
      <c r="AG243" s="225"/>
      <c r="AH243" s="227" t="s">
        <v>5</v>
      </c>
      <c r="AI243" s="227"/>
      <c r="AJ243" s="227"/>
      <c r="AK243" s="227"/>
      <c r="AL243" s="227"/>
      <c r="AM243" s="227"/>
      <c r="AN243" s="227"/>
      <c r="AO243" s="227"/>
      <c r="AP243" s="227"/>
      <c r="AQ243" s="227"/>
      <c r="AR243" s="227"/>
      <c r="AS243" s="227"/>
      <c r="AT243" s="229" t="s">
        <v>6</v>
      </c>
      <c r="AU243" s="229"/>
      <c r="AV243" s="229"/>
      <c r="AW243" s="229"/>
      <c r="AX243" s="229"/>
      <c r="AY243" s="229"/>
      <c r="AZ243" s="229"/>
      <c r="BA243" s="229"/>
      <c r="BB243" s="229"/>
      <c r="BC243" s="229"/>
      <c r="BD243" s="229"/>
      <c r="BE243" s="229"/>
      <c r="BF243" s="229"/>
      <c r="BG243" s="229"/>
      <c r="BH243" s="229"/>
      <c r="BI243" s="229"/>
      <c r="BJ243" s="229"/>
      <c r="BK243" s="229"/>
      <c r="BL243" s="229"/>
      <c r="BM243" s="229"/>
      <c r="BN243" s="229"/>
      <c r="BO243" s="229"/>
      <c r="BP243" s="229"/>
      <c r="BQ243" s="229"/>
      <c r="BR243" s="229"/>
      <c r="BS243" s="229"/>
      <c r="BT243" s="229"/>
      <c r="BU243" s="229"/>
      <c r="BV243" s="229"/>
      <c r="BW243" s="229"/>
      <c r="BX243" s="229"/>
      <c r="BY243" s="229"/>
      <c r="BZ243" s="229"/>
      <c r="CA243" s="229"/>
      <c r="CB243" s="229"/>
      <c r="CC243" s="229"/>
      <c r="CD243" s="229"/>
      <c r="CE243" s="229"/>
      <c r="CF243" s="229"/>
      <c r="CG243" s="229"/>
      <c r="CH243" s="229"/>
      <c r="CI243" s="229"/>
      <c r="CJ243" s="229"/>
      <c r="CK243" s="229"/>
      <c r="CL243" s="229"/>
      <c r="CM243" s="229"/>
      <c r="CN243" s="229"/>
      <c r="CO243" s="229"/>
      <c r="CP243" s="229"/>
      <c r="CQ243" s="230" t="s">
        <v>55</v>
      </c>
      <c r="CR243" s="230"/>
      <c r="CS243" s="230"/>
      <c r="CT243" s="230"/>
      <c r="CU243" s="230"/>
      <c r="CV243" s="230"/>
      <c r="CW243" s="230"/>
      <c r="CX243" s="230"/>
      <c r="CY243" s="230"/>
      <c r="CZ243" s="230"/>
      <c r="DA243" s="231" t="s">
        <v>7</v>
      </c>
      <c r="DB243" s="231"/>
      <c r="DC243" s="231"/>
      <c r="DD243" s="231"/>
      <c r="DE243" s="231"/>
      <c r="DF243" s="231"/>
      <c r="DG243" s="231"/>
      <c r="DH243" s="231"/>
      <c r="DI243" s="231"/>
      <c r="DJ243" s="231"/>
      <c r="DK243" s="231"/>
    </row>
    <row r="244" spans="2:115" ht="33" customHeight="1">
      <c r="B244" s="226"/>
      <c r="C244" s="226"/>
      <c r="D244" s="226"/>
      <c r="E244" s="226"/>
      <c r="F244" s="226"/>
      <c r="G244" s="226"/>
      <c r="H244" s="226"/>
      <c r="I244" s="226"/>
      <c r="J244" s="226"/>
      <c r="K244" s="226"/>
      <c r="L244" s="228"/>
      <c r="M244" s="228"/>
      <c r="N244" s="228"/>
      <c r="O244" s="228"/>
      <c r="P244" s="228"/>
      <c r="Q244" s="228"/>
      <c r="R244" s="228"/>
      <c r="S244" s="228"/>
      <c r="T244" s="228"/>
      <c r="U244" s="228"/>
      <c r="V244" s="228"/>
      <c r="W244" s="228"/>
      <c r="X244" s="228"/>
      <c r="Y244" s="226"/>
      <c r="Z244" s="226"/>
      <c r="AA244" s="226"/>
      <c r="AB244" s="226"/>
      <c r="AC244" s="226"/>
      <c r="AD244" s="226"/>
      <c r="AE244" s="226"/>
      <c r="AF244" s="226"/>
      <c r="AG244" s="226"/>
      <c r="AH244" s="228"/>
      <c r="AI244" s="228"/>
      <c r="AJ244" s="228"/>
      <c r="AK244" s="228"/>
      <c r="AL244" s="228"/>
      <c r="AM244" s="228"/>
      <c r="AN244" s="228"/>
      <c r="AO244" s="228"/>
      <c r="AP244" s="228"/>
      <c r="AQ244" s="228"/>
      <c r="AR244" s="228"/>
      <c r="AS244" s="228"/>
      <c r="AT244" s="232" t="s">
        <v>0</v>
      </c>
      <c r="AU244" s="232"/>
      <c r="AV244" s="232"/>
      <c r="AW244" s="232"/>
      <c r="AX244" s="232"/>
      <c r="AY244" s="232"/>
      <c r="AZ244" s="232"/>
      <c r="BA244" s="232"/>
      <c r="BB244" s="232"/>
      <c r="BC244" s="232"/>
      <c r="BD244" s="232"/>
      <c r="BE244" s="232"/>
      <c r="BF244" s="232"/>
      <c r="BG244" s="232"/>
      <c r="BH244" s="232"/>
      <c r="BI244" s="232"/>
      <c r="BJ244" s="232"/>
      <c r="BK244" s="232"/>
      <c r="BL244" s="232"/>
      <c r="BM244" s="232"/>
      <c r="BN244" s="232"/>
      <c r="BO244" s="232"/>
      <c r="BP244" s="232"/>
      <c r="BQ244" s="232"/>
      <c r="BR244" s="232"/>
      <c r="BS244" s="209" t="s">
        <v>8</v>
      </c>
      <c r="BT244" s="209"/>
      <c r="BU244" s="209"/>
      <c r="BV244" s="209"/>
      <c r="BW244" s="209"/>
      <c r="BX244" s="209"/>
      <c r="BY244" s="209"/>
      <c r="BZ244" s="209"/>
      <c r="CA244" s="209"/>
      <c r="CB244" s="209"/>
      <c r="CC244" s="209"/>
      <c r="CD244" s="209"/>
      <c r="CE244" s="209"/>
      <c r="CF244" s="209"/>
      <c r="CG244" s="209"/>
      <c r="CH244" s="209"/>
      <c r="CI244" s="209" t="s">
        <v>9</v>
      </c>
      <c r="CJ244" s="209"/>
      <c r="CK244" s="209"/>
      <c r="CL244" s="209"/>
      <c r="CM244" s="209"/>
      <c r="CN244" s="209"/>
      <c r="CO244" s="209"/>
      <c r="CP244" s="209"/>
      <c r="CQ244" s="230"/>
      <c r="CR244" s="230"/>
      <c r="CS244" s="230"/>
      <c r="CT244" s="230"/>
      <c r="CU244" s="230"/>
      <c r="CV244" s="230"/>
      <c r="CW244" s="230"/>
      <c r="CX244" s="230"/>
      <c r="CY244" s="230"/>
      <c r="CZ244" s="230"/>
      <c r="DA244" s="231"/>
      <c r="DB244" s="231"/>
      <c r="DC244" s="231"/>
      <c r="DD244" s="231"/>
      <c r="DE244" s="231"/>
      <c r="DF244" s="231"/>
      <c r="DG244" s="231"/>
      <c r="DH244" s="231"/>
      <c r="DI244" s="231"/>
      <c r="DJ244" s="231"/>
      <c r="DK244" s="231"/>
    </row>
    <row r="245" spans="2:115" ht="27.75" customHeight="1">
      <c r="B245" s="220"/>
      <c r="C245" s="220"/>
      <c r="D245" s="220"/>
      <c r="E245" s="220"/>
      <c r="F245" s="220"/>
      <c r="G245" s="220"/>
      <c r="H245" s="220"/>
      <c r="I245" s="220"/>
      <c r="J245" s="220"/>
      <c r="K245" s="220"/>
      <c r="L245" s="215"/>
      <c r="M245" s="216"/>
      <c r="N245" s="216"/>
      <c r="O245" s="216"/>
      <c r="P245" s="216"/>
      <c r="Q245" s="216"/>
      <c r="R245" s="216"/>
      <c r="S245" s="216"/>
      <c r="T245" s="216"/>
      <c r="U245" s="216"/>
      <c r="V245" s="216"/>
      <c r="W245" s="216"/>
      <c r="X245" s="60"/>
      <c r="Y245" s="221"/>
      <c r="Z245" s="221"/>
      <c r="AA245" s="221"/>
      <c r="AB245" s="221"/>
      <c r="AC245" s="221"/>
      <c r="AD245" s="221"/>
      <c r="AE245" s="221"/>
      <c r="AF245" s="221"/>
      <c r="AG245" s="221"/>
      <c r="AH245" s="222"/>
      <c r="AI245" s="222"/>
      <c r="AJ245" s="222"/>
      <c r="AK245" s="222"/>
      <c r="AL245" s="222"/>
      <c r="AM245" s="222"/>
      <c r="AN245" s="222"/>
      <c r="AO245" s="222"/>
      <c r="AP245" s="222"/>
      <c r="AQ245" s="222"/>
      <c r="AR245" s="222"/>
      <c r="AS245" s="222"/>
      <c r="AT245" s="223"/>
      <c r="AU245" s="223"/>
      <c r="AV245" s="223"/>
      <c r="AW245" s="223"/>
      <c r="AX245" s="223"/>
      <c r="AY245" s="223"/>
      <c r="AZ245" s="223"/>
      <c r="BA245" s="223"/>
      <c r="BB245" s="223"/>
      <c r="BC245" s="223"/>
      <c r="BD245" s="223"/>
      <c r="BE245" s="223"/>
      <c r="BF245" s="223"/>
      <c r="BG245" s="223"/>
      <c r="BH245" s="223"/>
      <c r="BI245" s="223"/>
      <c r="BJ245" s="223"/>
      <c r="BK245" s="223"/>
      <c r="BL245" s="223"/>
      <c r="BM245" s="223"/>
      <c r="BN245" s="223"/>
      <c r="BO245" s="223"/>
      <c r="BP245" s="223"/>
      <c r="BQ245" s="223"/>
      <c r="BR245" s="223"/>
      <c r="BS245" s="222"/>
      <c r="BT245" s="222"/>
      <c r="BU245" s="222"/>
      <c r="BV245" s="222"/>
      <c r="BW245" s="222"/>
      <c r="BX245" s="222"/>
      <c r="BY245" s="222"/>
      <c r="BZ245" s="222"/>
      <c r="CA245" s="222"/>
      <c r="CB245" s="222"/>
      <c r="CC245" s="222"/>
      <c r="CD245" s="222"/>
      <c r="CE245" s="222"/>
      <c r="CF245" s="222"/>
      <c r="CG245" s="222"/>
      <c r="CH245" s="222"/>
      <c r="CI245" s="222"/>
      <c r="CJ245" s="222"/>
      <c r="CK245" s="222"/>
      <c r="CL245" s="222"/>
      <c r="CM245" s="222"/>
      <c r="CN245" s="222"/>
      <c r="CO245" s="222"/>
      <c r="CP245" s="222"/>
      <c r="CQ245" s="222"/>
      <c r="CR245" s="222"/>
      <c r="CS245" s="222"/>
      <c r="CT245" s="222"/>
      <c r="CU245" s="222"/>
      <c r="CV245" s="222"/>
      <c r="CW245" s="222"/>
      <c r="CX245" s="222"/>
      <c r="CY245" s="222"/>
      <c r="CZ245" s="222"/>
      <c r="DA245" s="222"/>
      <c r="DB245" s="222"/>
      <c r="DC245" s="222"/>
      <c r="DD245" s="222"/>
      <c r="DE245" s="222"/>
      <c r="DF245" s="222"/>
      <c r="DG245" s="222"/>
      <c r="DH245" s="222"/>
      <c r="DI245" s="222"/>
      <c r="DJ245" s="222"/>
      <c r="DK245" s="222"/>
    </row>
    <row r="246" spans="2:115" ht="27.75" customHeight="1">
      <c r="B246" s="220"/>
      <c r="C246" s="220"/>
      <c r="D246" s="220"/>
      <c r="E246" s="220"/>
      <c r="F246" s="220"/>
      <c r="G246" s="220"/>
      <c r="H246" s="220"/>
      <c r="I246" s="220"/>
      <c r="J246" s="220"/>
      <c r="K246" s="220"/>
      <c r="L246" s="215"/>
      <c r="M246" s="216"/>
      <c r="N246" s="216"/>
      <c r="O246" s="216"/>
      <c r="P246" s="216"/>
      <c r="Q246" s="216"/>
      <c r="R246" s="216"/>
      <c r="S246" s="216"/>
      <c r="T246" s="216"/>
      <c r="U246" s="216"/>
      <c r="V246" s="216"/>
      <c r="W246" s="216"/>
      <c r="X246" s="60"/>
      <c r="Y246" s="221"/>
      <c r="Z246" s="221"/>
      <c r="AA246" s="221"/>
      <c r="AB246" s="221"/>
      <c r="AC246" s="221"/>
      <c r="AD246" s="221"/>
      <c r="AE246" s="221"/>
      <c r="AF246" s="221"/>
      <c r="AG246" s="221"/>
      <c r="AH246" s="222"/>
      <c r="AI246" s="222"/>
      <c r="AJ246" s="222"/>
      <c r="AK246" s="222"/>
      <c r="AL246" s="222"/>
      <c r="AM246" s="222"/>
      <c r="AN246" s="222"/>
      <c r="AO246" s="222"/>
      <c r="AP246" s="222"/>
      <c r="AQ246" s="222"/>
      <c r="AR246" s="222"/>
      <c r="AS246" s="222"/>
      <c r="AT246" s="223"/>
      <c r="AU246" s="223"/>
      <c r="AV246" s="223"/>
      <c r="AW246" s="223"/>
      <c r="AX246" s="223"/>
      <c r="AY246" s="223"/>
      <c r="AZ246" s="223"/>
      <c r="BA246" s="223"/>
      <c r="BB246" s="223"/>
      <c r="BC246" s="223"/>
      <c r="BD246" s="223"/>
      <c r="BE246" s="223"/>
      <c r="BF246" s="223"/>
      <c r="BG246" s="223"/>
      <c r="BH246" s="223"/>
      <c r="BI246" s="223"/>
      <c r="BJ246" s="223"/>
      <c r="BK246" s="223"/>
      <c r="BL246" s="223"/>
      <c r="BM246" s="223"/>
      <c r="BN246" s="223"/>
      <c r="BO246" s="223"/>
      <c r="BP246" s="223"/>
      <c r="BQ246" s="223"/>
      <c r="BR246" s="223"/>
      <c r="BS246" s="222"/>
      <c r="BT246" s="222"/>
      <c r="BU246" s="222"/>
      <c r="BV246" s="222"/>
      <c r="BW246" s="222"/>
      <c r="BX246" s="222"/>
      <c r="BY246" s="222"/>
      <c r="BZ246" s="222"/>
      <c r="CA246" s="222"/>
      <c r="CB246" s="222"/>
      <c r="CC246" s="222"/>
      <c r="CD246" s="222"/>
      <c r="CE246" s="222"/>
      <c r="CF246" s="222"/>
      <c r="CG246" s="222"/>
      <c r="CH246" s="222"/>
      <c r="CI246" s="222"/>
      <c r="CJ246" s="222"/>
      <c r="CK246" s="222"/>
      <c r="CL246" s="222"/>
      <c r="CM246" s="222"/>
      <c r="CN246" s="222"/>
      <c r="CO246" s="222"/>
      <c r="CP246" s="222"/>
      <c r="CQ246" s="222"/>
      <c r="CR246" s="222"/>
      <c r="CS246" s="222"/>
      <c r="CT246" s="222"/>
      <c r="CU246" s="222"/>
      <c r="CV246" s="222"/>
      <c r="CW246" s="222"/>
      <c r="CX246" s="222"/>
      <c r="CY246" s="222"/>
      <c r="CZ246" s="222"/>
      <c r="DA246" s="222"/>
      <c r="DB246" s="222"/>
      <c r="DC246" s="222"/>
      <c r="DD246" s="222"/>
      <c r="DE246" s="222"/>
      <c r="DF246" s="222"/>
      <c r="DG246" s="222"/>
      <c r="DH246" s="222"/>
      <c r="DI246" s="222"/>
      <c r="DJ246" s="222"/>
      <c r="DK246" s="222"/>
    </row>
    <row r="247" spans="2:115" ht="27.75" customHeight="1">
      <c r="B247" s="96"/>
      <c r="C247" s="97"/>
      <c r="D247" s="97"/>
      <c r="E247" s="97"/>
      <c r="F247" s="97"/>
      <c r="G247" s="97"/>
      <c r="H247" s="97"/>
      <c r="I247" s="97"/>
      <c r="J247" s="97"/>
      <c r="K247" s="98"/>
      <c r="L247" s="215"/>
      <c r="M247" s="216"/>
      <c r="N247" s="216"/>
      <c r="O247" s="216"/>
      <c r="P247" s="216"/>
      <c r="Q247" s="216"/>
      <c r="R247" s="216"/>
      <c r="S247" s="216"/>
      <c r="T247" s="216"/>
      <c r="U247" s="216"/>
      <c r="V247" s="216"/>
      <c r="W247" s="216"/>
      <c r="X247" s="60"/>
      <c r="Y247" s="238"/>
      <c r="Z247" s="239"/>
      <c r="AA247" s="239"/>
      <c r="AB247" s="239"/>
      <c r="AC247" s="239"/>
      <c r="AD247" s="239"/>
      <c r="AE247" s="239"/>
      <c r="AF247" s="239"/>
      <c r="AG247" s="240"/>
      <c r="AH247" s="106"/>
      <c r="AI247" s="107"/>
      <c r="AJ247" s="107"/>
      <c r="AK247" s="107"/>
      <c r="AL247" s="107"/>
      <c r="AM247" s="107"/>
      <c r="AN247" s="107"/>
      <c r="AO247" s="107"/>
      <c r="AP247" s="107"/>
      <c r="AQ247" s="107"/>
      <c r="AR247" s="107"/>
      <c r="AS247" s="108"/>
      <c r="AT247" s="241"/>
      <c r="AU247" s="242"/>
      <c r="AV247" s="242"/>
      <c r="AW247" s="242"/>
      <c r="AX247" s="242"/>
      <c r="AY247" s="242"/>
      <c r="AZ247" s="242"/>
      <c r="BA247" s="242"/>
      <c r="BB247" s="242"/>
      <c r="BC247" s="242"/>
      <c r="BD247" s="242"/>
      <c r="BE247" s="242"/>
      <c r="BF247" s="242"/>
      <c r="BG247" s="242"/>
      <c r="BH247" s="242"/>
      <c r="BI247" s="242"/>
      <c r="BJ247" s="242"/>
      <c r="BK247" s="242"/>
      <c r="BL247" s="242"/>
      <c r="BM247" s="242"/>
      <c r="BN247" s="242"/>
      <c r="BO247" s="242"/>
      <c r="BP247" s="242"/>
      <c r="BQ247" s="242"/>
      <c r="BR247" s="243"/>
      <c r="BS247" s="106"/>
      <c r="BT247" s="107"/>
      <c r="BU247" s="107"/>
      <c r="BV247" s="107"/>
      <c r="BW247" s="107"/>
      <c r="BX247" s="107"/>
      <c r="BY247" s="107"/>
      <c r="BZ247" s="107"/>
      <c r="CA247" s="107"/>
      <c r="CB247" s="107"/>
      <c r="CC247" s="107"/>
      <c r="CD247" s="107"/>
      <c r="CE247" s="107"/>
      <c r="CF247" s="107"/>
      <c r="CG247" s="107"/>
      <c r="CH247" s="108"/>
      <c r="CI247" s="106"/>
      <c r="CJ247" s="107"/>
      <c r="CK247" s="107"/>
      <c r="CL247" s="107"/>
      <c r="CM247" s="107"/>
      <c r="CN247" s="107"/>
      <c r="CO247" s="107"/>
      <c r="CP247" s="108"/>
      <c r="CQ247" s="106"/>
      <c r="CR247" s="107"/>
      <c r="CS247" s="107"/>
      <c r="CT247" s="107"/>
      <c r="CU247" s="107"/>
      <c r="CV247" s="107"/>
      <c r="CW247" s="107"/>
      <c r="CX247" s="107"/>
      <c r="CY247" s="107"/>
      <c r="CZ247" s="108"/>
      <c r="DA247" s="106"/>
      <c r="DB247" s="107"/>
      <c r="DC247" s="107"/>
      <c r="DD247" s="107"/>
      <c r="DE247" s="107"/>
      <c r="DF247" s="107"/>
      <c r="DG247" s="107"/>
      <c r="DH247" s="107"/>
      <c r="DI247" s="107"/>
      <c r="DJ247" s="107"/>
      <c r="DK247" s="108"/>
    </row>
    <row r="248" spans="2:115" ht="27.75" customHeight="1">
      <c r="B248" s="96"/>
      <c r="C248" s="97"/>
      <c r="D248" s="97"/>
      <c r="E248" s="97"/>
      <c r="F248" s="97"/>
      <c r="G248" s="97"/>
      <c r="H248" s="97"/>
      <c r="I248" s="97"/>
      <c r="J248" s="97"/>
      <c r="K248" s="98"/>
      <c r="L248" s="215"/>
      <c r="M248" s="216"/>
      <c r="N248" s="216"/>
      <c r="O248" s="216"/>
      <c r="P248" s="216"/>
      <c r="Q248" s="216"/>
      <c r="R248" s="216"/>
      <c r="S248" s="216"/>
      <c r="T248" s="216"/>
      <c r="U248" s="216"/>
      <c r="V248" s="216"/>
      <c r="W248" s="216"/>
      <c r="X248" s="60"/>
      <c r="Y248" s="238"/>
      <c r="Z248" s="239"/>
      <c r="AA248" s="239"/>
      <c r="AB248" s="239"/>
      <c r="AC248" s="239"/>
      <c r="AD248" s="239"/>
      <c r="AE248" s="239"/>
      <c r="AF248" s="239"/>
      <c r="AG248" s="240"/>
      <c r="AH248" s="106"/>
      <c r="AI248" s="107"/>
      <c r="AJ248" s="107"/>
      <c r="AK248" s="107"/>
      <c r="AL248" s="107"/>
      <c r="AM248" s="107"/>
      <c r="AN248" s="107"/>
      <c r="AO248" s="107"/>
      <c r="AP248" s="107"/>
      <c r="AQ248" s="107"/>
      <c r="AR248" s="107"/>
      <c r="AS248" s="108"/>
      <c r="AT248" s="241"/>
      <c r="AU248" s="242"/>
      <c r="AV248" s="242"/>
      <c r="AW248" s="242"/>
      <c r="AX248" s="242"/>
      <c r="AY248" s="242"/>
      <c r="AZ248" s="242"/>
      <c r="BA248" s="242"/>
      <c r="BB248" s="242"/>
      <c r="BC248" s="242"/>
      <c r="BD248" s="242"/>
      <c r="BE248" s="242"/>
      <c r="BF248" s="242"/>
      <c r="BG248" s="242"/>
      <c r="BH248" s="242"/>
      <c r="BI248" s="242"/>
      <c r="BJ248" s="242"/>
      <c r="BK248" s="242"/>
      <c r="BL248" s="242"/>
      <c r="BM248" s="242"/>
      <c r="BN248" s="242"/>
      <c r="BO248" s="242"/>
      <c r="BP248" s="242"/>
      <c r="BQ248" s="242"/>
      <c r="BR248" s="243"/>
      <c r="BS248" s="106"/>
      <c r="BT248" s="107"/>
      <c r="BU248" s="107"/>
      <c r="BV248" s="107"/>
      <c r="BW248" s="107"/>
      <c r="BX248" s="107"/>
      <c r="BY248" s="107"/>
      <c r="BZ248" s="107"/>
      <c r="CA248" s="107"/>
      <c r="CB248" s="107"/>
      <c r="CC248" s="107"/>
      <c r="CD248" s="107"/>
      <c r="CE248" s="107"/>
      <c r="CF248" s="107"/>
      <c r="CG248" s="107"/>
      <c r="CH248" s="108"/>
      <c r="CI248" s="106"/>
      <c r="CJ248" s="107"/>
      <c r="CK248" s="107"/>
      <c r="CL248" s="107"/>
      <c r="CM248" s="107"/>
      <c r="CN248" s="107"/>
      <c r="CO248" s="107"/>
      <c r="CP248" s="108"/>
      <c r="CQ248" s="106"/>
      <c r="CR248" s="107"/>
      <c r="CS248" s="107"/>
      <c r="CT248" s="107"/>
      <c r="CU248" s="107"/>
      <c r="CV248" s="107"/>
      <c r="CW248" s="107"/>
      <c r="CX248" s="107"/>
      <c r="CY248" s="107"/>
      <c r="CZ248" s="108"/>
      <c r="DA248" s="106"/>
      <c r="DB248" s="107"/>
      <c r="DC248" s="107"/>
      <c r="DD248" s="107"/>
      <c r="DE248" s="107"/>
      <c r="DF248" s="107"/>
      <c r="DG248" s="107"/>
      <c r="DH248" s="107"/>
      <c r="DI248" s="107"/>
      <c r="DJ248" s="107"/>
      <c r="DK248" s="108"/>
    </row>
    <row r="249" spans="2:115" ht="27.75" customHeight="1">
      <c r="B249" s="96"/>
      <c r="C249" s="97"/>
      <c r="D249" s="97"/>
      <c r="E249" s="97"/>
      <c r="F249" s="97"/>
      <c r="G249" s="97"/>
      <c r="H249" s="97"/>
      <c r="I249" s="97"/>
      <c r="J249" s="97"/>
      <c r="K249" s="98"/>
      <c r="L249" s="215"/>
      <c r="M249" s="216"/>
      <c r="N249" s="216"/>
      <c r="O249" s="216"/>
      <c r="P249" s="216"/>
      <c r="Q249" s="216"/>
      <c r="R249" s="216"/>
      <c r="S249" s="216"/>
      <c r="T249" s="216"/>
      <c r="U249" s="216"/>
      <c r="V249" s="216"/>
      <c r="W249" s="216"/>
      <c r="X249" s="60"/>
      <c r="Y249" s="238"/>
      <c r="Z249" s="239"/>
      <c r="AA249" s="239"/>
      <c r="AB249" s="239"/>
      <c r="AC249" s="239"/>
      <c r="AD249" s="239"/>
      <c r="AE249" s="239"/>
      <c r="AF249" s="239"/>
      <c r="AG249" s="240"/>
      <c r="AH249" s="106"/>
      <c r="AI249" s="107"/>
      <c r="AJ249" s="107"/>
      <c r="AK249" s="107"/>
      <c r="AL249" s="107"/>
      <c r="AM249" s="107"/>
      <c r="AN249" s="107"/>
      <c r="AO249" s="107"/>
      <c r="AP249" s="107"/>
      <c r="AQ249" s="107"/>
      <c r="AR249" s="107"/>
      <c r="AS249" s="108"/>
      <c r="AT249" s="241"/>
      <c r="AU249" s="242"/>
      <c r="AV249" s="242"/>
      <c r="AW249" s="242"/>
      <c r="AX249" s="242"/>
      <c r="AY249" s="242"/>
      <c r="AZ249" s="242"/>
      <c r="BA249" s="242"/>
      <c r="BB249" s="242"/>
      <c r="BC249" s="242"/>
      <c r="BD249" s="242"/>
      <c r="BE249" s="242"/>
      <c r="BF249" s="242"/>
      <c r="BG249" s="242"/>
      <c r="BH249" s="242"/>
      <c r="BI249" s="242"/>
      <c r="BJ249" s="242"/>
      <c r="BK249" s="242"/>
      <c r="BL249" s="242"/>
      <c r="BM249" s="242"/>
      <c r="BN249" s="242"/>
      <c r="BO249" s="242"/>
      <c r="BP249" s="242"/>
      <c r="BQ249" s="242"/>
      <c r="BR249" s="243"/>
      <c r="BS249" s="106"/>
      <c r="BT249" s="107"/>
      <c r="BU249" s="107"/>
      <c r="BV249" s="107"/>
      <c r="BW249" s="107"/>
      <c r="BX249" s="107"/>
      <c r="BY249" s="107"/>
      <c r="BZ249" s="107"/>
      <c r="CA249" s="107"/>
      <c r="CB249" s="107"/>
      <c r="CC249" s="107"/>
      <c r="CD249" s="107"/>
      <c r="CE249" s="107"/>
      <c r="CF249" s="107"/>
      <c r="CG249" s="107"/>
      <c r="CH249" s="108"/>
      <c r="CI249" s="106"/>
      <c r="CJ249" s="107"/>
      <c r="CK249" s="107"/>
      <c r="CL249" s="107"/>
      <c r="CM249" s="107"/>
      <c r="CN249" s="107"/>
      <c r="CO249" s="107"/>
      <c r="CP249" s="108"/>
      <c r="CQ249" s="106"/>
      <c r="CR249" s="107"/>
      <c r="CS249" s="107"/>
      <c r="CT249" s="107"/>
      <c r="CU249" s="107"/>
      <c r="CV249" s="107"/>
      <c r="CW249" s="107"/>
      <c r="CX249" s="107"/>
      <c r="CY249" s="107"/>
      <c r="CZ249" s="108"/>
      <c r="DA249" s="106"/>
      <c r="DB249" s="107"/>
      <c r="DC249" s="107"/>
      <c r="DD249" s="107"/>
      <c r="DE249" s="107"/>
      <c r="DF249" s="107"/>
      <c r="DG249" s="107"/>
      <c r="DH249" s="107"/>
      <c r="DI249" s="107"/>
      <c r="DJ249" s="107"/>
      <c r="DK249" s="108"/>
    </row>
    <row r="250" spans="2:115" ht="27.75" customHeight="1">
      <c r="B250" s="96"/>
      <c r="C250" s="97"/>
      <c r="D250" s="97"/>
      <c r="E250" s="97"/>
      <c r="F250" s="97"/>
      <c r="G250" s="97"/>
      <c r="H250" s="97"/>
      <c r="I250" s="97"/>
      <c r="J250" s="97"/>
      <c r="K250" s="98"/>
      <c r="L250" s="215"/>
      <c r="M250" s="216"/>
      <c r="N250" s="216"/>
      <c r="O250" s="216"/>
      <c r="P250" s="216"/>
      <c r="Q250" s="216"/>
      <c r="R250" s="216"/>
      <c r="S250" s="216"/>
      <c r="T250" s="216"/>
      <c r="U250" s="216"/>
      <c r="V250" s="216"/>
      <c r="W250" s="216"/>
      <c r="X250" s="60"/>
      <c r="Y250" s="238"/>
      <c r="Z250" s="239"/>
      <c r="AA250" s="239"/>
      <c r="AB250" s="239"/>
      <c r="AC250" s="239"/>
      <c r="AD250" s="239"/>
      <c r="AE250" s="239"/>
      <c r="AF250" s="239"/>
      <c r="AG250" s="240"/>
      <c r="AH250" s="106"/>
      <c r="AI250" s="107"/>
      <c r="AJ250" s="107"/>
      <c r="AK250" s="107"/>
      <c r="AL250" s="107"/>
      <c r="AM250" s="107"/>
      <c r="AN250" s="107"/>
      <c r="AO250" s="107"/>
      <c r="AP250" s="107"/>
      <c r="AQ250" s="107"/>
      <c r="AR250" s="107"/>
      <c r="AS250" s="108"/>
      <c r="AT250" s="241"/>
      <c r="AU250" s="242"/>
      <c r="AV250" s="242"/>
      <c r="AW250" s="242"/>
      <c r="AX250" s="242"/>
      <c r="AY250" s="242"/>
      <c r="AZ250" s="242"/>
      <c r="BA250" s="242"/>
      <c r="BB250" s="242"/>
      <c r="BC250" s="242"/>
      <c r="BD250" s="242"/>
      <c r="BE250" s="242"/>
      <c r="BF250" s="242"/>
      <c r="BG250" s="242"/>
      <c r="BH250" s="242"/>
      <c r="BI250" s="242"/>
      <c r="BJ250" s="242"/>
      <c r="BK250" s="242"/>
      <c r="BL250" s="242"/>
      <c r="BM250" s="242"/>
      <c r="BN250" s="242"/>
      <c r="BO250" s="242"/>
      <c r="BP250" s="242"/>
      <c r="BQ250" s="242"/>
      <c r="BR250" s="243"/>
      <c r="BS250" s="106"/>
      <c r="BT250" s="107"/>
      <c r="BU250" s="107"/>
      <c r="BV250" s="107"/>
      <c r="BW250" s="107"/>
      <c r="BX250" s="107"/>
      <c r="BY250" s="107"/>
      <c r="BZ250" s="107"/>
      <c r="CA250" s="107"/>
      <c r="CB250" s="107"/>
      <c r="CC250" s="107"/>
      <c r="CD250" s="107"/>
      <c r="CE250" s="107"/>
      <c r="CF250" s="107"/>
      <c r="CG250" s="107"/>
      <c r="CH250" s="108"/>
      <c r="CI250" s="106"/>
      <c r="CJ250" s="107"/>
      <c r="CK250" s="107"/>
      <c r="CL250" s="107"/>
      <c r="CM250" s="107"/>
      <c r="CN250" s="107"/>
      <c r="CO250" s="107"/>
      <c r="CP250" s="108"/>
      <c r="CQ250" s="106"/>
      <c r="CR250" s="107"/>
      <c r="CS250" s="107"/>
      <c r="CT250" s="107"/>
      <c r="CU250" s="107"/>
      <c r="CV250" s="107"/>
      <c r="CW250" s="107"/>
      <c r="CX250" s="107"/>
      <c r="CY250" s="107"/>
      <c r="CZ250" s="108"/>
      <c r="DA250" s="106"/>
      <c r="DB250" s="107"/>
      <c r="DC250" s="107"/>
      <c r="DD250" s="107"/>
      <c r="DE250" s="107"/>
      <c r="DF250" s="107"/>
      <c r="DG250" s="107"/>
      <c r="DH250" s="107"/>
      <c r="DI250" s="107"/>
      <c r="DJ250" s="107"/>
      <c r="DK250" s="108"/>
    </row>
    <row r="251" spans="2:115" ht="27.75" customHeight="1">
      <c r="B251" s="220"/>
      <c r="C251" s="220"/>
      <c r="D251" s="220"/>
      <c r="E251" s="220"/>
      <c r="F251" s="220"/>
      <c r="G251" s="220"/>
      <c r="H251" s="220"/>
      <c r="I251" s="220"/>
      <c r="J251" s="220"/>
      <c r="K251" s="220"/>
      <c r="L251" s="215"/>
      <c r="M251" s="216"/>
      <c r="N251" s="216"/>
      <c r="O251" s="216"/>
      <c r="P251" s="216"/>
      <c r="Q251" s="216"/>
      <c r="R251" s="216"/>
      <c r="S251" s="216"/>
      <c r="T251" s="216"/>
      <c r="U251" s="216"/>
      <c r="V251" s="216"/>
      <c r="W251" s="216"/>
      <c r="X251" s="60"/>
      <c r="Y251" s="221"/>
      <c r="Z251" s="221"/>
      <c r="AA251" s="221"/>
      <c r="AB251" s="221"/>
      <c r="AC251" s="221"/>
      <c r="AD251" s="221"/>
      <c r="AE251" s="221"/>
      <c r="AF251" s="221"/>
      <c r="AG251" s="221"/>
      <c r="AH251" s="222"/>
      <c r="AI251" s="222"/>
      <c r="AJ251" s="222"/>
      <c r="AK251" s="222"/>
      <c r="AL251" s="222"/>
      <c r="AM251" s="222"/>
      <c r="AN251" s="222"/>
      <c r="AO251" s="222"/>
      <c r="AP251" s="222"/>
      <c r="AQ251" s="222"/>
      <c r="AR251" s="222"/>
      <c r="AS251" s="222"/>
      <c r="AT251" s="223"/>
      <c r="AU251" s="223"/>
      <c r="AV251" s="223"/>
      <c r="AW251" s="223"/>
      <c r="AX251" s="223"/>
      <c r="AY251" s="223"/>
      <c r="AZ251" s="223"/>
      <c r="BA251" s="223"/>
      <c r="BB251" s="223"/>
      <c r="BC251" s="223"/>
      <c r="BD251" s="223"/>
      <c r="BE251" s="223"/>
      <c r="BF251" s="223"/>
      <c r="BG251" s="223"/>
      <c r="BH251" s="223"/>
      <c r="BI251" s="223"/>
      <c r="BJ251" s="223"/>
      <c r="BK251" s="223"/>
      <c r="BL251" s="223"/>
      <c r="BM251" s="223"/>
      <c r="BN251" s="223"/>
      <c r="BO251" s="223"/>
      <c r="BP251" s="223"/>
      <c r="BQ251" s="223"/>
      <c r="BR251" s="223"/>
      <c r="BS251" s="222"/>
      <c r="BT251" s="222"/>
      <c r="BU251" s="222"/>
      <c r="BV251" s="222"/>
      <c r="BW251" s="222"/>
      <c r="BX251" s="222"/>
      <c r="BY251" s="222"/>
      <c r="BZ251" s="222"/>
      <c r="CA251" s="222"/>
      <c r="CB251" s="222"/>
      <c r="CC251" s="222"/>
      <c r="CD251" s="222"/>
      <c r="CE251" s="222"/>
      <c r="CF251" s="222"/>
      <c r="CG251" s="222"/>
      <c r="CH251" s="222"/>
      <c r="CI251" s="222"/>
      <c r="CJ251" s="222"/>
      <c r="CK251" s="222"/>
      <c r="CL251" s="222"/>
      <c r="CM251" s="222"/>
      <c r="CN251" s="222"/>
      <c r="CO251" s="222"/>
      <c r="CP251" s="222"/>
      <c r="CQ251" s="222"/>
      <c r="CR251" s="222"/>
      <c r="CS251" s="222"/>
      <c r="CT251" s="222"/>
      <c r="CU251" s="222"/>
      <c r="CV251" s="222"/>
      <c r="CW251" s="222"/>
      <c r="CX251" s="222"/>
      <c r="CY251" s="222"/>
      <c r="CZ251" s="222"/>
      <c r="DA251" s="222"/>
      <c r="DB251" s="222"/>
      <c r="DC251" s="222"/>
      <c r="DD251" s="222"/>
      <c r="DE251" s="222"/>
      <c r="DF251" s="222"/>
      <c r="DG251" s="222"/>
      <c r="DH251" s="222"/>
      <c r="DI251" s="222"/>
      <c r="DJ251" s="222"/>
      <c r="DK251" s="222"/>
    </row>
    <row r="252" spans="2:115" ht="27.75" customHeight="1">
      <c r="B252" s="96"/>
      <c r="C252" s="97"/>
      <c r="D252" s="97"/>
      <c r="E252" s="97"/>
      <c r="F252" s="97"/>
      <c r="G252" s="97"/>
      <c r="H252" s="97"/>
      <c r="I252" s="97"/>
      <c r="J252" s="97"/>
      <c r="K252" s="98"/>
      <c r="L252" s="215"/>
      <c r="M252" s="216"/>
      <c r="N252" s="216"/>
      <c r="O252" s="216"/>
      <c r="P252" s="216"/>
      <c r="Q252" s="216"/>
      <c r="R252" s="216"/>
      <c r="S252" s="216"/>
      <c r="T252" s="216"/>
      <c r="U252" s="216"/>
      <c r="V252" s="216"/>
      <c r="W252" s="216"/>
      <c r="X252" s="60"/>
      <c r="Y252" s="238"/>
      <c r="Z252" s="239"/>
      <c r="AA252" s="239"/>
      <c r="AB252" s="239"/>
      <c r="AC252" s="239"/>
      <c r="AD252" s="239"/>
      <c r="AE252" s="239"/>
      <c r="AF252" s="239"/>
      <c r="AG252" s="240"/>
      <c r="AH252" s="106"/>
      <c r="AI252" s="107"/>
      <c r="AJ252" s="107"/>
      <c r="AK252" s="107"/>
      <c r="AL252" s="107"/>
      <c r="AM252" s="107"/>
      <c r="AN252" s="107"/>
      <c r="AO252" s="107"/>
      <c r="AP252" s="107"/>
      <c r="AQ252" s="107"/>
      <c r="AR252" s="107"/>
      <c r="AS252" s="108"/>
      <c r="AT252" s="241"/>
      <c r="AU252" s="242"/>
      <c r="AV252" s="242"/>
      <c r="AW252" s="242"/>
      <c r="AX252" s="242"/>
      <c r="AY252" s="242"/>
      <c r="AZ252" s="242"/>
      <c r="BA252" s="242"/>
      <c r="BB252" s="242"/>
      <c r="BC252" s="242"/>
      <c r="BD252" s="242"/>
      <c r="BE252" s="242"/>
      <c r="BF252" s="242"/>
      <c r="BG252" s="242"/>
      <c r="BH252" s="242"/>
      <c r="BI252" s="242"/>
      <c r="BJ252" s="242"/>
      <c r="BK252" s="242"/>
      <c r="BL252" s="242"/>
      <c r="BM252" s="242"/>
      <c r="BN252" s="242"/>
      <c r="BO252" s="242"/>
      <c r="BP252" s="242"/>
      <c r="BQ252" s="242"/>
      <c r="BR252" s="243"/>
      <c r="BS252" s="106"/>
      <c r="BT252" s="107"/>
      <c r="BU252" s="107"/>
      <c r="BV252" s="107"/>
      <c r="BW252" s="107"/>
      <c r="BX252" s="107"/>
      <c r="BY252" s="107"/>
      <c r="BZ252" s="107"/>
      <c r="CA252" s="107"/>
      <c r="CB252" s="107"/>
      <c r="CC252" s="107"/>
      <c r="CD252" s="107"/>
      <c r="CE252" s="107"/>
      <c r="CF252" s="107"/>
      <c r="CG252" s="107"/>
      <c r="CH252" s="108"/>
      <c r="CI252" s="106"/>
      <c r="CJ252" s="107"/>
      <c r="CK252" s="107"/>
      <c r="CL252" s="107"/>
      <c r="CM252" s="107"/>
      <c r="CN252" s="107"/>
      <c r="CO252" s="107"/>
      <c r="CP252" s="108"/>
      <c r="CQ252" s="106"/>
      <c r="CR252" s="107"/>
      <c r="CS252" s="107"/>
      <c r="CT252" s="107"/>
      <c r="CU252" s="107"/>
      <c r="CV252" s="107"/>
      <c r="CW252" s="107"/>
      <c r="CX252" s="107"/>
      <c r="CY252" s="107"/>
      <c r="CZ252" s="108"/>
      <c r="DA252" s="106"/>
      <c r="DB252" s="107"/>
      <c r="DC252" s="107"/>
      <c r="DD252" s="107"/>
      <c r="DE252" s="107"/>
      <c r="DF252" s="107"/>
      <c r="DG252" s="107"/>
      <c r="DH252" s="107"/>
      <c r="DI252" s="107"/>
      <c r="DJ252" s="107"/>
      <c r="DK252" s="108"/>
    </row>
    <row r="253" spans="2:115" ht="27.75" customHeight="1">
      <c r="B253" s="96"/>
      <c r="C253" s="97"/>
      <c r="D253" s="97"/>
      <c r="E253" s="97"/>
      <c r="F253" s="97"/>
      <c r="G253" s="97"/>
      <c r="H253" s="97"/>
      <c r="I253" s="97"/>
      <c r="J253" s="97"/>
      <c r="K253" s="98"/>
      <c r="L253" s="215"/>
      <c r="M253" s="216"/>
      <c r="N253" s="216"/>
      <c r="O253" s="216"/>
      <c r="P253" s="216"/>
      <c r="Q253" s="216"/>
      <c r="R253" s="216"/>
      <c r="S253" s="216"/>
      <c r="T253" s="216"/>
      <c r="U253" s="216"/>
      <c r="V253" s="216"/>
      <c r="W253" s="216"/>
      <c r="X253" s="60"/>
      <c r="Y253" s="238"/>
      <c r="Z253" s="239"/>
      <c r="AA253" s="239"/>
      <c r="AB253" s="239"/>
      <c r="AC253" s="239"/>
      <c r="AD253" s="239"/>
      <c r="AE253" s="239"/>
      <c r="AF253" s="239"/>
      <c r="AG253" s="240"/>
      <c r="AH253" s="106"/>
      <c r="AI253" s="107"/>
      <c r="AJ253" s="107"/>
      <c r="AK253" s="107"/>
      <c r="AL253" s="107"/>
      <c r="AM253" s="107"/>
      <c r="AN253" s="107"/>
      <c r="AO253" s="107"/>
      <c r="AP253" s="107"/>
      <c r="AQ253" s="107"/>
      <c r="AR253" s="107"/>
      <c r="AS253" s="108"/>
      <c r="AT253" s="241"/>
      <c r="AU253" s="242"/>
      <c r="AV253" s="242"/>
      <c r="AW253" s="242"/>
      <c r="AX253" s="242"/>
      <c r="AY253" s="242"/>
      <c r="AZ253" s="242"/>
      <c r="BA253" s="242"/>
      <c r="BB253" s="242"/>
      <c r="BC253" s="242"/>
      <c r="BD253" s="242"/>
      <c r="BE253" s="242"/>
      <c r="BF253" s="242"/>
      <c r="BG253" s="242"/>
      <c r="BH253" s="242"/>
      <c r="BI253" s="242"/>
      <c r="BJ253" s="242"/>
      <c r="BK253" s="242"/>
      <c r="BL253" s="242"/>
      <c r="BM253" s="242"/>
      <c r="BN253" s="242"/>
      <c r="BO253" s="242"/>
      <c r="BP253" s="242"/>
      <c r="BQ253" s="242"/>
      <c r="BR253" s="243"/>
      <c r="BS253" s="106"/>
      <c r="BT253" s="107"/>
      <c r="BU253" s="107"/>
      <c r="BV253" s="107"/>
      <c r="BW253" s="107"/>
      <c r="BX253" s="107"/>
      <c r="BY253" s="107"/>
      <c r="BZ253" s="107"/>
      <c r="CA253" s="107"/>
      <c r="CB253" s="107"/>
      <c r="CC253" s="107"/>
      <c r="CD253" s="107"/>
      <c r="CE253" s="107"/>
      <c r="CF253" s="107"/>
      <c r="CG253" s="107"/>
      <c r="CH253" s="108"/>
      <c r="CI253" s="106"/>
      <c r="CJ253" s="107"/>
      <c r="CK253" s="107"/>
      <c r="CL253" s="107"/>
      <c r="CM253" s="107"/>
      <c r="CN253" s="107"/>
      <c r="CO253" s="107"/>
      <c r="CP253" s="108"/>
      <c r="CQ253" s="106"/>
      <c r="CR253" s="107"/>
      <c r="CS253" s="107"/>
      <c r="CT253" s="107"/>
      <c r="CU253" s="107"/>
      <c r="CV253" s="107"/>
      <c r="CW253" s="107"/>
      <c r="CX253" s="107"/>
      <c r="CY253" s="107"/>
      <c r="CZ253" s="108"/>
      <c r="DA253" s="106"/>
      <c r="DB253" s="107"/>
      <c r="DC253" s="107"/>
      <c r="DD253" s="107"/>
      <c r="DE253" s="107"/>
      <c r="DF253" s="107"/>
      <c r="DG253" s="107"/>
      <c r="DH253" s="107"/>
      <c r="DI253" s="107"/>
      <c r="DJ253" s="107"/>
      <c r="DK253" s="108"/>
    </row>
    <row r="254" spans="2:115" ht="27.75" customHeight="1">
      <c r="B254" s="96"/>
      <c r="C254" s="97"/>
      <c r="D254" s="97"/>
      <c r="E254" s="97"/>
      <c r="F254" s="97"/>
      <c r="G254" s="97"/>
      <c r="H254" s="97"/>
      <c r="I254" s="97"/>
      <c r="J254" s="97"/>
      <c r="K254" s="98"/>
      <c r="L254" s="215"/>
      <c r="M254" s="216"/>
      <c r="N254" s="216"/>
      <c r="O254" s="216"/>
      <c r="P254" s="216"/>
      <c r="Q254" s="216"/>
      <c r="R254" s="216"/>
      <c r="S254" s="216"/>
      <c r="T254" s="216"/>
      <c r="U254" s="216"/>
      <c r="V254" s="216"/>
      <c r="W254" s="216"/>
      <c r="X254" s="60"/>
      <c r="Y254" s="238"/>
      <c r="Z254" s="239"/>
      <c r="AA254" s="239"/>
      <c r="AB254" s="239"/>
      <c r="AC254" s="239"/>
      <c r="AD254" s="239"/>
      <c r="AE254" s="239"/>
      <c r="AF254" s="239"/>
      <c r="AG254" s="240"/>
      <c r="AH254" s="106"/>
      <c r="AI254" s="107"/>
      <c r="AJ254" s="107"/>
      <c r="AK254" s="107"/>
      <c r="AL254" s="107"/>
      <c r="AM254" s="107"/>
      <c r="AN254" s="107"/>
      <c r="AO254" s="107"/>
      <c r="AP254" s="107"/>
      <c r="AQ254" s="107"/>
      <c r="AR254" s="107"/>
      <c r="AS254" s="108"/>
      <c r="AT254" s="241"/>
      <c r="AU254" s="242"/>
      <c r="AV254" s="242"/>
      <c r="AW254" s="242"/>
      <c r="AX254" s="242"/>
      <c r="AY254" s="242"/>
      <c r="AZ254" s="242"/>
      <c r="BA254" s="242"/>
      <c r="BB254" s="242"/>
      <c r="BC254" s="242"/>
      <c r="BD254" s="242"/>
      <c r="BE254" s="242"/>
      <c r="BF254" s="242"/>
      <c r="BG254" s="242"/>
      <c r="BH254" s="242"/>
      <c r="BI254" s="242"/>
      <c r="BJ254" s="242"/>
      <c r="BK254" s="242"/>
      <c r="BL254" s="242"/>
      <c r="BM254" s="242"/>
      <c r="BN254" s="242"/>
      <c r="BO254" s="242"/>
      <c r="BP254" s="242"/>
      <c r="BQ254" s="242"/>
      <c r="BR254" s="243"/>
      <c r="BS254" s="106"/>
      <c r="BT254" s="107"/>
      <c r="BU254" s="107"/>
      <c r="BV254" s="107"/>
      <c r="BW254" s="107"/>
      <c r="BX254" s="107"/>
      <c r="BY254" s="107"/>
      <c r="BZ254" s="107"/>
      <c r="CA254" s="107"/>
      <c r="CB254" s="107"/>
      <c r="CC254" s="107"/>
      <c r="CD254" s="107"/>
      <c r="CE254" s="107"/>
      <c r="CF254" s="107"/>
      <c r="CG254" s="107"/>
      <c r="CH254" s="108"/>
      <c r="CI254" s="106"/>
      <c r="CJ254" s="107"/>
      <c r="CK254" s="107"/>
      <c r="CL254" s="107"/>
      <c r="CM254" s="107"/>
      <c r="CN254" s="107"/>
      <c r="CO254" s="107"/>
      <c r="CP254" s="108"/>
      <c r="CQ254" s="106"/>
      <c r="CR254" s="107"/>
      <c r="CS254" s="107"/>
      <c r="CT254" s="107"/>
      <c r="CU254" s="107"/>
      <c r="CV254" s="107"/>
      <c r="CW254" s="107"/>
      <c r="CX254" s="107"/>
      <c r="CY254" s="107"/>
      <c r="CZ254" s="108"/>
      <c r="DA254" s="106"/>
      <c r="DB254" s="107"/>
      <c r="DC254" s="107"/>
      <c r="DD254" s="107"/>
      <c r="DE254" s="107"/>
      <c r="DF254" s="107"/>
      <c r="DG254" s="107"/>
      <c r="DH254" s="107"/>
      <c r="DI254" s="107"/>
      <c r="DJ254" s="107"/>
      <c r="DK254" s="108"/>
    </row>
    <row r="255" spans="2:115" ht="27.75" customHeight="1">
      <c r="B255" s="96"/>
      <c r="C255" s="97"/>
      <c r="D255" s="97"/>
      <c r="E255" s="97"/>
      <c r="F255" s="97"/>
      <c r="G255" s="97"/>
      <c r="H255" s="97"/>
      <c r="I255" s="97"/>
      <c r="J255" s="97"/>
      <c r="K255" s="98"/>
      <c r="L255" s="215"/>
      <c r="M255" s="216"/>
      <c r="N255" s="216"/>
      <c r="O255" s="216"/>
      <c r="P255" s="216"/>
      <c r="Q255" s="216"/>
      <c r="R255" s="216"/>
      <c r="S255" s="216"/>
      <c r="T255" s="216"/>
      <c r="U255" s="216"/>
      <c r="V255" s="216"/>
      <c r="W255" s="216"/>
      <c r="X255" s="60"/>
      <c r="Y255" s="238"/>
      <c r="Z255" s="239"/>
      <c r="AA255" s="239"/>
      <c r="AB255" s="239"/>
      <c r="AC255" s="239"/>
      <c r="AD255" s="239"/>
      <c r="AE255" s="239"/>
      <c r="AF255" s="239"/>
      <c r="AG255" s="240"/>
      <c r="AH255" s="106"/>
      <c r="AI255" s="107"/>
      <c r="AJ255" s="107"/>
      <c r="AK255" s="107"/>
      <c r="AL255" s="107"/>
      <c r="AM255" s="107"/>
      <c r="AN255" s="107"/>
      <c r="AO255" s="107"/>
      <c r="AP255" s="107"/>
      <c r="AQ255" s="107"/>
      <c r="AR255" s="107"/>
      <c r="AS255" s="108"/>
      <c r="AT255" s="241"/>
      <c r="AU255" s="242"/>
      <c r="AV255" s="242"/>
      <c r="AW255" s="242"/>
      <c r="AX255" s="242"/>
      <c r="AY255" s="242"/>
      <c r="AZ255" s="242"/>
      <c r="BA255" s="242"/>
      <c r="BB255" s="242"/>
      <c r="BC255" s="242"/>
      <c r="BD255" s="242"/>
      <c r="BE255" s="242"/>
      <c r="BF255" s="242"/>
      <c r="BG255" s="242"/>
      <c r="BH255" s="242"/>
      <c r="BI255" s="242"/>
      <c r="BJ255" s="242"/>
      <c r="BK255" s="242"/>
      <c r="BL255" s="242"/>
      <c r="BM255" s="242"/>
      <c r="BN255" s="242"/>
      <c r="BO255" s="242"/>
      <c r="BP255" s="242"/>
      <c r="BQ255" s="242"/>
      <c r="BR255" s="243"/>
      <c r="BS255" s="106"/>
      <c r="BT255" s="107"/>
      <c r="BU255" s="107"/>
      <c r="BV255" s="107"/>
      <c r="BW255" s="107"/>
      <c r="BX255" s="107"/>
      <c r="BY255" s="107"/>
      <c r="BZ255" s="107"/>
      <c r="CA255" s="107"/>
      <c r="CB255" s="107"/>
      <c r="CC255" s="107"/>
      <c r="CD255" s="107"/>
      <c r="CE255" s="107"/>
      <c r="CF255" s="107"/>
      <c r="CG255" s="107"/>
      <c r="CH255" s="108"/>
      <c r="CI255" s="106"/>
      <c r="CJ255" s="107"/>
      <c r="CK255" s="107"/>
      <c r="CL255" s="107"/>
      <c r="CM255" s="107"/>
      <c r="CN255" s="107"/>
      <c r="CO255" s="107"/>
      <c r="CP255" s="108"/>
      <c r="CQ255" s="106"/>
      <c r="CR255" s="107"/>
      <c r="CS255" s="107"/>
      <c r="CT255" s="107"/>
      <c r="CU255" s="107"/>
      <c r="CV255" s="107"/>
      <c r="CW255" s="107"/>
      <c r="CX255" s="107"/>
      <c r="CY255" s="107"/>
      <c r="CZ255" s="108"/>
      <c r="DA255" s="106"/>
      <c r="DB255" s="107"/>
      <c r="DC255" s="107"/>
      <c r="DD255" s="107"/>
      <c r="DE255" s="107"/>
      <c r="DF255" s="107"/>
      <c r="DG255" s="107"/>
      <c r="DH255" s="107"/>
      <c r="DI255" s="107"/>
      <c r="DJ255" s="107"/>
      <c r="DK255" s="108"/>
    </row>
    <row r="256" spans="2:115" ht="27.75" customHeight="1">
      <c r="B256" s="96"/>
      <c r="C256" s="97"/>
      <c r="D256" s="97"/>
      <c r="E256" s="97"/>
      <c r="F256" s="97"/>
      <c r="G256" s="97"/>
      <c r="H256" s="97"/>
      <c r="I256" s="97"/>
      <c r="J256" s="97"/>
      <c r="K256" s="98"/>
      <c r="L256" s="215"/>
      <c r="M256" s="216"/>
      <c r="N256" s="216"/>
      <c r="O256" s="216"/>
      <c r="P256" s="216"/>
      <c r="Q256" s="216"/>
      <c r="R256" s="216"/>
      <c r="S256" s="216"/>
      <c r="T256" s="216"/>
      <c r="U256" s="216"/>
      <c r="V256" s="216"/>
      <c r="W256" s="216"/>
      <c r="X256" s="60"/>
      <c r="Y256" s="238"/>
      <c r="Z256" s="239"/>
      <c r="AA256" s="239"/>
      <c r="AB256" s="239"/>
      <c r="AC256" s="239"/>
      <c r="AD256" s="239"/>
      <c r="AE256" s="239"/>
      <c r="AF256" s="239"/>
      <c r="AG256" s="240"/>
      <c r="AH256" s="106"/>
      <c r="AI256" s="107"/>
      <c r="AJ256" s="107"/>
      <c r="AK256" s="107"/>
      <c r="AL256" s="107"/>
      <c r="AM256" s="107"/>
      <c r="AN256" s="107"/>
      <c r="AO256" s="107"/>
      <c r="AP256" s="107"/>
      <c r="AQ256" s="107"/>
      <c r="AR256" s="107"/>
      <c r="AS256" s="108"/>
      <c r="AT256" s="241"/>
      <c r="AU256" s="242"/>
      <c r="AV256" s="242"/>
      <c r="AW256" s="242"/>
      <c r="AX256" s="242"/>
      <c r="AY256" s="242"/>
      <c r="AZ256" s="242"/>
      <c r="BA256" s="242"/>
      <c r="BB256" s="242"/>
      <c r="BC256" s="242"/>
      <c r="BD256" s="242"/>
      <c r="BE256" s="242"/>
      <c r="BF256" s="242"/>
      <c r="BG256" s="242"/>
      <c r="BH256" s="242"/>
      <c r="BI256" s="242"/>
      <c r="BJ256" s="242"/>
      <c r="BK256" s="242"/>
      <c r="BL256" s="242"/>
      <c r="BM256" s="242"/>
      <c r="BN256" s="242"/>
      <c r="BO256" s="242"/>
      <c r="BP256" s="242"/>
      <c r="BQ256" s="242"/>
      <c r="BR256" s="243"/>
      <c r="BS256" s="106"/>
      <c r="BT256" s="107"/>
      <c r="BU256" s="107"/>
      <c r="BV256" s="107"/>
      <c r="BW256" s="107"/>
      <c r="BX256" s="107"/>
      <c r="BY256" s="107"/>
      <c r="BZ256" s="107"/>
      <c r="CA256" s="107"/>
      <c r="CB256" s="107"/>
      <c r="CC256" s="107"/>
      <c r="CD256" s="107"/>
      <c r="CE256" s="107"/>
      <c r="CF256" s="107"/>
      <c r="CG256" s="107"/>
      <c r="CH256" s="108"/>
      <c r="CI256" s="106"/>
      <c r="CJ256" s="107"/>
      <c r="CK256" s="107"/>
      <c r="CL256" s="107"/>
      <c r="CM256" s="107"/>
      <c r="CN256" s="107"/>
      <c r="CO256" s="107"/>
      <c r="CP256" s="108"/>
      <c r="CQ256" s="106"/>
      <c r="CR256" s="107"/>
      <c r="CS256" s="107"/>
      <c r="CT256" s="107"/>
      <c r="CU256" s="107"/>
      <c r="CV256" s="107"/>
      <c r="CW256" s="107"/>
      <c r="CX256" s="107"/>
      <c r="CY256" s="107"/>
      <c r="CZ256" s="108"/>
      <c r="DA256" s="106"/>
      <c r="DB256" s="107"/>
      <c r="DC256" s="107"/>
      <c r="DD256" s="107"/>
      <c r="DE256" s="107"/>
      <c r="DF256" s="107"/>
      <c r="DG256" s="107"/>
      <c r="DH256" s="107"/>
      <c r="DI256" s="107"/>
      <c r="DJ256" s="107"/>
      <c r="DK256" s="108"/>
    </row>
    <row r="257" spans="2:115" ht="27.75" customHeight="1">
      <c r="B257" s="96"/>
      <c r="C257" s="97"/>
      <c r="D257" s="97"/>
      <c r="E257" s="97"/>
      <c r="F257" s="97"/>
      <c r="G257" s="97"/>
      <c r="H257" s="97"/>
      <c r="I257" s="97"/>
      <c r="J257" s="97"/>
      <c r="K257" s="98"/>
      <c r="L257" s="215"/>
      <c r="M257" s="216"/>
      <c r="N257" s="216"/>
      <c r="O257" s="216"/>
      <c r="P257" s="216"/>
      <c r="Q257" s="216"/>
      <c r="R257" s="216"/>
      <c r="S257" s="216"/>
      <c r="T257" s="216"/>
      <c r="U257" s="216"/>
      <c r="V257" s="216"/>
      <c r="W257" s="216"/>
      <c r="X257" s="60"/>
      <c r="Y257" s="238"/>
      <c r="Z257" s="239"/>
      <c r="AA257" s="239"/>
      <c r="AB257" s="239"/>
      <c r="AC257" s="239"/>
      <c r="AD257" s="239"/>
      <c r="AE257" s="239"/>
      <c r="AF257" s="239"/>
      <c r="AG257" s="240"/>
      <c r="AH257" s="106"/>
      <c r="AI257" s="107"/>
      <c r="AJ257" s="107"/>
      <c r="AK257" s="107"/>
      <c r="AL257" s="107"/>
      <c r="AM257" s="107"/>
      <c r="AN257" s="107"/>
      <c r="AO257" s="107"/>
      <c r="AP257" s="107"/>
      <c r="AQ257" s="107"/>
      <c r="AR257" s="107"/>
      <c r="AS257" s="108"/>
      <c r="AT257" s="241"/>
      <c r="AU257" s="242"/>
      <c r="AV257" s="242"/>
      <c r="AW257" s="242"/>
      <c r="AX257" s="242"/>
      <c r="AY257" s="242"/>
      <c r="AZ257" s="242"/>
      <c r="BA257" s="242"/>
      <c r="BB257" s="242"/>
      <c r="BC257" s="242"/>
      <c r="BD257" s="242"/>
      <c r="BE257" s="242"/>
      <c r="BF257" s="242"/>
      <c r="BG257" s="242"/>
      <c r="BH257" s="242"/>
      <c r="BI257" s="242"/>
      <c r="BJ257" s="242"/>
      <c r="BK257" s="242"/>
      <c r="BL257" s="242"/>
      <c r="BM257" s="242"/>
      <c r="BN257" s="242"/>
      <c r="BO257" s="242"/>
      <c r="BP257" s="242"/>
      <c r="BQ257" s="242"/>
      <c r="BR257" s="243"/>
      <c r="BS257" s="106"/>
      <c r="BT257" s="107"/>
      <c r="BU257" s="107"/>
      <c r="BV257" s="107"/>
      <c r="BW257" s="107"/>
      <c r="BX257" s="107"/>
      <c r="BY257" s="107"/>
      <c r="BZ257" s="107"/>
      <c r="CA257" s="107"/>
      <c r="CB257" s="107"/>
      <c r="CC257" s="107"/>
      <c r="CD257" s="107"/>
      <c r="CE257" s="107"/>
      <c r="CF257" s="107"/>
      <c r="CG257" s="107"/>
      <c r="CH257" s="108"/>
      <c r="CI257" s="106"/>
      <c r="CJ257" s="107"/>
      <c r="CK257" s="107"/>
      <c r="CL257" s="107"/>
      <c r="CM257" s="107"/>
      <c r="CN257" s="107"/>
      <c r="CO257" s="107"/>
      <c r="CP257" s="108"/>
      <c r="CQ257" s="106"/>
      <c r="CR257" s="107"/>
      <c r="CS257" s="107"/>
      <c r="CT257" s="107"/>
      <c r="CU257" s="107"/>
      <c r="CV257" s="107"/>
      <c r="CW257" s="107"/>
      <c r="CX257" s="107"/>
      <c r="CY257" s="107"/>
      <c r="CZ257" s="108"/>
      <c r="DA257" s="106"/>
      <c r="DB257" s="107"/>
      <c r="DC257" s="107"/>
      <c r="DD257" s="107"/>
      <c r="DE257" s="107"/>
      <c r="DF257" s="107"/>
      <c r="DG257" s="107"/>
      <c r="DH257" s="107"/>
      <c r="DI257" s="107"/>
      <c r="DJ257" s="107"/>
      <c r="DK257" s="108"/>
    </row>
    <row r="258" spans="2:115" ht="27.75" customHeight="1">
      <c r="B258" s="96"/>
      <c r="C258" s="97"/>
      <c r="D258" s="97"/>
      <c r="E258" s="97"/>
      <c r="F258" s="97"/>
      <c r="G258" s="97"/>
      <c r="H258" s="97"/>
      <c r="I258" s="97"/>
      <c r="J258" s="97"/>
      <c r="K258" s="98"/>
      <c r="L258" s="215"/>
      <c r="M258" s="216"/>
      <c r="N258" s="216"/>
      <c r="O258" s="216"/>
      <c r="P258" s="216"/>
      <c r="Q258" s="216"/>
      <c r="R258" s="216"/>
      <c r="S258" s="216"/>
      <c r="T258" s="216"/>
      <c r="U258" s="216"/>
      <c r="V258" s="216"/>
      <c r="W258" s="216"/>
      <c r="X258" s="60"/>
      <c r="Y258" s="238"/>
      <c r="Z258" s="239"/>
      <c r="AA258" s="239"/>
      <c r="AB258" s="239"/>
      <c r="AC258" s="239"/>
      <c r="AD258" s="239"/>
      <c r="AE258" s="239"/>
      <c r="AF258" s="239"/>
      <c r="AG258" s="240"/>
      <c r="AH258" s="106"/>
      <c r="AI258" s="107"/>
      <c r="AJ258" s="107"/>
      <c r="AK258" s="107"/>
      <c r="AL258" s="107"/>
      <c r="AM258" s="107"/>
      <c r="AN258" s="107"/>
      <c r="AO258" s="107"/>
      <c r="AP258" s="107"/>
      <c r="AQ258" s="107"/>
      <c r="AR258" s="107"/>
      <c r="AS258" s="108"/>
      <c r="AT258" s="241"/>
      <c r="AU258" s="242"/>
      <c r="AV258" s="242"/>
      <c r="AW258" s="242"/>
      <c r="AX258" s="242"/>
      <c r="AY258" s="242"/>
      <c r="AZ258" s="242"/>
      <c r="BA258" s="242"/>
      <c r="BB258" s="242"/>
      <c r="BC258" s="242"/>
      <c r="BD258" s="242"/>
      <c r="BE258" s="242"/>
      <c r="BF258" s="242"/>
      <c r="BG258" s="242"/>
      <c r="BH258" s="242"/>
      <c r="BI258" s="242"/>
      <c r="BJ258" s="242"/>
      <c r="BK258" s="242"/>
      <c r="BL258" s="242"/>
      <c r="BM258" s="242"/>
      <c r="BN258" s="242"/>
      <c r="BO258" s="242"/>
      <c r="BP258" s="242"/>
      <c r="BQ258" s="242"/>
      <c r="BR258" s="243"/>
      <c r="BS258" s="106"/>
      <c r="BT258" s="107"/>
      <c r="BU258" s="107"/>
      <c r="BV258" s="107"/>
      <c r="BW258" s="107"/>
      <c r="BX258" s="107"/>
      <c r="BY258" s="107"/>
      <c r="BZ258" s="107"/>
      <c r="CA258" s="107"/>
      <c r="CB258" s="107"/>
      <c r="CC258" s="107"/>
      <c r="CD258" s="107"/>
      <c r="CE258" s="107"/>
      <c r="CF258" s="107"/>
      <c r="CG258" s="107"/>
      <c r="CH258" s="108"/>
      <c r="CI258" s="106"/>
      <c r="CJ258" s="107"/>
      <c r="CK258" s="107"/>
      <c r="CL258" s="107"/>
      <c r="CM258" s="107"/>
      <c r="CN258" s="107"/>
      <c r="CO258" s="107"/>
      <c r="CP258" s="108"/>
      <c r="CQ258" s="106"/>
      <c r="CR258" s="107"/>
      <c r="CS258" s="107"/>
      <c r="CT258" s="107"/>
      <c r="CU258" s="107"/>
      <c r="CV258" s="107"/>
      <c r="CW258" s="107"/>
      <c r="CX258" s="107"/>
      <c r="CY258" s="107"/>
      <c r="CZ258" s="108"/>
      <c r="DA258" s="106"/>
      <c r="DB258" s="107"/>
      <c r="DC258" s="107"/>
      <c r="DD258" s="107"/>
      <c r="DE258" s="107"/>
      <c r="DF258" s="107"/>
      <c r="DG258" s="107"/>
      <c r="DH258" s="107"/>
      <c r="DI258" s="107"/>
      <c r="DJ258" s="107"/>
      <c r="DK258" s="108"/>
    </row>
    <row r="259" spans="2:115" ht="27.75" customHeight="1" thickBot="1">
      <c r="B259" s="220"/>
      <c r="C259" s="220"/>
      <c r="D259" s="220"/>
      <c r="E259" s="220"/>
      <c r="F259" s="220"/>
      <c r="G259" s="220"/>
      <c r="H259" s="220"/>
      <c r="I259" s="220"/>
      <c r="J259" s="220"/>
      <c r="K259" s="220"/>
      <c r="L259" s="249"/>
      <c r="M259" s="250"/>
      <c r="N259" s="250"/>
      <c r="O259" s="250"/>
      <c r="P259" s="250"/>
      <c r="Q259" s="250"/>
      <c r="R259" s="250"/>
      <c r="S259" s="250"/>
      <c r="T259" s="250"/>
      <c r="U259" s="250"/>
      <c r="V259" s="250"/>
      <c r="W259" s="250"/>
      <c r="X259" s="60"/>
      <c r="Y259" s="221"/>
      <c r="Z259" s="221"/>
      <c r="AA259" s="221"/>
      <c r="AB259" s="221"/>
      <c r="AC259" s="221"/>
      <c r="AD259" s="221"/>
      <c r="AE259" s="221"/>
      <c r="AF259" s="221"/>
      <c r="AG259" s="221"/>
      <c r="AH259" s="222"/>
      <c r="AI259" s="222"/>
      <c r="AJ259" s="222"/>
      <c r="AK259" s="222"/>
      <c r="AL259" s="222"/>
      <c r="AM259" s="222"/>
      <c r="AN259" s="222"/>
      <c r="AO259" s="222"/>
      <c r="AP259" s="222"/>
      <c r="AQ259" s="222"/>
      <c r="AR259" s="222"/>
      <c r="AS259" s="222"/>
      <c r="AT259" s="223"/>
      <c r="AU259" s="223"/>
      <c r="AV259" s="223"/>
      <c r="AW259" s="223"/>
      <c r="AX259" s="223"/>
      <c r="AY259" s="223"/>
      <c r="AZ259" s="223"/>
      <c r="BA259" s="223"/>
      <c r="BB259" s="223"/>
      <c r="BC259" s="223"/>
      <c r="BD259" s="223"/>
      <c r="BE259" s="223"/>
      <c r="BF259" s="223"/>
      <c r="BG259" s="223"/>
      <c r="BH259" s="223"/>
      <c r="BI259" s="223"/>
      <c r="BJ259" s="223"/>
      <c r="BK259" s="223"/>
      <c r="BL259" s="223"/>
      <c r="BM259" s="223"/>
      <c r="BN259" s="223"/>
      <c r="BO259" s="223"/>
      <c r="BP259" s="223"/>
      <c r="BQ259" s="223"/>
      <c r="BR259" s="223"/>
      <c r="BS259" s="222"/>
      <c r="BT259" s="222"/>
      <c r="BU259" s="222"/>
      <c r="BV259" s="222"/>
      <c r="BW259" s="222"/>
      <c r="BX259" s="222"/>
      <c r="BY259" s="222"/>
      <c r="BZ259" s="222"/>
      <c r="CA259" s="222"/>
      <c r="CB259" s="222"/>
      <c r="CC259" s="222"/>
      <c r="CD259" s="222"/>
      <c r="CE259" s="222"/>
      <c r="CF259" s="222"/>
      <c r="CG259" s="222"/>
      <c r="CH259" s="222"/>
      <c r="CI259" s="222"/>
      <c r="CJ259" s="222"/>
      <c r="CK259" s="222"/>
      <c r="CL259" s="222"/>
      <c r="CM259" s="222"/>
      <c r="CN259" s="222"/>
      <c r="CO259" s="222"/>
      <c r="CP259" s="222"/>
      <c r="CQ259" s="222"/>
      <c r="CR259" s="222"/>
      <c r="CS259" s="222"/>
      <c r="CT259" s="222"/>
      <c r="CU259" s="222"/>
      <c r="CV259" s="222"/>
      <c r="CW259" s="222"/>
      <c r="CX259" s="222"/>
      <c r="CY259" s="222"/>
      <c r="CZ259" s="222"/>
      <c r="DA259" s="222"/>
      <c r="DB259" s="222"/>
      <c r="DC259" s="222"/>
      <c r="DD259" s="222"/>
      <c r="DE259" s="222"/>
      <c r="DF259" s="222"/>
      <c r="DG259" s="222"/>
      <c r="DH259" s="222"/>
      <c r="DI259" s="222"/>
      <c r="DJ259" s="222"/>
      <c r="DK259" s="222"/>
    </row>
    <row r="260" spans="2:115" ht="27.75" customHeight="1" thickTop="1">
      <c r="B260" s="210" t="s">
        <v>62</v>
      </c>
      <c r="C260" s="210"/>
      <c r="D260" s="210"/>
      <c r="E260" s="210"/>
      <c r="F260" s="210"/>
      <c r="G260" s="210"/>
      <c r="H260" s="210"/>
      <c r="I260" s="210"/>
      <c r="J260" s="210"/>
      <c r="K260" s="210"/>
      <c r="L260" s="211">
        <f>SUMIF(Y245:AG259,"立候補準備",L245:W259)</f>
        <v>0</v>
      </c>
      <c r="M260" s="212"/>
      <c r="N260" s="212"/>
      <c r="O260" s="212"/>
      <c r="P260" s="212"/>
      <c r="Q260" s="212"/>
      <c r="R260" s="212"/>
      <c r="S260" s="212"/>
      <c r="T260" s="212"/>
      <c r="U260" s="212"/>
      <c r="V260" s="212"/>
      <c r="W260" s="212"/>
      <c r="X260" s="37"/>
      <c r="Y260" s="213"/>
      <c r="Z260" s="213"/>
      <c r="AA260" s="213"/>
      <c r="AB260" s="213"/>
      <c r="AC260" s="213"/>
      <c r="AD260" s="213"/>
      <c r="AE260" s="213"/>
      <c r="AF260" s="213"/>
      <c r="AG260" s="213"/>
      <c r="AH260" s="204"/>
      <c r="AI260" s="204"/>
      <c r="AJ260" s="204"/>
      <c r="AK260" s="204"/>
      <c r="AL260" s="204"/>
      <c r="AM260" s="204"/>
      <c r="AN260" s="204"/>
      <c r="AO260" s="204"/>
      <c r="AP260" s="204"/>
      <c r="AQ260" s="204"/>
      <c r="AR260" s="204"/>
      <c r="AS260" s="204"/>
      <c r="AT260" s="204"/>
      <c r="AU260" s="204"/>
      <c r="AV260" s="204"/>
      <c r="AW260" s="204"/>
      <c r="AX260" s="204"/>
      <c r="AY260" s="204"/>
      <c r="AZ260" s="204"/>
      <c r="BA260" s="204"/>
      <c r="BB260" s="204"/>
      <c r="BC260" s="204"/>
      <c r="BD260" s="204"/>
      <c r="BE260" s="204"/>
      <c r="BF260" s="204"/>
      <c r="BG260" s="204"/>
      <c r="BH260" s="204"/>
      <c r="BI260" s="204"/>
      <c r="BJ260" s="204"/>
      <c r="BK260" s="204"/>
      <c r="BL260" s="204"/>
      <c r="BM260" s="204"/>
      <c r="BN260" s="204"/>
      <c r="BO260" s="204"/>
      <c r="BP260" s="204"/>
      <c r="BQ260" s="204"/>
      <c r="BR260" s="204"/>
      <c r="BS260" s="204"/>
      <c r="BT260" s="204"/>
      <c r="BU260" s="204"/>
      <c r="BV260" s="204"/>
      <c r="BW260" s="204"/>
      <c r="BX260" s="204"/>
      <c r="BY260" s="204"/>
      <c r="BZ260" s="204"/>
      <c r="CA260" s="204"/>
      <c r="CB260" s="204"/>
      <c r="CC260" s="204"/>
      <c r="CD260" s="204"/>
      <c r="CE260" s="204"/>
      <c r="CF260" s="204"/>
      <c r="CG260" s="204"/>
      <c r="CH260" s="204"/>
      <c r="CI260" s="204"/>
      <c r="CJ260" s="204"/>
      <c r="CK260" s="204"/>
      <c r="CL260" s="204"/>
      <c r="CM260" s="204"/>
      <c r="CN260" s="204"/>
      <c r="CO260" s="204"/>
      <c r="CP260" s="204"/>
      <c r="CQ260" s="204"/>
      <c r="CR260" s="204"/>
      <c r="CS260" s="204"/>
      <c r="CT260" s="204"/>
      <c r="CU260" s="204"/>
      <c r="CV260" s="204"/>
      <c r="CW260" s="204"/>
      <c r="CX260" s="204"/>
      <c r="CY260" s="204"/>
      <c r="CZ260" s="204"/>
      <c r="DA260" s="204"/>
      <c r="DB260" s="204"/>
      <c r="DC260" s="204"/>
      <c r="DD260" s="204"/>
      <c r="DE260" s="204"/>
      <c r="DF260" s="204"/>
      <c r="DG260" s="204"/>
      <c r="DH260" s="204"/>
      <c r="DI260" s="204"/>
      <c r="DJ260" s="204"/>
      <c r="DK260" s="204"/>
    </row>
    <row r="261" spans="2:115" ht="27.75" customHeight="1">
      <c r="B261" s="205" t="s">
        <v>63</v>
      </c>
      <c r="C261" s="205"/>
      <c r="D261" s="205"/>
      <c r="E261" s="205"/>
      <c r="F261" s="205"/>
      <c r="G261" s="205"/>
      <c r="H261" s="205"/>
      <c r="I261" s="205"/>
      <c r="J261" s="205"/>
      <c r="K261" s="205"/>
      <c r="L261" s="206">
        <f>SUMIF(Y245:AG259,"選挙運動",L245:W259)</f>
        <v>0</v>
      </c>
      <c r="M261" s="207"/>
      <c r="N261" s="207"/>
      <c r="O261" s="207"/>
      <c r="P261" s="207"/>
      <c r="Q261" s="207"/>
      <c r="R261" s="207"/>
      <c r="S261" s="207"/>
      <c r="T261" s="207"/>
      <c r="U261" s="207"/>
      <c r="V261" s="207"/>
      <c r="W261" s="207"/>
      <c r="X261" s="36"/>
      <c r="Y261" s="208"/>
      <c r="Z261" s="208"/>
      <c r="AA261" s="208"/>
      <c r="AB261" s="208"/>
      <c r="AC261" s="208"/>
      <c r="AD261" s="208"/>
      <c r="AE261" s="208"/>
      <c r="AF261" s="208"/>
      <c r="AG261" s="208"/>
      <c r="AH261" s="209"/>
      <c r="AI261" s="209"/>
      <c r="AJ261" s="209"/>
      <c r="AK261" s="209"/>
      <c r="AL261" s="209"/>
      <c r="AM261" s="209"/>
      <c r="AN261" s="209"/>
      <c r="AO261" s="209"/>
      <c r="AP261" s="209"/>
      <c r="AQ261" s="209"/>
      <c r="AR261" s="209"/>
      <c r="AS261" s="209"/>
      <c r="AT261" s="209"/>
      <c r="AU261" s="209"/>
      <c r="AV261" s="209"/>
      <c r="AW261" s="209"/>
      <c r="AX261" s="209"/>
      <c r="AY261" s="209"/>
      <c r="AZ261" s="209"/>
      <c r="BA261" s="209"/>
      <c r="BB261" s="209"/>
      <c r="BC261" s="209"/>
      <c r="BD261" s="209"/>
      <c r="BE261" s="209"/>
      <c r="BF261" s="209"/>
      <c r="BG261" s="209"/>
      <c r="BH261" s="209"/>
      <c r="BI261" s="209"/>
      <c r="BJ261" s="209"/>
      <c r="BK261" s="209"/>
      <c r="BL261" s="209"/>
      <c r="BM261" s="209"/>
      <c r="BN261" s="209"/>
      <c r="BO261" s="209"/>
      <c r="BP261" s="209"/>
      <c r="BQ261" s="209"/>
      <c r="BR261" s="209"/>
      <c r="BS261" s="209"/>
      <c r="BT261" s="209"/>
      <c r="BU261" s="209"/>
      <c r="BV261" s="209"/>
      <c r="BW261" s="209"/>
      <c r="BX261" s="209"/>
      <c r="BY261" s="209"/>
      <c r="BZ261" s="209"/>
      <c r="CA261" s="209"/>
      <c r="CB261" s="209"/>
      <c r="CC261" s="209"/>
      <c r="CD261" s="209"/>
      <c r="CE261" s="209"/>
      <c r="CF261" s="209"/>
      <c r="CG261" s="209"/>
      <c r="CH261" s="209"/>
      <c r="CI261" s="209"/>
      <c r="CJ261" s="209"/>
      <c r="CK261" s="209"/>
      <c r="CL261" s="209"/>
      <c r="CM261" s="209"/>
      <c r="CN261" s="209"/>
      <c r="CO261" s="209"/>
      <c r="CP261" s="209"/>
      <c r="CQ261" s="209"/>
      <c r="CR261" s="209"/>
      <c r="CS261" s="209"/>
      <c r="CT261" s="209"/>
      <c r="CU261" s="209"/>
      <c r="CV261" s="209"/>
      <c r="CW261" s="209"/>
      <c r="CX261" s="209"/>
      <c r="CY261" s="209"/>
      <c r="CZ261" s="209"/>
      <c r="DA261" s="209"/>
      <c r="DB261" s="209"/>
      <c r="DC261" s="209"/>
      <c r="DD261" s="209"/>
      <c r="DE261" s="209"/>
      <c r="DF261" s="209"/>
      <c r="DG261" s="209"/>
      <c r="DH261" s="209"/>
      <c r="DI261" s="209"/>
      <c r="DJ261" s="209"/>
      <c r="DK261" s="209"/>
    </row>
    <row r="262" spans="2:115" ht="27.75" customHeight="1">
      <c r="B262" s="205" t="s">
        <v>161</v>
      </c>
      <c r="C262" s="205"/>
      <c r="D262" s="205"/>
      <c r="E262" s="205"/>
      <c r="F262" s="205"/>
      <c r="G262" s="205"/>
      <c r="H262" s="205"/>
      <c r="I262" s="205"/>
      <c r="J262" s="205"/>
      <c r="K262" s="205"/>
      <c r="L262" s="206">
        <f>L260+L261</f>
        <v>0</v>
      </c>
      <c r="M262" s="207"/>
      <c r="N262" s="207"/>
      <c r="O262" s="207"/>
      <c r="P262" s="207"/>
      <c r="Q262" s="207"/>
      <c r="R262" s="207"/>
      <c r="S262" s="207"/>
      <c r="T262" s="207"/>
      <c r="U262" s="207"/>
      <c r="V262" s="207"/>
      <c r="W262" s="207"/>
      <c r="X262" s="36"/>
      <c r="Y262" s="208"/>
      <c r="Z262" s="208"/>
      <c r="AA262" s="208"/>
      <c r="AB262" s="208"/>
      <c r="AC262" s="208"/>
      <c r="AD262" s="208"/>
      <c r="AE262" s="208"/>
      <c r="AF262" s="208"/>
      <c r="AG262" s="208"/>
      <c r="AH262" s="209"/>
      <c r="AI262" s="209"/>
      <c r="AJ262" s="209"/>
      <c r="AK262" s="209"/>
      <c r="AL262" s="209"/>
      <c r="AM262" s="209"/>
      <c r="AN262" s="209"/>
      <c r="AO262" s="209"/>
      <c r="AP262" s="209"/>
      <c r="AQ262" s="209"/>
      <c r="AR262" s="209"/>
      <c r="AS262" s="209"/>
      <c r="AT262" s="209"/>
      <c r="AU262" s="209"/>
      <c r="AV262" s="209"/>
      <c r="AW262" s="209"/>
      <c r="AX262" s="209"/>
      <c r="AY262" s="209"/>
      <c r="AZ262" s="209"/>
      <c r="BA262" s="209"/>
      <c r="BB262" s="209"/>
      <c r="BC262" s="209"/>
      <c r="BD262" s="209"/>
      <c r="BE262" s="209"/>
      <c r="BF262" s="209"/>
      <c r="BG262" s="209"/>
      <c r="BH262" s="209"/>
      <c r="BI262" s="209"/>
      <c r="BJ262" s="209"/>
      <c r="BK262" s="209"/>
      <c r="BL262" s="209"/>
      <c r="BM262" s="209"/>
      <c r="BN262" s="209"/>
      <c r="BO262" s="209"/>
      <c r="BP262" s="209"/>
      <c r="BQ262" s="209"/>
      <c r="BR262" s="209"/>
      <c r="BS262" s="209"/>
      <c r="BT262" s="209"/>
      <c r="BU262" s="209"/>
      <c r="BV262" s="209"/>
      <c r="BW262" s="209"/>
      <c r="BX262" s="209"/>
      <c r="BY262" s="209"/>
      <c r="BZ262" s="209"/>
      <c r="CA262" s="209"/>
      <c r="CB262" s="209"/>
      <c r="CC262" s="209"/>
      <c r="CD262" s="209"/>
      <c r="CE262" s="209"/>
      <c r="CF262" s="209"/>
      <c r="CG262" s="209"/>
      <c r="CH262" s="209"/>
      <c r="CI262" s="209"/>
      <c r="CJ262" s="209"/>
      <c r="CK262" s="209"/>
      <c r="CL262" s="209"/>
      <c r="CM262" s="209"/>
      <c r="CN262" s="209"/>
      <c r="CO262" s="209"/>
      <c r="CP262" s="209"/>
      <c r="CQ262" s="209"/>
      <c r="CR262" s="209"/>
      <c r="CS262" s="209"/>
      <c r="CT262" s="209"/>
      <c r="CU262" s="209"/>
      <c r="CV262" s="209"/>
      <c r="CW262" s="209"/>
      <c r="CX262" s="209"/>
      <c r="CY262" s="209"/>
      <c r="CZ262" s="209"/>
      <c r="DA262" s="209"/>
      <c r="DB262" s="209"/>
      <c r="DC262" s="209"/>
      <c r="DD262" s="209"/>
      <c r="DE262" s="209"/>
      <c r="DF262" s="209"/>
      <c r="DG262" s="209"/>
      <c r="DH262" s="209"/>
      <c r="DI262" s="209"/>
      <c r="DJ262" s="209"/>
      <c r="DK262" s="209"/>
    </row>
    <row r="263" spans="2:115" ht="22.5" customHeight="1">
      <c r="B263" s="225" t="s">
        <v>54</v>
      </c>
      <c r="C263" s="225"/>
      <c r="D263" s="225"/>
      <c r="E263" s="225"/>
      <c r="F263" s="225"/>
      <c r="G263" s="225"/>
      <c r="H263" s="225"/>
      <c r="I263" s="225"/>
      <c r="J263" s="225"/>
      <c r="K263" s="225"/>
      <c r="L263" s="227" t="s">
        <v>132</v>
      </c>
      <c r="M263" s="227"/>
      <c r="N263" s="227"/>
      <c r="O263" s="227"/>
      <c r="P263" s="227"/>
      <c r="Q263" s="227"/>
      <c r="R263" s="227"/>
      <c r="S263" s="227"/>
      <c r="T263" s="227"/>
      <c r="U263" s="227"/>
      <c r="V263" s="227"/>
      <c r="W263" s="227"/>
      <c r="X263" s="227"/>
      <c r="Y263" s="227" t="s">
        <v>60</v>
      </c>
      <c r="Z263" s="225"/>
      <c r="AA263" s="225"/>
      <c r="AB263" s="225"/>
      <c r="AC263" s="225"/>
      <c r="AD263" s="225"/>
      <c r="AE263" s="225"/>
      <c r="AF263" s="225"/>
      <c r="AG263" s="225"/>
      <c r="AH263" s="227" t="s">
        <v>5</v>
      </c>
      <c r="AI263" s="227"/>
      <c r="AJ263" s="227"/>
      <c r="AK263" s="227"/>
      <c r="AL263" s="227"/>
      <c r="AM263" s="227"/>
      <c r="AN263" s="227"/>
      <c r="AO263" s="227"/>
      <c r="AP263" s="227"/>
      <c r="AQ263" s="227"/>
      <c r="AR263" s="227"/>
      <c r="AS263" s="227"/>
      <c r="AT263" s="229" t="s">
        <v>6</v>
      </c>
      <c r="AU263" s="229"/>
      <c r="AV263" s="229"/>
      <c r="AW263" s="229"/>
      <c r="AX263" s="229"/>
      <c r="AY263" s="229"/>
      <c r="AZ263" s="229"/>
      <c r="BA263" s="229"/>
      <c r="BB263" s="229"/>
      <c r="BC263" s="229"/>
      <c r="BD263" s="229"/>
      <c r="BE263" s="229"/>
      <c r="BF263" s="229"/>
      <c r="BG263" s="229"/>
      <c r="BH263" s="229"/>
      <c r="BI263" s="229"/>
      <c r="BJ263" s="229"/>
      <c r="BK263" s="229"/>
      <c r="BL263" s="229"/>
      <c r="BM263" s="229"/>
      <c r="BN263" s="229"/>
      <c r="BO263" s="229"/>
      <c r="BP263" s="229"/>
      <c r="BQ263" s="229"/>
      <c r="BR263" s="229"/>
      <c r="BS263" s="229"/>
      <c r="BT263" s="229"/>
      <c r="BU263" s="229"/>
      <c r="BV263" s="229"/>
      <c r="BW263" s="229"/>
      <c r="BX263" s="229"/>
      <c r="BY263" s="229"/>
      <c r="BZ263" s="229"/>
      <c r="CA263" s="229"/>
      <c r="CB263" s="229"/>
      <c r="CC263" s="229"/>
      <c r="CD263" s="229"/>
      <c r="CE263" s="229"/>
      <c r="CF263" s="229"/>
      <c r="CG263" s="229"/>
      <c r="CH263" s="229"/>
      <c r="CI263" s="229"/>
      <c r="CJ263" s="229"/>
      <c r="CK263" s="229"/>
      <c r="CL263" s="229"/>
      <c r="CM263" s="229"/>
      <c r="CN263" s="229"/>
      <c r="CO263" s="229"/>
      <c r="CP263" s="229"/>
      <c r="CQ263" s="230" t="s">
        <v>55</v>
      </c>
      <c r="CR263" s="230"/>
      <c r="CS263" s="230"/>
      <c r="CT263" s="230"/>
      <c r="CU263" s="230"/>
      <c r="CV263" s="230"/>
      <c r="CW263" s="230"/>
      <c r="CX263" s="230"/>
      <c r="CY263" s="230"/>
      <c r="CZ263" s="230"/>
      <c r="DA263" s="231" t="s">
        <v>7</v>
      </c>
      <c r="DB263" s="231"/>
      <c r="DC263" s="231"/>
      <c r="DD263" s="231"/>
      <c r="DE263" s="231"/>
      <c r="DF263" s="231"/>
      <c r="DG263" s="231"/>
      <c r="DH263" s="231"/>
      <c r="DI263" s="231"/>
      <c r="DJ263" s="231"/>
      <c r="DK263" s="231"/>
    </row>
    <row r="264" spans="2:115" ht="33" customHeight="1">
      <c r="B264" s="226"/>
      <c r="C264" s="226"/>
      <c r="D264" s="226"/>
      <c r="E264" s="226"/>
      <c r="F264" s="226"/>
      <c r="G264" s="226"/>
      <c r="H264" s="226"/>
      <c r="I264" s="226"/>
      <c r="J264" s="226"/>
      <c r="K264" s="226"/>
      <c r="L264" s="228"/>
      <c r="M264" s="228"/>
      <c r="N264" s="228"/>
      <c r="O264" s="228"/>
      <c r="P264" s="228"/>
      <c r="Q264" s="228"/>
      <c r="R264" s="228"/>
      <c r="S264" s="228"/>
      <c r="T264" s="228"/>
      <c r="U264" s="228"/>
      <c r="V264" s="228"/>
      <c r="W264" s="228"/>
      <c r="X264" s="228"/>
      <c r="Y264" s="226"/>
      <c r="Z264" s="226"/>
      <c r="AA264" s="226"/>
      <c r="AB264" s="226"/>
      <c r="AC264" s="226"/>
      <c r="AD264" s="226"/>
      <c r="AE264" s="226"/>
      <c r="AF264" s="226"/>
      <c r="AG264" s="226"/>
      <c r="AH264" s="228"/>
      <c r="AI264" s="228"/>
      <c r="AJ264" s="228"/>
      <c r="AK264" s="228"/>
      <c r="AL264" s="228"/>
      <c r="AM264" s="228"/>
      <c r="AN264" s="228"/>
      <c r="AO264" s="228"/>
      <c r="AP264" s="228"/>
      <c r="AQ264" s="228"/>
      <c r="AR264" s="228"/>
      <c r="AS264" s="228"/>
      <c r="AT264" s="232" t="s">
        <v>0</v>
      </c>
      <c r="AU264" s="232"/>
      <c r="AV264" s="232"/>
      <c r="AW264" s="232"/>
      <c r="AX264" s="232"/>
      <c r="AY264" s="232"/>
      <c r="AZ264" s="232"/>
      <c r="BA264" s="232"/>
      <c r="BB264" s="232"/>
      <c r="BC264" s="232"/>
      <c r="BD264" s="232"/>
      <c r="BE264" s="232"/>
      <c r="BF264" s="232"/>
      <c r="BG264" s="232"/>
      <c r="BH264" s="232"/>
      <c r="BI264" s="232"/>
      <c r="BJ264" s="232"/>
      <c r="BK264" s="232"/>
      <c r="BL264" s="232"/>
      <c r="BM264" s="232"/>
      <c r="BN264" s="232"/>
      <c r="BO264" s="232"/>
      <c r="BP264" s="232"/>
      <c r="BQ264" s="232"/>
      <c r="BR264" s="232"/>
      <c r="BS264" s="209" t="s">
        <v>8</v>
      </c>
      <c r="BT264" s="209"/>
      <c r="BU264" s="209"/>
      <c r="BV264" s="209"/>
      <c r="BW264" s="209"/>
      <c r="BX264" s="209"/>
      <c r="BY264" s="209"/>
      <c r="BZ264" s="209"/>
      <c r="CA264" s="209"/>
      <c r="CB264" s="209"/>
      <c r="CC264" s="209"/>
      <c r="CD264" s="209"/>
      <c r="CE264" s="209"/>
      <c r="CF264" s="209"/>
      <c r="CG264" s="209"/>
      <c r="CH264" s="209"/>
      <c r="CI264" s="209" t="s">
        <v>9</v>
      </c>
      <c r="CJ264" s="209"/>
      <c r="CK264" s="209"/>
      <c r="CL264" s="209"/>
      <c r="CM264" s="209"/>
      <c r="CN264" s="209"/>
      <c r="CO264" s="209"/>
      <c r="CP264" s="209"/>
      <c r="CQ264" s="230"/>
      <c r="CR264" s="230"/>
      <c r="CS264" s="230"/>
      <c r="CT264" s="230"/>
      <c r="CU264" s="230"/>
      <c r="CV264" s="230"/>
      <c r="CW264" s="230"/>
      <c r="CX264" s="230"/>
      <c r="CY264" s="230"/>
      <c r="CZ264" s="230"/>
      <c r="DA264" s="231"/>
      <c r="DB264" s="231"/>
      <c r="DC264" s="231"/>
      <c r="DD264" s="231"/>
      <c r="DE264" s="231"/>
      <c r="DF264" s="231"/>
      <c r="DG264" s="231"/>
      <c r="DH264" s="231"/>
      <c r="DI264" s="231"/>
      <c r="DJ264" s="231"/>
      <c r="DK264" s="231"/>
    </row>
    <row r="265" spans="2:115" ht="27.75" customHeight="1">
      <c r="B265" s="220"/>
      <c r="C265" s="220"/>
      <c r="D265" s="220"/>
      <c r="E265" s="220"/>
      <c r="F265" s="220"/>
      <c r="G265" s="220"/>
      <c r="H265" s="220"/>
      <c r="I265" s="220"/>
      <c r="J265" s="220"/>
      <c r="K265" s="220"/>
      <c r="L265" s="215"/>
      <c r="M265" s="216"/>
      <c r="N265" s="216"/>
      <c r="O265" s="216"/>
      <c r="P265" s="216"/>
      <c r="Q265" s="216"/>
      <c r="R265" s="216"/>
      <c r="S265" s="216"/>
      <c r="T265" s="216"/>
      <c r="U265" s="216"/>
      <c r="V265" s="216"/>
      <c r="W265" s="216"/>
      <c r="X265" s="60"/>
      <c r="Y265" s="221"/>
      <c r="Z265" s="221"/>
      <c r="AA265" s="221"/>
      <c r="AB265" s="221"/>
      <c r="AC265" s="221"/>
      <c r="AD265" s="221"/>
      <c r="AE265" s="221"/>
      <c r="AF265" s="221"/>
      <c r="AG265" s="221"/>
      <c r="AH265" s="222"/>
      <c r="AI265" s="222"/>
      <c r="AJ265" s="222"/>
      <c r="AK265" s="222"/>
      <c r="AL265" s="222"/>
      <c r="AM265" s="222"/>
      <c r="AN265" s="222"/>
      <c r="AO265" s="222"/>
      <c r="AP265" s="222"/>
      <c r="AQ265" s="222"/>
      <c r="AR265" s="222"/>
      <c r="AS265" s="222"/>
      <c r="AT265" s="223"/>
      <c r="AU265" s="223"/>
      <c r="AV265" s="223"/>
      <c r="AW265" s="223"/>
      <c r="AX265" s="223"/>
      <c r="AY265" s="223"/>
      <c r="AZ265" s="223"/>
      <c r="BA265" s="223"/>
      <c r="BB265" s="223"/>
      <c r="BC265" s="223"/>
      <c r="BD265" s="223"/>
      <c r="BE265" s="223"/>
      <c r="BF265" s="223"/>
      <c r="BG265" s="223"/>
      <c r="BH265" s="223"/>
      <c r="BI265" s="223"/>
      <c r="BJ265" s="223"/>
      <c r="BK265" s="223"/>
      <c r="BL265" s="223"/>
      <c r="BM265" s="223"/>
      <c r="BN265" s="223"/>
      <c r="BO265" s="223"/>
      <c r="BP265" s="223"/>
      <c r="BQ265" s="223"/>
      <c r="BR265" s="223"/>
      <c r="BS265" s="222"/>
      <c r="BT265" s="222"/>
      <c r="BU265" s="222"/>
      <c r="BV265" s="222"/>
      <c r="BW265" s="222"/>
      <c r="BX265" s="222"/>
      <c r="BY265" s="222"/>
      <c r="BZ265" s="222"/>
      <c r="CA265" s="222"/>
      <c r="CB265" s="222"/>
      <c r="CC265" s="222"/>
      <c r="CD265" s="222"/>
      <c r="CE265" s="222"/>
      <c r="CF265" s="222"/>
      <c r="CG265" s="222"/>
      <c r="CH265" s="222"/>
      <c r="CI265" s="222"/>
      <c r="CJ265" s="222"/>
      <c r="CK265" s="222"/>
      <c r="CL265" s="222"/>
      <c r="CM265" s="222"/>
      <c r="CN265" s="222"/>
      <c r="CO265" s="222"/>
      <c r="CP265" s="222"/>
      <c r="CQ265" s="222"/>
      <c r="CR265" s="222"/>
      <c r="CS265" s="222"/>
      <c r="CT265" s="222"/>
      <c r="CU265" s="222"/>
      <c r="CV265" s="222"/>
      <c r="CW265" s="222"/>
      <c r="CX265" s="222"/>
      <c r="CY265" s="222"/>
      <c r="CZ265" s="222"/>
      <c r="DA265" s="222"/>
      <c r="DB265" s="222"/>
      <c r="DC265" s="222"/>
      <c r="DD265" s="222"/>
      <c r="DE265" s="222"/>
      <c r="DF265" s="222"/>
      <c r="DG265" s="222"/>
      <c r="DH265" s="222"/>
      <c r="DI265" s="222"/>
      <c r="DJ265" s="222"/>
      <c r="DK265" s="222"/>
    </row>
    <row r="266" spans="2:115" ht="27.75" customHeight="1">
      <c r="B266" s="220"/>
      <c r="C266" s="220"/>
      <c r="D266" s="220"/>
      <c r="E266" s="220"/>
      <c r="F266" s="220"/>
      <c r="G266" s="220"/>
      <c r="H266" s="220"/>
      <c r="I266" s="220"/>
      <c r="J266" s="220"/>
      <c r="K266" s="220"/>
      <c r="L266" s="215"/>
      <c r="M266" s="216"/>
      <c r="N266" s="216"/>
      <c r="O266" s="216"/>
      <c r="P266" s="216"/>
      <c r="Q266" s="216"/>
      <c r="R266" s="216"/>
      <c r="S266" s="216"/>
      <c r="T266" s="216"/>
      <c r="U266" s="216"/>
      <c r="V266" s="216"/>
      <c r="W266" s="216"/>
      <c r="X266" s="60"/>
      <c r="Y266" s="221"/>
      <c r="Z266" s="221"/>
      <c r="AA266" s="221"/>
      <c r="AB266" s="221"/>
      <c r="AC266" s="221"/>
      <c r="AD266" s="221"/>
      <c r="AE266" s="221"/>
      <c r="AF266" s="221"/>
      <c r="AG266" s="221"/>
      <c r="AH266" s="222"/>
      <c r="AI266" s="222"/>
      <c r="AJ266" s="222"/>
      <c r="AK266" s="222"/>
      <c r="AL266" s="222"/>
      <c r="AM266" s="222"/>
      <c r="AN266" s="222"/>
      <c r="AO266" s="222"/>
      <c r="AP266" s="222"/>
      <c r="AQ266" s="222"/>
      <c r="AR266" s="222"/>
      <c r="AS266" s="222"/>
      <c r="AT266" s="223"/>
      <c r="AU266" s="223"/>
      <c r="AV266" s="223"/>
      <c r="AW266" s="223"/>
      <c r="AX266" s="223"/>
      <c r="AY266" s="223"/>
      <c r="AZ266" s="223"/>
      <c r="BA266" s="223"/>
      <c r="BB266" s="223"/>
      <c r="BC266" s="223"/>
      <c r="BD266" s="223"/>
      <c r="BE266" s="223"/>
      <c r="BF266" s="223"/>
      <c r="BG266" s="223"/>
      <c r="BH266" s="223"/>
      <c r="BI266" s="223"/>
      <c r="BJ266" s="223"/>
      <c r="BK266" s="223"/>
      <c r="BL266" s="223"/>
      <c r="BM266" s="223"/>
      <c r="BN266" s="223"/>
      <c r="BO266" s="223"/>
      <c r="BP266" s="223"/>
      <c r="BQ266" s="223"/>
      <c r="BR266" s="223"/>
      <c r="BS266" s="222"/>
      <c r="BT266" s="222"/>
      <c r="BU266" s="222"/>
      <c r="BV266" s="222"/>
      <c r="BW266" s="222"/>
      <c r="BX266" s="222"/>
      <c r="BY266" s="222"/>
      <c r="BZ266" s="222"/>
      <c r="CA266" s="222"/>
      <c r="CB266" s="222"/>
      <c r="CC266" s="222"/>
      <c r="CD266" s="222"/>
      <c r="CE266" s="222"/>
      <c r="CF266" s="222"/>
      <c r="CG266" s="222"/>
      <c r="CH266" s="222"/>
      <c r="CI266" s="222"/>
      <c r="CJ266" s="222"/>
      <c r="CK266" s="222"/>
      <c r="CL266" s="222"/>
      <c r="CM266" s="222"/>
      <c r="CN266" s="222"/>
      <c r="CO266" s="222"/>
      <c r="CP266" s="222"/>
      <c r="CQ266" s="222"/>
      <c r="CR266" s="222"/>
      <c r="CS266" s="222"/>
      <c r="CT266" s="222"/>
      <c r="CU266" s="222"/>
      <c r="CV266" s="222"/>
      <c r="CW266" s="222"/>
      <c r="CX266" s="222"/>
      <c r="CY266" s="222"/>
      <c r="CZ266" s="222"/>
      <c r="DA266" s="222"/>
      <c r="DB266" s="222"/>
      <c r="DC266" s="222"/>
      <c r="DD266" s="222"/>
      <c r="DE266" s="222"/>
      <c r="DF266" s="222"/>
      <c r="DG266" s="222"/>
      <c r="DH266" s="222"/>
      <c r="DI266" s="222"/>
      <c r="DJ266" s="222"/>
      <c r="DK266" s="222"/>
    </row>
    <row r="267" spans="2:115" ht="27.75" customHeight="1">
      <c r="B267" s="96"/>
      <c r="C267" s="97"/>
      <c r="D267" s="97"/>
      <c r="E267" s="97"/>
      <c r="F267" s="97"/>
      <c r="G267" s="97"/>
      <c r="H267" s="97"/>
      <c r="I267" s="97"/>
      <c r="J267" s="97"/>
      <c r="K267" s="98"/>
      <c r="L267" s="215"/>
      <c r="M267" s="216"/>
      <c r="N267" s="216"/>
      <c r="O267" s="216"/>
      <c r="P267" s="216"/>
      <c r="Q267" s="216"/>
      <c r="R267" s="216"/>
      <c r="S267" s="216"/>
      <c r="T267" s="216"/>
      <c r="U267" s="216"/>
      <c r="V267" s="216"/>
      <c r="W267" s="216"/>
      <c r="X267" s="60"/>
      <c r="Y267" s="238"/>
      <c r="Z267" s="239"/>
      <c r="AA267" s="239"/>
      <c r="AB267" s="239"/>
      <c r="AC267" s="239"/>
      <c r="AD267" s="239"/>
      <c r="AE267" s="239"/>
      <c r="AF267" s="239"/>
      <c r="AG267" s="240"/>
      <c r="AH267" s="106"/>
      <c r="AI267" s="107"/>
      <c r="AJ267" s="107"/>
      <c r="AK267" s="107"/>
      <c r="AL267" s="107"/>
      <c r="AM267" s="107"/>
      <c r="AN267" s="107"/>
      <c r="AO267" s="107"/>
      <c r="AP267" s="107"/>
      <c r="AQ267" s="107"/>
      <c r="AR267" s="107"/>
      <c r="AS267" s="108"/>
      <c r="AT267" s="241"/>
      <c r="AU267" s="242"/>
      <c r="AV267" s="242"/>
      <c r="AW267" s="242"/>
      <c r="AX267" s="242"/>
      <c r="AY267" s="242"/>
      <c r="AZ267" s="242"/>
      <c r="BA267" s="242"/>
      <c r="BB267" s="242"/>
      <c r="BC267" s="242"/>
      <c r="BD267" s="242"/>
      <c r="BE267" s="242"/>
      <c r="BF267" s="242"/>
      <c r="BG267" s="242"/>
      <c r="BH267" s="242"/>
      <c r="BI267" s="242"/>
      <c r="BJ267" s="242"/>
      <c r="BK267" s="242"/>
      <c r="BL267" s="242"/>
      <c r="BM267" s="242"/>
      <c r="BN267" s="242"/>
      <c r="BO267" s="242"/>
      <c r="BP267" s="242"/>
      <c r="BQ267" s="242"/>
      <c r="BR267" s="243"/>
      <c r="BS267" s="106"/>
      <c r="BT267" s="107"/>
      <c r="BU267" s="107"/>
      <c r="BV267" s="107"/>
      <c r="BW267" s="107"/>
      <c r="BX267" s="107"/>
      <c r="BY267" s="107"/>
      <c r="BZ267" s="107"/>
      <c r="CA267" s="107"/>
      <c r="CB267" s="107"/>
      <c r="CC267" s="107"/>
      <c r="CD267" s="107"/>
      <c r="CE267" s="107"/>
      <c r="CF267" s="107"/>
      <c r="CG267" s="107"/>
      <c r="CH267" s="108"/>
      <c r="CI267" s="106"/>
      <c r="CJ267" s="107"/>
      <c r="CK267" s="107"/>
      <c r="CL267" s="107"/>
      <c r="CM267" s="107"/>
      <c r="CN267" s="107"/>
      <c r="CO267" s="107"/>
      <c r="CP267" s="108"/>
      <c r="CQ267" s="106"/>
      <c r="CR267" s="107"/>
      <c r="CS267" s="107"/>
      <c r="CT267" s="107"/>
      <c r="CU267" s="107"/>
      <c r="CV267" s="107"/>
      <c r="CW267" s="107"/>
      <c r="CX267" s="107"/>
      <c r="CY267" s="107"/>
      <c r="CZ267" s="108"/>
      <c r="DA267" s="106"/>
      <c r="DB267" s="107"/>
      <c r="DC267" s="107"/>
      <c r="DD267" s="107"/>
      <c r="DE267" s="107"/>
      <c r="DF267" s="107"/>
      <c r="DG267" s="107"/>
      <c r="DH267" s="107"/>
      <c r="DI267" s="107"/>
      <c r="DJ267" s="107"/>
      <c r="DK267" s="108"/>
    </row>
    <row r="268" spans="2:115" ht="27.75" customHeight="1">
      <c r="B268" s="96"/>
      <c r="C268" s="97"/>
      <c r="D268" s="97"/>
      <c r="E268" s="97"/>
      <c r="F268" s="97"/>
      <c r="G268" s="97"/>
      <c r="H268" s="97"/>
      <c r="I268" s="97"/>
      <c r="J268" s="97"/>
      <c r="K268" s="98"/>
      <c r="L268" s="215"/>
      <c r="M268" s="216"/>
      <c r="N268" s="216"/>
      <c r="O268" s="216"/>
      <c r="P268" s="216"/>
      <c r="Q268" s="216"/>
      <c r="R268" s="216"/>
      <c r="S268" s="216"/>
      <c r="T268" s="216"/>
      <c r="U268" s="216"/>
      <c r="V268" s="216"/>
      <c r="W268" s="216"/>
      <c r="X268" s="60"/>
      <c r="Y268" s="238"/>
      <c r="Z268" s="239"/>
      <c r="AA268" s="239"/>
      <c r="AB268" s="239"/>
      <c r="AC268" s="239"/>
      <c r="AD268" s="239"/>
      <c r="AE268" s="239"/>
      <c r="AF268" s="239"/>
      <c r="AG268" s="240"/>
      <c r="AH268" s="106"/>
      <c r="AI268" s="107"/>
      <c r="AJ268" s="107"/>
      <c r="AK268" s="107"/>
      <c r="AL268" s="107"/>
      <c r="AM268" s="107"/>
      <c r="AN268" s="107"/>
      <c r="AO268" s="107"/>
      <c r="AP268" s="107"/>
      <c r="AQ268" s="107"/>
      <c r="AR268" s="107"/>
      <c r="AS268" s="108"/>
      <c r="AT268" s="241"/>
      <c r="AU268" s="242"/>
      <c r="AV268" s="242"/>
      <c r="AW268" s="242"/>
      <c r="AX268" s="242"/>
      <c r="AY268" s="242"/>
      <c r="AZ268" s="242"/>
      <c r="BA268" s="242"/>
      <c r="BB268" s="242"/>
      <c r="BC268" s="242"/>
      <c r="BD268" s="242"/>
      <c r="BE268" s="242"/>
      <c r="BF268" s="242"/>
      <c r="BG268" s="242"/>
      <c r="BH268" s="242"/>
      <c r="BI268" s="242"/>
      <c r="BJ268" s="242"/>
      <c r="BK268" s="242"/>
      <c r="BL268" s="242"/>
      <c r="BM268" s="242"/>
      <c r="BN268" s="242"/>
      <c r="BO268" s="242"/>
      <c r="BP268" s="242"/>
      <c r="BQ268" s="242"/>
      <c r="BR268" s="243"/>
      <c r="BS268" s="106"/>
      <c r="BT268" s="107"/>
      <c r="BU268" s="107"/>
      <c r="BV268" s="107"/>
      <c r="BW268" s="107"/>
      <c r="BX268" s="107"/>
      <c r="BY268" s="107"/>
      <c r="BZ268" s="107"/>
      <c r="CA268" s="107"/>
      <c r="CB268" s="107"/>
      <c r="CC268" s="107"/>
      <c r="CD268" s="107"/>
      <c r="CE268" s="107"/>
      <c r="CF268" s="107"/>
      <c r="CG268" s="107"/>
      <c r="CH268" s="108"/>
      <c r="CI268" s="106"/>
      <c r="CJ268" s="107"/>
      <c r="CK268" s="107"/>
      <c r="CL268" s="107"/>
      <c r="CM268" s="107"/>
      <c r="CN268" s="107"/>
      <c r="CO268" s="107"/>
      <c r="CP268" s="108"/>
      <c r="CQ268" s="106"/>
      <c r="CR268" s="107"/>
      <c r="CS268" s="107"/>
      <c r="CT268" s="107"/>
      <c r="CU268" s="107"/>
      <c r="CV268" s="107"/>
      <c r="CW268" s="107"/>
      <c r="CX268" s="107"/>
      <c r="CY268" s="107"/>
      <c r="CZ268" s="108"/>
      <c r="DA268" s="106"/>
      <c r="DB268" s="107"/>
      <c r="DC268" s="107"/>
      <c r="DD268" s="107"/>
      <c r="DE268" s="107"/>
      <c r="DF268" s="107"/>
      <c r="DG268" s="107"/>
      <c r="DH268" s="107"/>
      <c r="DI268" s="107"/>
      <c r="DJ268" s="107"/>
      <c r="DK268" s="108"/>
    </row>
    <row r="269" spans="2:115" ht="27.75" customHeight="1">
      <c r="B269" s="96"/>
      <c r="C269" s="97"/>
      <c r="D269" s="97"/>
      <c r="E269" s="97"/>
      <c r="F269" s="97"/>
      <c r="G269" s="97"/>
      <c r="H269" s="97"/>
      <c r="I269" s="97"/>
      <c r="J269" s="97"/>
      <c r="K269" s="98"/>
      <c r="L269" s="215"/>
      <c r="M269" s="216"/>
      <c r="N269" s="216"/>
      <c r="O269" s="216"/>
      <c r="P269" s="216"/>
      <c r="Q269" s="216"/>
      <c r="R269" s="216"/>
      <c r="S269" s="216"/>
      <c r="T269" s="216"/>
      <c r="U269" s="216"/>
      <c r="V269" s="216"/>
      <c r="W269" s="216"/>
      <c r="X269" s="60"/>
      <c r="Y269" s="238"/>
      <c r="Z269" s="239"/>
      <c r="AA269" s="239"/>
      <c r="AB269" s="239"/>
      <c r="AC269" s="239"/>
      <c r="AD269" s="239"/>
      <c r="AE269" s="239"/>
      <c r="AF269" s="239"/>
      <c r="AG269" s="240"/>
      <c r="AH269" s="106"/>
      <c r="AI269" s="107"/>
      <c r="AJ269" s="107"/>
      <c r="AK269" s="107"/>
      <c r="AL269" s="107"/>
      <c r="AM269" s="107"/>
      <c r="AN269" s="107"/>
      <c r="AO269" s="107"/>
      <c r="AP269" s="107"/>
      <c r="AQ269" s="107"/>
      <c r="AR269" s="107"/>
      <c r="AS269" s="108"/>
      <c r="AT269" s="241"/>
      <c r="AU269" s="242"/>
      <c r="AV269" s="242"/>
      <c r="AW269" s="242"/>
      <c r="AX269" s="242"/>
      <c r="AY269" s="242"/>
      <c r="AZ269" s="242"/>
      <c r="BA269" s="242"/>
      <c r="BB269" s="242"/>
      <c r="BC269" s="242"/>
      <c r="BD269" s="242"/>
      <c r="BE269" s="242"/>
      <c r="BF269" s="242"/>
      <c r="BG269" s="242"/>
      <c r="BH269" s="242"/>
      <c r="BI269" s="242"/>
      <c r="BJ269" s="242"/>
      <c r="BK269" s="242"/>
      <c r="BL269" s="242"/>
      <c r="BM269" s="242"/>
      <c r="BN269" s="242"/>
      <c r="BO269" s="242"/>
      <c r="BP269" s="242"/>
      <c r="BQ269" s="242"/>
      <c r="BR269" s="243"/>
      <c r="BS269" s="106"/>
      <c r="BT269" s="107"/>
      <c r="BU269" s="107"/>
      <c r="BV269" s="107"/>
      <c r="BW269" s="107"/>
      <c r="BX269" s="107"/>
      <c r="BY269" s="107"/>
      <c r="BZ269" s="107"/>
      <c r="CA269" s="107"/>
      <c r="CB269" s="107"/>
      <c r="CC269" s="107"/>
      <c r="CD269" s="107"/>
      <c r="CE269" s="107"/>
      <c r="CF269" s="107"/>
      <c r="CG269" s="107"/>
      <c r="CH269" s="108"/>
      <c r="CI269" s="106"/>
      <c r="CJ269" s="107"/>
      <c r="CK269" s="107"/>
      <c r="CL269" s="107"/>
      <c r="CM269" s="107"/>
      <c r="CN269" s="107"/>
      <c r="CO269" s="107"/>
      <c r="CP269" s="108"/>
      <c r="CQ269" s="106"/>
      <c r="CR269" s="107"/>
      <c r="CS269" s="107"/>
      <c r="CT269" s="107"/>
      <c r="CU269" s="107"/>
      <c r="CV269" s="107"/>
      <c r="CW269" s="107"/>
      <c r="CX269" s="107"/>
      <c r="CY269" s="107"/>
      <c r="CZ269" s="108"/>
      <c r="DA269" s="106"/>
      <c r="DB269" s="107"/>
      <c r="DC269" s="107"/>
      <c r="DD269" s="107"/>
      <c r="DE269" s="107"/>
      <c r="DF269" s="107"/>
      <c r="DG269" s="107"/>
      <c r="DH269" s="107"/>
      <c r="DI269" s="107"/>
      <c r="DJ269" s="107"/>
      <c r="DK269" s="108"/>
    </row>
    <row r="270" spans="2:115" ht="27.75" customHeight="1">
      <c r="B270" s="96"/>
      <c r="C270" s="97"/>
      <c r="D270" s="97"/>
      <c r="E270" s="97"/>
      <c r="F270" s="97"/>
      <c r="G270" s="97"/>
      <c r="H270" s="97"/>
      <c r="I270" s="97"/>
      <c r="J270" s="97"/>
      <c r="K270" s="98"/>
      <c r="L270" s="215"/>
      <c r="M270" s="216"/>
      <c r="N270" s="216"/>
      <c r="O270" s="216"/>
      <c r="P270" s="216"/>
      <c r="Q270" s="216"/>
      <c r="R270" s="216"/>
      <c r="S270" s="216"/>
      <c r="T270" s="216"/>
      <c r="U270" s="216"/>
      <c r="V270" s="216"/>
      <c r="W270" s="216"/>
      <c r="X270" s="60"/>
      <c r="Y270" s="238"/>
      <c r="Z270" s="239"/>
      <c r="AA270" s="239"/>
      <c r="AB270" s="239"/>
      <c r="AC270" s="239"/>
      <c r="AD270" s="239"/>
      <c r="AE270" s="239"/>
      <c r="AF270" s="239"/>
      <c r="AG270" s="240"/>
      <c r="AH270" s="106"/>
      <c r="AI270" s="107"/>
      <c r="AJ270" s="107"/>
      <c r="AK270" s="107"/>
      <c r="AL270" s="107"/>
      <c r="AM270" s="107"/>
      <c r="AN270" s="107"/>
      <c r="AO270" s="107"/>
      <c r="AP270" s="107"/>
      <c r="AQ270" s="107"/>
      <c r="AR270" s="107"/>
      <c r="AS270" s="108"/>
      <c r="AT270" s="241"/>
      <c r="AU270" s="242"/>
      <c r="AV270" s="242"/>
      <c r="AW270" s="242"/>
      <c r="AX270" s="242"/>
      <c r="AY270" s="242"/>
      <c r="AZ270" s="242"/>
      <c r="BA270" s="242"/>
      <c r="BB270" s="242"/>
      <c r="BC270" s="242"/>
      <c r="BD270" s="242"/>
      <c r="BE270" s="242"/>
      <c r="BF270" s="242"/>
      <c r="BG270" s="242"/>
      <c r="BH270" s="242"/>
      <c r="BI270" s="242"/>
      <c r="BJ270" s="242"/>
      <c r="BK270" s="242"/>
      <c r="BL270" s="242"/>
      <c r="BM270" s="242"/>
      <c r="BN270" s="242"/>
      <c r="BO270" s="242"/>
      <c r="BP270" s="242"/>
      <c r="BQ270" s="242"/>
      <c r="BR270" s="243"/>
      <c r="BS270" s="106"/>
      <c r="BT270" s="107"/>
      <c r="BU270" s="107"/>
      <c r="BV270" s="107"/>
      <c r="BW270" s="107"/>
      <c r="BX270" s="107"/>
      <c r="BY270" s="107"/>
      <c r="BZ270" s="107"/>
      <c r="CA270" s="107"/>
      <c r="CB270" s="107"/>
      <c r="CC270" s="107"/>
      <c r="CD270" s="107"/>
      <c r="CE270" s="107"/>
      <c r="CF270" s="107"/>
      <c r="CG270" s="107"/>
      <c r="CH270" s="108"/>
      <c r="CI270" s="106"/>
      <c r="CJ270" s="107"/>
      <c r="CK270" s="107"/>
      <c r="CL270" s="107"/>
      <c r="CM270" s="107"/>
      <c r="CN270" s="107"/>
      <c r="CO270" s="107"/>
      <c r="CP270" s="108"/>
      <c r="CQ270" s="106"/>
      <c r="CR270" s="107"/>
      <c r="CS270" s="107"/>
      <c r="CT270" s="107"/>
      <c r="CU270" s="107"/>
      <c r="CV270" s="107"/>
      <c r="CW270" s="107"/>
      <c r="CX270" s="107"/>
      <c r="CY270" s="107"/>
      <c r="CZ270" s="108"/>
      <c r="DA270" s="106"/>
      <c r="DB270" s="107"/>
      <c r="DC270" s="107"/>
      <c r="DD270" s="107"/>
      <c r="DE270" s="107"/>
      <c r="DF270" s="107"/>
      <c r="DG270" s="107"/>
      <c r="DH270" s="107"/>
      <c r="DI270" s="107"/>
      <c r="DJ270" s="107"/>
      <c r="DK270" s="108"/>
    </row>
    <row r="271" spans="2:115" ht="27.75" customHeight="1">
      <c r="B271" s="220"/>
      <c r="C271" s="220"/>
      <c r="D271" s="220"/>
      <c r="E271" s="220"/>
      <c r="F271" s="220"/>
      <c r="G271" s="220"/>
      <c r="H271" s="220"/>
      <c r="I271" s="220"/>
      <c r="J271" s="220"/>
      <c r="K271" s="220"/>
      <c r="L271" s="215"/>
      <c r="M271" s="216"/>
      <c r="N271" s="216"/>
      <c r="O271" s="216"/>
      <c r="P271" s="216"/>
      <c r="Q271" s="216"/>
      <c r="R271" s="216"/>
      <c r="S271" s="216"/>
      <c r="T271" s="216"/>
      <c r="U271" s="216"/>
      <c r="V271" s="216"/>
      <c r="W271" s="216"/>
      <c r="X271" s="60"/>
      <c r="Y271" s="221"/>
      <c r="Z271" s="221"/>
      <c r="AA271" s="221"/>
      <c r="AB271" s="221"/>
      <c r="AC271" s="221"/>
      <c r="AD271" s="221"/>
      <c r="AE271" s="221"/>
      <c r="AF271" s="221"/>
      <c r="AG271" s="221"/>
      <c r="AH271" s="222"/>
      <c r="AI271" s="222"/>
      <c r="AJ271" s="222"/>
      <c r="AK271" s="222"/>
      <c r="AL271" s="222"/>
      <c r="AM271" s="222"/>
      <c r="AN271" s="222"/>
      <c r="AO271" s="222"/>
      <c r="AP271" s="222"/>
      <c r="AQ271" s="222"/>
      <c r="AR271" s="222"/>
      <c r="AS271" s="222"/>
      <c r="AT271" s="223"/>
      <c r="AU271" s="223"/>
      <c r="AV271" s="223"/>
      <c r="AW271" s="223"/>
      <c r="AX271" s="223"/>
      <c r="AY271" s="223"/>
      <c r="AZ271" s="223"/>
      <c r="BA271" s="223"/>
      <c r="BB271" s="223"/>
      <c r="BC271" s="223"/>
      <c r="BD271" s="223"/>
      <c r="BE271" s="223"/>
      <c r="BF271" s="223"/>
      <c r="BG271" s="223"/>
      <c r="BH271" s="223"/>
      <c r="BI271" s="223"/>
      <c r="BJ271" s="223"/>
      <c r="BK271" s="223"/>
      <c r="BL271" s="223"/>
      <c r="BM271" s="223"/>
      <c r="BN271" s="223"/>
      <c r="BO271" s="223"/>
      <c r="BP271" s="223"/>
      <c r="BQ271" s="223"/>
      <c r="BR271" s="223"/>
      <c r="BS271" s="222"/>
      <c r="BT271" s="222"/>
      <c r="BU271" s="222"/>
      <c r="BV271" s="222"/>
      <c r="BW271" s="222"/>
      <c r="BX271" s="222"/>
      <c r="BY271" s="222"/>
      <c r="BZ271" s="222"/>
      <c r="CA271" s="222"/>
      <c r="CB271" s="222"/>
      <c r="CC271" s="222"/>
      <c r="CD271" s="222"/>
      <c r="CE271" s="222"/>
      <c r="CF271" s="222"/>
      <c r="CG271" s="222"/>
      <c r="CH271" s="222"/>
      <c r="CI271" s="222"/>
      <c r="CJ271" s="222"/>
      <c r="CK271" s="222"/>
      <c r="CL271" s="222"/>
      <c r="CM271" s="222"/>
      <c r="CN271" s="222"/>
      <c r="CO271" s="222"/>
      <c r="CP271" s="222"/>
      <c r="CQ271" s="222"/>
      <c r="CR271" s="222"/>
      <c r="CS271" s="222"/>
      <c r="CT271" s="222"/>
      <c r="CU271" s="222"/>
      <c r="CV271" s="222"/>
      <c r="CW271" s="222"/>
      <c r="CX271" s="222"/>
      <c r="CY271" s="222"/>
      <c r="CZ271" s="222"/>
      <c r="DA271" s="222"/>
      <c r="DB271" s="222"/>
      <c r="DC271" s="222"/>
      <c r="DD271" s="222"/>
      <c r="DE271" s="222"/>
      <c r="DF271" s="222"/>
      <c r="DG271" s="222"/>
      <c r="DH271" s="222"/>
      <c r="DI271" s="222"/>
      <c r="DJ271" s="222"/>
      <c r="DK271" s="222"/>
    </row>
    <row r="272" spans="2:115" ht="27.75" customHeight="1">
      <c r="B272" s="96"/>
      <c r="C272" s="97"/>
      <c r="D272" s="97"/>
      <c r="E272" s="97"/>
      <c r="F272" s="97"/>
      <c r="G272" s="97"/>
      <c r="H272" s="97"/>
      <c r="I272" s="97"/>
      <c r="J272" s="97"/>
      <c r="K272" s="98"/>
      <c r="L272" s="215"/>
      <c r="M272" s="216"/>
      <c r="N272" s="216"/>
      <c r="O272" s="216"/>
      <c r="P272" s="216"/>
      <c r="Q272" s="216"/>
      <c r="R272" s="216"/>
      <c r="S272" s="216"/>
      <c r="T272" s="216"/>
      <c r="U272" s="216"/>
      <c r="V272" s="216"/>
      <c r="W272" s="216"/>
      <c r="X272" s="60"/>
      <c r="Y272" s="238"/>
      <c r="Z272" s="239"/>
      <c r="AA272" s="239"/>
      <c r="AB272" s="239"/>
      <c r="AC272" s="239"/>
      <c r="AD272" s="239"/>
      <c r="AE272" s="239"/>
      <c r="AF272" s="239"/>
      <c r="AG272" s="240"/>
      <c r="AH272" s="106"/>
      <c r="AI272" s="107"/>
      <c r="AJ272" s="107"/>
      <c r="AK272" s="107"/>
      <c r="AL272" s="107"/>
      <c r="AM272" s="107"/>
      <c r="AN272" s="107"/>
      <c r="AO272" s="107"/>
      <c r="AP272" s="107"/>
      <c r="AQ272" s="107"/>
      <c r="AR272" s="107"/>
      <c r="AS272" s="108"/>
      <c r="AT272" s="241"/>
      <c r="AU272" s="242"/>
      <c r="AV272" s="242"/>
      <c r="AW272" s="242"/>
      <c r="AX272" s="242"/>
      <c r="AY272" s="242"/>
      <c r="AZ272" s="242"/>
      <c r="BA272" s="242"/>
      <c r="BB272" s="242"/>
      <c r="BC272" s="242"/>
      <c r="BD272" s="242"/>
      <c r="BE272" s="242"/>
      <c r="BF272" s="242"/>
      <c r="BG272" s="242"/>
      <c r="BH272" s="242"/>
      <c r="BI272" s="242"/>
      <c r="BJ272" s="242"/>
      <c r="BK272" s="242"/>
      <c r="BL272" s="242"/>
      <c r="BM272" s="242"/>
      <c r="BN272" s="242"/>
      <c r="BO272" s="242"/>
      <c r="BP272" s="242"/>
      <c r="BQ272" s="242"/>
      <c r="BR272" s="243"/>
      <c r="BS272" s="106"/>
      <c r="BT272" s="107"/>
      <c r="BU272" s="107"/>
      <c r="BV272" s="107"/>
      <c r="BW272" s="107"/>
      <c r="BX272" s="107"/>
      <c r="BY272" s="107"/>
      <c r="BZ272" s="107"/>
      <c r="CA272" s="107"/>
      <c r="CB272" s="107"/>
      <c r="CC272" s="107"/>
      <c r="CD272" s="107"/>
      <c r="CE272" s="107"/>
      <c r="CF272" s="107"/>
      <c r="CG272" s="107"/>
      <c r="CH272" s="108"/>
      <c r="CI272" s="106"/>
      <c r="CJ272" s="107"/>
      <c r="CK272" s="107"/>
      <c r="CL272" s="107"/>
      <c r="CM272" s="107"/>
      <c r="CN272" s="107"/>
      <c r="CO272" s="107"/>
      <c r="CP272" s="108"/>
      <c r="CQ272" s="106"/>
      <c r="CR272" s="107"/>
      <c r="CS272" s="107"/>
      <c r="CT272" s="107"/>
      <c r="CU272" s="107"/>
      <c r="CV272" s="107"/>
      <c r="CW272" s="107"/>
      <c r="CX272" s="107"/>
      <c r="CY272" s="107"/>
      <c r="CZ272" s="108"/>
      <c r="DA272" s="106"/>
      <c r="DB272" s="107"/>
      <c r="DC272" s="107"/>
      <c r="DD272" s="107"/>
      <c r="DE272" s="107"/>
      <c r="DF272" s="107"/>
      <c r="DG272" s="107"/>
      <c r="DH272" s="107"/>
      <c r="DI272" s="107"/>
      <c r="DJ272" s="107"/>
      <c r="DK272" s="108"/>
    </row>
    <row r="273" spans="2:115" ht="27.75" customHeight="1">
      <c r="B273" s="96"/>
      <c r="C273" s="97"/>
      <c r="D273" s="97"/>
      <c r="E273" s="97"/>
      <c r="F273" s="97"/>
      <c r="G273" s="97"/>
      <c r="H273" s="97"/>
      <c r="I273" s="97"/>
      <c r="J273" s="97"/>
      <c r="K273" s="98"/>
      <c r="L273" s="215"/>
      <c r="M273" s="216"/>
      <c r="N273" s="216"/>
      <c r="O273" s="216"/>
      <c r="P273" s="216"/>
      <c r="Q273" s="216"/>
      <c r="R273" s="216"/>
      <c r="S273" s="216"/>
      <c r="T273" s="216"/>
      <c r="U273" s="216"/>
      <c r="V273" s="216"/>
      <c r="W273" s="216"/>
      <c r="X273" s="60"/>
      <c r="Y273" s="238"/>
      <c r="Z273" s="239"/>
      <c r="AA273" s="239"/>
      <c r="AB273" s="239"/>
      <c r="AC273" s="239"/>
      <c r="AD273" s="239"/>
      <c r="AE273" s="239"/>
      <c r="AF273" s="239"/>
      <c r="AG273" s="240"/>
      <c r="AH273" s="106"/>
      <c r="AI273" s="107"/>
      <c r="AJ273" s="107"/>
      <c r="AK273" s="107"/>
      <c r="AL273" s="107"/>
      <c r="AM273" s="107"/>
      <c r="AN273" s="107"/>
      <c r="AO273" s="107"/>
      <c r="AP273" s="107"/>
      <c r="AQ273" s="107"/>
      <c r="AR273" s="107"/>
      <c r="AS273" s="108"/>
      <c r="AT273" s="241"/>
      <c r="AU273" s="242"/>
      <c r="AV273" s="242"/>
      <c r="AW273" s="242"/>
      <c r="AX273" s="242"/>
      <c r="AY273" s="242"/>
      <c r="AZ273" s="242"/>
      <c r="BA273" s="242"/>
      <c r="BB273" s="242"/>
      <c r="BC273" s="242"/>
      <c r="BD273" s="242"/>
      <c r="BE273" s="242"/>
      <c r="BF273" s="242"/>
      <c r="BG273" s="242"/>
      <c r="BH273" s="242"/>
      <c r="BI273" s="242"/>
      <c r="BJ273" s="242"/>
      <c r="BK273" s="242"/>
      <c r="BL273" s="242"/>
      <c r="BM273" s="242"/>
      <c r="BN273" s="242"/>
      <c r="BO273" s="242"/>
      <c r="BP273" s="242"/>
      <c r="BQ273" s="242"/>
      <c r="BR273" s="243"/>
      <c r="BS273" s="106"/>
      <c r="BT273" s="107"/>
      <c r="BU273" s="107"/>
      <c r="BV273" s="107"/>
      <c r="BW273" s="107"/>
      <c r="BX273" s="107"/>
      <c r="BY273" s="107"/>
      <c r="BZ273" s="107"/>
      <c r="CA273" s="107"/>
      <c r="CB273" s="107"/>
      <c r="CC273" s="107"/>
      <c r="CD273" s="107"/>
      <c r="CE273" s="107"/>
      <c r="CF273" s="107"/>
      <c r="CG273" s="107"/>
      <c r="CH273" s="108"/>
      <c r="CI273" s="106"/>
      <c r="CJ273" s="107"/>
      <c r="CK273" s="107"/>
      <c r="CL273" s="107"/>
      <c r="CM273" s="107"/>
      <c r="CN273" s="107"/>
      <c r="CO273" s="107"/>
      <c r="CP273" s="108"/>
      <c r="CQ273" s="106"/>
      <c r="CR273" s="107"/>
      <c r="CS273" s="107"/>
      <c r="CT273" s="107"/>
      <c r="CU273" s="107"/>
      <c r="CV273" s="107"/>
      <c r="CW273" s="107"/>
      <c r="CX273" s="107"/>
      <c r="CY273" s="107"/>
      <c r="CZ273" s="108"/>
      <c r="DA273" s="106"/>
      <c r="DB273" s="107"/>
      <c r="DC273" s="107"/>
      <c r="DD273" s="107"/>
      <c r="DE273" s="107"/>
      <c r="DF273" s="107"/>
      <c r="DG273" s="107"/>
      <c r="DH273" s="107"/>
      <c r="DI273" s="107"/>
      <c r="DJ273" s="107"/>
      <c r="DK273" s="108"/>
    </row>
    <row r="274" spans="2:115" ht="27.75" customHeight="1">
      <c r="B274" s="96"/>
      <c r="C274" s="97"/>
      <c r="D274" s="97"/>
      <c r="E274" s="97"/>
      <c r="F274" s="97"/>
      <c r="G274" s="97"/>
      <c r="H274" s="97"/>
      <c r="I274" s="97"/>
      <c r="J274" s="97"/>
      <c r="K274" s="98"/>
      <c r="L274" s="215"/>
      <c r="M274" s="216"/>
      <c r="N274" s="216"/>
      <c r="O274" s="216"/>
      <c r="P274" s="216"/>
      <c r="Q274" s="216"/>
      <c r="R274" s="216"/>
      <c r="S274" s="216"/>
      <c r="T274" s="216"/>
      <c r="U274" s="216"/>
      <c r="V274" s="216"/>
      <c r="W274" s="216"/>
      <c r="X274" s="60"/>
      <c r="Y274" s="238"/>
      <c r="Z274" s="239"/>
      <c r="AA274" s="239"/>
      <c r="AB274" s="239"/>
      <c r="AC274" s="239"/>
      <c r="AD274" s="239"/>
      <c r="AE274" s="239"/>
      <c r="AF274" s="239"/>
      <c r="AG274" s="240"/>
      <c r="AH274" s="106"/>
      <c r="AI274" s="107"/>
      <c r="AJ274" s="107"/>
      <c r="AK274" s="107"/>
      <c r="AL274" s="107"/>
      <c r="AM274" s="107"/>
      <c r="AN274" s="107"/>
      <c r="AO274" s="107"/>
      <c r="AP274" s="107"/>
      <c r="AQ274" s="107"/>
      <c r="AR274" s="107"/>
      <c r="AS274" s="108"/>
      <c r="AT274" s="241"/>
      <c r="AU274" s="242"/>
      <c r="AV274" s="242"/>
      <c r="AW274" s="242"/>
      <c r="AX274" s="242"/>
      <c r="AY274" s="242"/>
      <c r="AZ274" s="242"/>
      <c r="BA274" s="242"/>
      <c r="BB274" s="242"/>
      <c r="BC274" s="242"/>
      <c r="BD274" s="242"/>
      <c r="BE274" s="242"/>
      <c r="BF274" s="242"/>
      <c r="BG274" s="242"/>
      <c r="BH274" s="242"/>
      <c r="BI274" s="242"/>
      <c r="BJ274" s="242"/>
      <c r="BK274" s="242"/>
      <c r="BL274" s="242"/>
      <c r="BM274" s="242"/>
      <c r="BN274" s="242"/>
      <c r="BO274" s="242"/>
      <c r="BP274" s="242"/>
      <c r="BQ274" s="242"/>
      <c r="BR274" s="243"/>
      <c r="BS274" s="106"/>
      <c r="BT274" s="107"/>
      <c r="BU274" s="107"/>
      <c r="BV274" s="107"/>
      <c r="BW274" s="107"/>
      <c r="BX274" s="107"/>
      <c r="BY274" s="107"/>
      <c r="BZ274" s="107"/>
      <c r="CA274" s="107"/>
      <c r="CB274" s="107"/>
      <c r="CC274" s="107"/>
      <c r="CD274" s="107"/>
      <c r="CE274" s="107"/>
      <c r="CF274" s="107"/>
      <c r="CG274" s="107"/>
      <c r="CH274" s="108"/>
      <c r="CI274" s="106"/>
      <c r="CJ274" s="107"/>
      <c r="CK274" s="107"/>
      <c r="CL274" s="107"/>
      <c r="CM274" s="107"/>
      <c r="CN274" s="107"/>
      <c r="CO274" s="107"/>
      <c r="CP274" s="108"/>
      <c r="CQ274" s="106"/>
      <c r="CR274" s="107"/>
      <c r="CS274" s="107"/>
      <c r="CT274" s="107"/>
      <c r="CU274" s="107"/>
      <c r="CV274" s="107"/>
      <c r="CW274" s="107"/>
      <c r="CX274" s="107"/>
      <c r="CY274" s="107"/>
      <c r="CZ274" s="108"/>
      <c r="DA274" s="106"/>
      <c r="DB274" s="107"/>
      <c r="DC274" s="107"/>
      <c r="DD274" s="107"/>
      <c r="DE274" s="107"/>
      <c r="DF274" s="107"/>
      <c r="DG274" s="107"/>
      <c r="DH274" s="107"/>
      <c r="DI274" s="107"/>
      <c r="DJ274" s="107"/>
      <c r="DK274" s="108"/>
    </row>
    <row r="275" spans="2:115" ht="27.75" customHeight="1">
      <c r="B275" s="96"/>
      <c r="C275" s="97"/>
      <c r="D275" s="97"/>
      <c r="E275" s="97"/>
      <c r="F275" s="97"/>
      <c r="G275" s="97"/>
      <c r="H275" s="97"/>
      <c r="I275" s="97"/>
      <c r="J275" s="97"/>
      <c r="K275" s="98"/>
      <c r="L275" s="215"/>
      <c r="M275" s="216"/>
      <c r="N275" s="216"/>
      <c r="O275" s="216"/>
      <c r="P275" s="216"/>
      <c r="Q275" s="216"/>
      <c r="R275" s="216"/>
      <c r="S275" s="216"/>
      <c r="T275" s="216"/>
      <c r="U275" s="216"/>
      <c r="V275" s="216"/>
      <c r="W275" s="216"/>
      <c r="X275" s="60"/>
      <c r="Y275" s="238"/>
      <c r="Z275" s="239"/>
      <c r="AA275" s="239"/>
      <c r="AB275" s="239"/>
      <c r="AC275" s="239"/>
      <c r="AD275" s="239"/>
      <c r="AE275" s="239"/>
      <c r="AF275" s="239"/>
      <c r="AG275" s="240"/>
      <c r="AH275" s="106"/>
      <c r="AI275" s="107"/>
      <c r="AJ275" s="107"/>
      <c r="AK275" s="107"/>
      <c r="AL275" s="107"/>
      <c r="AM275" s="107"/>
      <c r="AN275" s="107"/>
      <c r="AO275" s="107"/>
      <c r="AP275" s="107"/>
      <c r="AQ275" s="107"/>
      <c r="AR275" s="107"/>
      <c r="AS275" s="108"/>
      <c r="AT275" s="241"/>
      <c r="AU275" s="242"/>
      <c r="AV275" s="242"/>
      <c r="AW275" s="242"/>
      <c r="AX275" s="242"/>
      <c r="AY275" s="242"/>
      <c r="AZ275" s="242"/>
      <c r="BA275" s="242"/>
      <c r="BB275" s="242"/>
      <c r="BC275" s="242"/>
      <c r="BD275" s="242"/>
      <c r="BE275" s="242"/>
      <c r="BF275" s="242"/>
      <c r="BG275" s="242"/>
      <c r="BH275" s="242"/>
      <c r="BI275" s="242"/>
      <c r="BJ275" s="242"/>
      <c r="BK275" s="242"/>
      <c r="BL275" s="242"/>
      <c r="BM275" s="242"/>
      <c r="BN275" s="242"/>
      <c r="BO275" s="242"/>
      <c r="BP275" s="242"/>
      <c r="BQ275" s="242"/>
      <c r="BR275" s="243"/>
      <c r="BS275" s="106"/>
      <c r="BT275" s="107"/>
      <c r="BU275" s="107"/>
      <c r="BV275" s="107"/>
      <c r="BW275" s="107"/>
      <c r="BX275" s="107"/>
      <c r="BY275" s="107"/>
      <c r="BZ275" s="107"/>
      <c r="CA275" s="107"/>
      <c r="CB275" s="107"/>
      <c r="CC275" s="107"/>
      <c r="CD275" s="107"/>
      <c r="CE275" s="107"/>
      <c r="CF275" s="107"/>
      <c r="CG275" s="107"/>
      <c r="CH275" s="108"/>
      <c r="CI275" s="106"/>
      <c r="CJ275" s="107"/>
      <c r="CK275" s="107"/>
      <c r="CL275" s="107"/>
      <c r="CM275" s="107"/>
      <c r="CN275" s="107"/>
      <c r="CO275" s="107"/>
      <c r="CP275" s="108"/>
      <c r="CQ275" s="106"/>
      <c r="CR275" s="107"/>
      <c r="CS275" s="107"/>
      <c r="CT275" s="107"/>
      <c r="CU275" s="107"/>
      <c r="CV275" s="107"/>
      <c r="CW275" s="107"/>
      <c r="CX275" s="107"/>
      <c r="CY275" s="107"/>
      <c r="CZ275" s="108"/>
      <c r="DA275" s="106"/>
      <c r="DB275" s="107"/>
      <c r="DC275" s="107"/>
      <c r="DD275" s="107"/>
      <c r="DE275" s="107"/>
      <c r="DF275" s="107"/>
      <c r="DG275" s="107"/>
      <c r="DH275" s="107"/>
      <c r="DI275" s="107"/>
      <c r="DJ275" s="107"/>
      <c r="DK275" s="108"/>
    </row>
    <row r="276" spans="2:115" ht="27.75" customHeight="1">
      <c r="B276" s="96"/>
      <c r="C276" s="97"/>
      <c r="D276" s="97"/>
      <c r="E276" s="97"/>
      <c r="F276" s="97"/>
      <c r="G276" s="97"/>
      <c r="H276" s="97"/>
      <c r="I276" s="97"/>
      <c r="J276" s="97"/>
      <c r="K276" s="98"/>
      <c r="L276" s="215"/>
      <c r="M276" s="216"/>
      <c r="N276" s="216"/>
      <c r="O276" s="216"/>
      <c r="P276" s="216"/>
      <c r="Q276" s="216"/>
      <c r="R276" s="216"/>
      <c r="S276" s="216"/>
      <c r="T276" s="216"/>
      <c r="U276" s="216"/>
      <c r="V276" s="216"/>
      <c r="W276" s="216"/>
      <c r="X276" s="60"/>
      <c r="Y276" s="238"/>
      <c r="Z276" s="239"/>
      <c r="AA276" s="239"/>
      <c r="AB276" s="239"/>
      <c r="AC276" s="239"/>
      <c r="AD276" s="239"/>
      <c r="AE276" s="239"/>
      <c r="AF276" s="239"/>
      <c r="AG276" s="240"/>
      <c r="AH276" s="106"/>
      <c r="AI276" s="107"/>
      <c r="AJ276" s="107"/>
      <c r="AK276" s="107"/>
      <c r="AL276" s="107"/>
      <c r="AM276" s="107"/>
      <c r="AN276" s="107"/>
      <c r="AO276" s="107"/>
      <c r="AP276" s="107"/>
      <c r="AQ276" s="107"/>
      <c r="AR276" s="107"/>
      <c r="AS276" s="108"/>
      <c r="AT276" s="241"/>
      <c r="AU276" s="242"/>
      <c r="AV276" s="242"/>
      <c r="AW276" s="242"/>
      <c r="AX276" s="242"/>
      <c r="AY276" s="242"/>
      <c r="AZ276" s="242"/>
      <c r="BA276" s="242"/>
      <c r="BB276" s="242"/>
      <c r="BC276" s="242"/>
      <c r="BD276" s="242"/>
      <c r="BE276" s="242"/>
      <c r="BF276" s="242"/>
      <c r="BG276" s="242"/>
      <c r="BH276" s="242"/>
      <c r="BI276" s="242"/>
      <c r="BJ276" s="242"/>
      <c r="BK276" s="242"/>
      <c r="BL276" s="242"/>
      <c r="BM276" s="242"/>
      <c r="BN276" s="242"/>
      <c r="BO276" s="242"/>
      <c r="BP276" s="242"/>
      <c r="BQ276" s="242"/>
      <c r="BR276" s="243"/>
      <c r="BS276" s="106"/>
      <c r="BT276" s="107"/>
      <c r="BU276" s="107"/>
      <c r="BV276" s="107"/>
      <c r="BW276" s="107"/>
      <c r="BX276" s="107"/>
      <c r="BY276" s="107"/>
      <c r="BZ276" s="107"/>
      <c r="CA276" s="107"/>
      <c r="CB276" s="107"/>
      <c r="CC276" s="107"/>
      <c r="CD276" s="107"/>
      <c r="CE276" s="107"/>
      <c r="CF276" s="107"/>
      <c r="CG276" s="107"/>
      <c r="CH276" s="108"/>
      <c r="CI276" s="106"/>
      <c r="CJ276" s="107"/>
      <c r="CK276" s="107"/>
      <c r="CL276" s="107"/>
      <c r="CM276" s="107"/>
      <c r="CN276" s="107"/>
      <c r="CO276" s="107"/>
      <c r="CP276" s="108"/>
      <c r="CQ276" s="106"/>
      <c r="CR276" s="107"/>
      <c r="CS276" s="107"/>
      <c r="CT276" s="107"/>
      <c r="CU276" s="107"/>
      <c r="CV276" s="107"/>
      <c r="CW276" s="107"/>
      <c r="CX276" s="107"/>
      <c r="CY276" s="107"/>
      <c r="CZ276" s="108"/>
      <c r="DA276" s="106"/>
      <c r="DB276" s="107"/>
      <c r="DC276" s="107"/>
      <c r="DD276" s="107"/>
      <c r="DE276" s="107"/>
      <c r="DF276" s="107"/>
      <c r="DG276" s="107"/>
      <c r="DH276" s="107"/>
      <c r="DI276" s="107"/>
      <c r="DJ276" s="107"/>
      <c r="DK276" s="108"/>
    </row>
    <row r="277" spans="2:115" ht="27.75" customHeight="1">
      <c r="B277" s="96"/>
      <c r="C277" s="97"/>
      <c r="D277" s="97"/>
      <c r="E277" s="97"/>
      <c r="F277" s="97"/>
      <c r="G277" s="97"/>
      <c r="H277" s="97"/>
      <c r="I277" s="97"/>
      <c r="J277" s="97"/>
      <c r="K277" s="98"/>
      <c r="L277" s="215"/>
      <c r="M277" s="216"/>
      <c r="N277" s="216"/>
      <c r="O277" s="216"/>
      <c r="P277" s="216"/>
      <c r="Q277" s="216"/>
      <c r="R277" s="216"/>
      <c r="S277" s="216"/>
      <c r="T277" s="216"/>
      <c r="U277" s="216"/>
      <c r="V277" s="216"/>
      <c r="W277" s="216"/>
      <c r="X277" s="60"/>
      <c r="Y277" s="238"/>
      <c r="Z277" s="239"/>
      <c r="AA277" s="239"/>
      <c r="AB277" s="239"/>
      <c r="AC277" s="239"/>
      <c r="AD277" s="239"/>
      <c r="AE277" s="239"/>
      <c r="AF277" s="239"/>
      <c r="AG277" s="240"/>
      <c r="AH277" s="106"/>
      <c r="AI277" s="107"/>
      <c r="AJ277" s="107"/>
      <c r="AK277" s="107"/>
      <c r="AL277" s="107"/>
      <c r="AM277" s="107"/>
      <c r="AN277" s="107"/>
      <c r="AO277" s="107"/>
      <c r="AP277" s="107"/>
      <c r="AQ277" s="107"/>
      <c r="AR277" s="107"/>
      <c r="AS277" s="108"/>
      <c r="AT277" s="241"/>
      <c r="AU277" s="242"/>
      <c r="AV277" s="242"/>
      <c r="AW277" s="242"/>
      <c r="AX277" s="242"/>
      <c r="AY277" s="242"/>
      <c r="AZ277" s="242"/>
      <c r="BA277" s="242"/>
      <c r="BB277" s="242"/>
      <c r="BC277" s="242"/>
      <c r="BD277" s="242"/>
      <c r="BE277" s="242"/>
      <c r="BF277" s="242"/>
      <c r="BG277" s="242"/>
      <c r="BH277" s="242"/>
      <c r="BI277" s="242"/>
      <c r="BJ277" s="242"/>
      <c r="BK277" s="242"/>
      <c r="BL277" s="242"/>
      <c r="BM277" s="242"/>
      <c r="BN277" s="242"/>
      <c r="BO277" s="242"/>
      <c r="BP277" s="242"/>
      <c r="BQ277" s="242"/>
      <c r="BR277" s="243"/>
      <c r="BS277" s="106"/>
      <c r="BT277" s="107"/>
      <c r="BU277" s="107"/>
      <c r="BV277" s="107"/>
      <c r="BW277" s="107"/>
      <c r="BX277" s="107"/>
      <c r="BY277" s="107"/>
      <c r="BZ277" s="107"/>
      <c r="CA277" s="107"/>
      <c r="CB277" s="107"/>
      <c r="CC277" s="107"/>
      <c r="CD277" s="107"/>
      <c r="CE277" s="107"/>
      <c r="CF277" s="107"/>
      <c r="CG277" s="107"/>
      <c r="CH277" s="108"/>
      <c r="CI277" s="106"/>
      <c r="CJ277" s="107"/>
      <c r="CK277" s="107"/>
      <c r="CL277" s="107"/>
      <c r="CM277" s="107"/>
      <c r="CN277" s="107"/>
      <c r="CO277" s="107"/>
      <c r="CP277" s="108"/>
      <c r="CQ277" s="106"/>
      <c r="CR277" s="107"/>
      <c r="CS277" s="107"/>
      <c r="CT277" s="107"/>
      <c r="CU277" s="107"/>
      <c r="CV277" s="107"/>
      <c r="CW277" s="107"/>
      <c r="CX277" s="107"/>
      <c r="CY277" s="107"/>
      <c r="CZ277" s="108"/>
      <c r="DA277" s="106"/>
      <c r="DB277" s="107"/>
      <c r="DC277" s="107"/>
      <c r="DD277" s="107"/>
      <c r="DE277" s="107"/>
      <c r="DF277" s="107"/>
      <c r="DG277" s="107"/>
      <c r="DH277" s="107"/>
      <c r="DI277" s="107"/>
      <c r="DJ277" s="107"/>
      <c r="DK277" s="108"/>
    </row>
    <row r="278" spans="2:115" ht="27.75" customHeight="1">
      <c r="B278" s="96"/>
      <c r="C278" s="97"/>
      <c r="D278" s="97"/>
      <c r="E278" s="97"/>
      <c r="F278" s="97"/>
      <c r="G278" s="97"/>
      <c r="H278" s="97"/>
      <c r="I278" s="97"/>
      <c r="J278" s="97"/>
      <c r="K278" s="98"/>
      <c r="L278" s="215"/>
      <c r="M278" s="216"/>
      <c r="N278" s="216"/>
      <c r="O278" s="216"/>
      <c r="P278" s="216"/>
      <c r="Q278" s="216"/>
      <c r="R278" s="216"/>
      <c r="S278" s="216"/>
      <c r="T278" s="216"/>
      <c r="U278" s="216"/>
      <c r="V278" s="216"/>
      <c r="W278" s="216"/>
      <c r="X278" s="60"/>
      <c r="Y278" s="238"/>
      <c r="Z278" s="239"/>
      <c r="AA278" s="239"/>
      <c r="AB278" s="239"/>
      <c r="AC278" s="239"/>
      <c r="AD278" s="239"/>
      <c r="AE278" s="239"/>
      <c r="AF278" s="239"/>
      <c r="AG278" s="240"/>
      <c r="AH278" s="106"/>
      <c r="AI278" s="107"/>
      <c r="AJ278" s="107"/>
      <c r="AK278" s="107"/>
      <c r="AL278" s="107"/>
      <c r="AM278" s="107"/>
      <c r="AN278" s="107"/>
      <c r="AO278" s="107"/>
      <c r="AP278" s="107"/>
      <c r="AQ278" s="107"/>
      <c r="AR278" s="107"/>
      <c r="AS278" s="108"/>
      <c r="AT278" s="241"/>
      <c r="AU278" s="242"/>
      <c r="AV278" s="242"/>
      <c r="AW278" s="242"/>
      <c r="AX278" s="242"/>
      <c r="AY278" s="242"/>
      <c r="AZ278" s="242"/>
      <c r="BA278" s="242"/>
      <c r="BB278" s="242"/>
      <c r="BC278" s="242"/>
      <c r="BD278" s="242"/>
      <c r="BE278" s="242"/>
      <c r="BF278" s="242"/>
      <c r="BG278" s="242"/>
      <c r="BH278" s="242"/>
      <c r="BI278" s="242"/>
      <c r="BJ278" s="242"/>
      <c r="BK278" s="242"/>
      <c r="BL278" s="242"/>
      <c r="BM278" s="242"/>
      <c r="BN278" s="242"/>
      <c r="BO278" s="242"/>
      <c r="BP278" s="242"/>
      <c r="BQ278" s="242"/>
      <c r="BR278" s="243"/>
      <c r="BS278" s="106"/>
      <c r="BT278" s="107"/>
      <c r="BU278" s="107"/>
      <c r="BV278" s="107"/>
      <c r="BW278" s="107"/>
      <c r="BX278" s="107"/>
      <c r="BY278" s="107"/>
      <c r="BZ278" s="107"/>
      <c r="CA278" s="107"/>
      <c r="CB278" s="107"/>
      <c r="CC278" s="107"/>
      <c r="CD278" s="107"/>
      <c r="CE278" s="107"/>
      <c r="CF278" s="107"/>
      <c r="CG278" s="107"/>
      <c r="CH278" s="108"/>
      <c r="CI278" s="106"/>
      <c r="CJ278" s="107"/>
      <c r="CK278" s="107"/>
      <c r="CL278" s="107"/>
      <c r="CM278" s="107"/>
      <c r="CN278" s="107"/>
      <c r="CO278" s="107"/>
      <c r="CP278" s="108"/>
      <c r="CQ278" s="106"/>
      <c r="CR278" s="107"/>
      <c r="CS278" s="107"/>
      <c r="CT278" s="107"/>
      <c r="CU278" s="107"/>
      <c r="CV278" s="107"/>
      <c r="CW278" s="107"/>
      <c r="CX278" s="107"/>
      <c r="CY278" s="107"/>
      <c r="CZ278" s="108"/>
      <c r="DA278" s="106"/>
      <c r="DB278" s="107"/>
      <c r="DC278" s="107"/>
      <c r="DD278" s="107"/>
      <c r="DE278" s="107"/>
      <c r="DF278" s="107"/>
      <c r="DG278" s="107"/>
      <c r="DH278" s="107"/>
      <c r="DI278" s="107"/>
      <c r="DJ278" s="107"/>
      <c r="DK278" s="108"/>
    </row>
    <row r="279" spans="2:115" ht="27.75" customHeight="1" thickBot="1">
      <c r="B279" s="220"/>
      <c r="C279" s="220"/>
      <c r="D279" s="220"/>
      <c r="E279" s="220"/>
      <c r="F279" s="220"/>
      <c r="G279" s="220"/>
      <c r="H279" s="220"/>
      <c r="I279" s="220"/>
      <c r="J279" s="220"/>
      <c r="K279" s="220"/>
      <c r="L279" s="249"/>
      <c r="M279" s="250"/>
      <c r="N279" s="250"/>
      <c r="O279" s="250"/>
      <c r="P279" s="250"/>
      <c r="Q279" s="250"/>
      <c r="R279" s="250"/>
      <c r="S279" s="250"/>
      <c r="T279" s="250"/>
      <c r="U279" s="250"/>
      <c r="V279" s="250"/>
      <c r="W279" s="250"/>
      <c r="X279" s="60"/>
      <c r="Y279" s="221"/>
      <c r="Z279" s="221"/>
      <c r="AA279" s="221"/>
      <c r="AB279" s="221"/>
      <c r="AC279" s="221"/>
      <c r="AD279" s="221"/>
      <c r="AE279" s="221"/>
      <c r="AF279" s="221"/>
      <c r="AG279" s="221"/>
      <c r="AH279" s="222"/>
      <c r="AI279" s="222"/>
      <c r="AJ279" s="222"/>
      <c r="AK279" s="222"/>
      <c r="AL279" s="222"/>
      <c r="AM279" s="222"/>
      <c r="AN279" s="222"/>
      <c r="AO279" s="222"/>
      <c r="AP279" s="222"/>
      <c r="AQ279" s="222"/>
      <c r="AR279" s="222"/>
      <c r="AS279" s="222"/>
      <c r="AT279" s="223"/>
      <c r="AU279" s="223"/>
      <c r="AV279" s="223"/>
      <c r="AW279" s="223"/>
      <c r="AX279" s="223"/>
      <c r="AY279" s="223"/>
      <c r="AZ279" s="223"/>
      <c r="BA279" s="223"/>
      <c r="BB279" s="223"/>
      <c r="BC279" s="223"/>
      <c r="BD279" s="223"/>
      <c r="BE279" s="223"/>
      <c r="BF279" s="223"/>
      <c r="BG279" s="223"/>
      <c r="BH279" s="223"/>
      <c r="BI279" s="223"/>
      <c r="BJ279" s="223"/>
      <c r="BK279" s="223"/>
      <c r="BL279" s="223"/>
      <c r="BM279" s="223"/>
      <c r="BN279" s="223"/>
      <c r="BO279" s="223"/>
      <c r="BP279" s="223"/>
      <c r="BQ279" s="223"/>
      <c r="BR279" s="223"/>
      <c r="BS279" s="222"/>
      <c r="BT279" s="222"/>
      <c r="BU279" s="222"/>
      <c r="BV279" s="222"/>
      <c r="BW279" s="222"/>
      <c r="BX279" s="222"/>
      <c r="BY279" s="222"/>
      <c r="BZ279" s="222"/>
      <c r="CA279" s="222"/>
      <c r="CB279" s="222"/>
      <c r="CC279" s="222"/>
      <c r="CD279" s="222"/>
      <c r="CE279" s="222"/>
      <c r="CF279" s="222"/>
      <c r="CG279" s="222"/>
      <c r="CH279" s="222"/>
      <c r="CI279" s="222"/>
      <c r="CJ279" s="222"/>
      <c r="CK279" s="222"/>
      <c r="CL279" s="222"/>
      <c r="CM279" s="222"/>
      <c r="CN279" s="222"/>
      <c r="CO279" s="222"/>
      <c r="CP279" s="222"/>
      <c r="CQ279" s="222"/>
      <c r="CR279" s="222"/>
      <c r="CS279" s="222"/>
      <c r="CT279" s="222"/>
      <c r="CU279" s="222"/>
      <c r="CV279" s="222"/>
      <c r="CW279" s="222"/>
      <c r="CX279" s="222"/>
      <c r="CY279" s="222"/>
      <c r="CZ279" s="222"/>
      <c r="DA279" s="222"/>
      <c r="DB279" s="222"/>
      <c r="DC279" s="222"/>
      <c r="DD279" s="222"/>
      <c r="DE279" s="222"/>
      <c r="DF279" s="222"/>
      <c r="DG279" s="222"/>
      <c r="DH279" s="222"/>
      <c r="DI279" s="222"/>
      <c r="DJ279" s="222"/>
      <c r="DK279" s="222"/>
    </row>
    <row r="280" spans="2:115" ht="27.75" customHeight="1" thickTop="1">
      <c r="B280" s="210" t="s">
        <v>62</v>
      </c>
      <c r="C280" s="210"/>
      <c r="D280" s="210"/>
      <c r="E280" s="210"/>
      <c r="F280" s="210"/>
      <c r="G280" s="210"/>
      <c r="H280" s="210"/>
      <c r="I280" s="210"/>
      <c r="J280" s="210"/>
      <c r="K280" s="210"/>
      <c r="L280" s="211">
        <f>SUMIF(Y265:AG279,"立候補準備",L265:W279)</f>
        <v>0</v>
      </c>
      <c r="M280" s="212"/>
      <c r="N280" s="212"/>
      <c r="O280" s="212"/>
      <c r="P280" s="212"/>
      <c r="Q280" s="212"/>
      <c r="R280" s="212"/>
      <c r="S280" s="212"/>
      <c r="T280" s="212"/>
      <c r="U280" s="212"/>
      <c r="V280" s="212"/>
      <c r="W280" s="212"/>
      <c r="X280" s="37"/>
      <c r="Y280" s="213"/>
      <c r="Z280" s="213"/>
      <c r="AA280" s="213"/>
      <c r="AB280" s="213"/>
      <c r="AC280" s="213"/>
      <c r="AD280" s="213"/>
      <c r="AE280" s="213"/>
      <c r="AF280" s="213"/>
      <c r="AG280" s="213"/>
      <c r="AH280" s="204"/>
      <c r="AI280" s="204"/>
      <c r="AJ280" s="204"/>
      <c r="AK280" s="204"/>
      <c r="AL280" s="204"/>
      <c r="AM280" s="204"/>
      <c r="AN280" s="204"/>
      <c r="AO280" s="204"/>
      <c r="AP280" s="204"/>
      <c r="AQ280" s="204"/>
      <c r="AR280" s="204"/>
      <c r="AS280" s="204"/>
      <c r="AT280" s="204"/>
      <c r="AU280" s="204"/>
      <c r="AV280" s="204"/>
      <c r="AW280" s="204"/>
      <c r="AX280" s="204"/>
      <c r="AY280" s="204"/>
      <c r="AZ280" s="204"/>
      <c r="BA280" s="204"/>
      <c r="BB280" s="204"/>
      <c r="BC280" s="204"/>
      <c r="BD280" s="204"/>
      <c r="BE280" s="204"/>
      <c r="BF280" s="204"/>
      <c r="BG280" s="204"/>
      <c r="BH280" s="204"/>
      <c r="BI280" s="204"/>
      <c r="BJ280" s="204"/>
      <c r="BK280" s="204"/>
      <c r="BL280" s="204"/>
      <c r="BM280" s="204"/>
      <c r="BN280" s="204"/>
      <c r="BO280" s="204"/>
      <c r="BP280" s="204"/>
      <c r="BQ280" s="204"/>
      <c r="BR280" s="204"/>
      <c r="BS280" s="204"/>
      <c r="BT280" s="204"/>
      <c r="BU280" s="204"/>
      <c r="BV280" s="204"/>
      <c r="BW280" s="204"/>
      <c r="BX280" s="204"/>
      <c r="BY280" s="204"/>
      <c r="BZ280" s="204"/>
      <c r="CA280" s="204"/>
      <c r="CB280" s="204"/>
      <c r="CC280" s="204"/>
      <c r="CD280" s="204"/>
      <c r="CE280" s="204"/>
      <c r="CF280" s="204"/>
      <c r="CG280" s="204"/>
      <c r="CH280" s="204"/>
      <c r="CI280" s="204"/>
      <c r="CJ280" s="204"/>
      <c r="CK280" s="204"/>
      <c r="CL280" s="204"/>
      <c r="CM280" s="204"/>
      <c r="CN280" s="204"/>
      <c r="CO280" s="204"/>
      <c r="CP280" s="204"/>
      <c r="CQ280" s="204"/>
      <c r="CR280" s="204"/>
      <c r="CS280" s="204"/>
      <c r="CT280" s="204"/>
      <c r="CU280" s="204"/>
      <c r="CV280" s="204"/>
      <c r="CW280" s="204"/>
      <c r="CX280" s="204"/>
      <c r="CY280" s="204"/>
      <c r="CZ280" s="204"/>
      <c r="DA280" s="204"/>
      <c r="DB280" s="204"/>
      <c r="DC280" s="204"/>
      <c r="DD280" s="204"/>
      <c r="DE280" s="204"/>
      <c r="DF280" s="204"/>
      <c r="DG280" s="204"/>
      <c r="DH280" s="204"/>
      <c r="DI280" s="204"/>
      <c r="DJ280" s="204"/>
      <c r="DK280" s="204"/>
    </row>
    <row r="281" spans="2:115" ht="27.75" customHeight="1">
      <c r="B281" s="205" t="s">
        <v>63</v>
      </c>
      <c r="C281" s="205"/>
      <c r="D281" s="205"/>
      <c r="E281" s="205"/>
      <c r="F281" s="205"/>
      <c r="G281" s="205"/>
      <c r="H281" s="205"/>
      <c r="I281" s="205"/>
      <c r="J281" s="205"/>
      <c r="K281" s="205"/>
      <c r="L281" s="206">
        <f>SUMIF(Y265:AG279,"選挙運動",L265:W279)</f>
        <v>0</v>
      </c>
      <c r="M281" s="207"/>
      <c r="N281" s="207"/>
      <c r="O281" s="207"/>
      <c r="P281" s="207"/>
      <c r="Q281" s="207"/>
      <c r="R281" s="207"/>
      <c r="S281" s="207"/>
      <c r="T281" s="207"/>
      <c r="U281" s="207"/>
      <c r="V281" s="207"/>
      <c r="W281" s="207"/>
      <c r="X281" s="36"/>
      <c r="Y281" s="208"/>
      <c r="Z281" s="208"/>
      <c r="AA281" s="208"/>
      <c r="AB281" s="208"/>
      <c r="AC281" s="208"/>
      <c r="AD281" s="208"/>
      <c r="AE281" s="208"/>
      <c r="AF281" s="208"/>
      <c r="AG281" s="208"/>
      <c r="AH281" s="209"/>
      <c r="AI281" s="209"/>
      <c r="AJ281" s="209"/>
      <c r="AK281" s="209"/>
      <c r="AL281" s="209"/>
      <c r="AM281" s="209"/>
      <c r="AN281" s="209"/>
      <c r="AO281" s="209"/>
      <c r="AP281" s="209"/>
      <c r="AQ281" s="209"/>
      <c r="AR281" s="209"/>
      <c r="AS281" s="209"/>
      <c r="AT281" s="209"/>
      <c r="AU281" s="209"/>
      <c r="AV281" s="209"/>
      <c r="AW281" s="209"/>
      <c r="AX281" s="209"/>
      <c r="AY281" s="209"/>
      <c r="AZ281" s="209"/>
      <c r="BA281" s="209"/>
      <c r="BB281" s="209"/>
      <c r="BC281" s="209"/>
      <c r="BD281" s="209"/>
      <c r="BE281" s="209"/>
      <c r="BF281" s="209"/>
      <c r="BG281" s="209"/>
      <c r="BH281" s="209"/>
      <c r="BI281" s="209"/>
      <c r="BJ281" s="209"/>
      <c r="BK281" s="209"/>
      <c r="BL281" s="209"/>
      <c r="BM281" s="209"/>
      <c r="BN281" s="209"/>
      <c r="BO281" s="209"/>
      <c r="BP281" s="209"/>
      <c r="BQ281" s="209"/>
      <c r="BR281" s="209"/>
      <c r="BS281" s="209"/>
      <c r="BT281" s="209"/>
      <c r="BU281" s="209"/>
      <c r="BV281" s="209"/>
      <c r="BW281" s="209"/>
      <c r="BX281" s="209"/>
      <c r="BY281" s="209"/>
      <c r="BZ281" s="209"/>
      <c r="CA281" s="209"/>
      <c r="CB281" s="209"/>
      <c r="CC281" s="209"/>
      <c r="CD281" s="209"/>
      <c r="CE281" s="209"/>
      <c r="CF281" s="209"/>
      <c r="CG281" s="209"/>
      <c r="CH281" s="209"/>
      <c r="CI281" s="209"/>
      <c r="CJ281" s="209"/>
      <c r="CK281" s="209"/>
      <c r="CL281" s="209"/>
      <c r="CM281" s="209"/>
      <c r="CN281" s="209"/>
      <c r="CO281" s="209"/>
      <c r="CP281" s="209"/>
      <c r="CQ281" s="209"/>
      <c r="CR281" s="209"/>
      <c r="CS281" s="209"/>
      <c r="CT281" s="209"/>
      <c r="CU281" s="209"/>
      <c r="CV281" s="209"/>
      <c r="CW281" s="209"/>
      <c r="CX281" s="209"/>
      <c r="CY281" s="209"/>
      <c r="CZ281" s="209"/>
      <c r="DA281" s="209"/>
      <c r="DB281" s="209"/>
      <c r="DC281" s="209"/>
      <c r="DD281" s="209"/>
      <c r="DE281" s="209"/>
      <c r="DF281" s="209"/>
      <c r="DG281" s="209"/>
      <c r="DH281" s="209"/>
      <c r="DI281" s="209"/>
      <c r="DJ281" s="209"/>
      <c r="DK281" s="209"/>
    </row>
    <row r="282" spans="2:115" ht="27.75" customHeight="1">
      <c r="B282" s="205" t="s">
        <v>161</v>
      </c>
      <c r="C282" s="205"/>
      <c r="D282" s="205"/>
      <c r="E282" s="205"/>
      <c r="F282" s="205"/>
      <c r="G282" s="205"/>
      <c r="H282" s="205"/>
      <c r="I282" s="205"/>
      <c r="J282" s="205"/>
      <c r="K282" s="205"/>
      <c r="L282" s="206">
        <f>L280+L281</f>
        <v>0</v>
      </c>
      <c r="M282" s="207"/>
      <c r="N282" s="207"/>
      <c r="O282" s="207"/>
      <c r="P282" s="207"/>
      <c r="Q282" s="207"/>
      <c r="R282" s="207"/>
      <c r="S282" s="207"/>
      <c r="T282" s="207"/>
      <c r="U282" s="207"/>
      <c r="V282" s="207"/>
      <c r="W282" s="207"/>
      <c r="X282" s="36"/>
      <c r="Y282" s="208"/>
      <c r="Z282" s="208"/>
      <c r="AA282" s="208"/>
      <c r="AB282" s="208"/>
      <c r="AC282" s="208"/>
      <c r="AD282" s="208"/>
      <c r="AE282" s="208"/>
      <c r="AF282" s="208"/>
      <c r="AG282" s="208"/>
      <c r="AH282" s="209"/>
      <c r="AI282" s="209"/>
      <c r="AJ282" s="209"/>
      <c r="AK282" s="209"/>
      <c r="AL282" s="209"/>
      <c r="AM282" s="209"/>
      <c r="AN282" s="209"/>
      <c r="AO282" s="209"/>
      <c r="AP282" s="209"/>
      <c r="AQ282" s="209"/>
      <c r="AR282" s="209"/>
      <c r="AS282" s="209"/>
      <c r="AT282" s="209"/>
      <c r="AU282" s="209"/>
      <c r="AV282" s="209"/>
      <c r="AW282" s="209"/>
      <c r="AX282" s="209"/>
      <c r="AY282" s="209"/>
      <c r="AZ282" s="209"/>
      <c r="BA282" s="209"/>
      <c r="BB282" s="209"/>
      <c r="BC282" s="209"/>
      <c r="BD282" s="209"/>
      <c r="BE282" s="209"/>
      <c r="BF282" s="209"/>
      <c r="BG282" s="209"/>
      <c r="BH282" s="209"/>
      <c r="BI282" s="209"/>
      <c r="BJ282" s="209"/>
      <c r="BK282" s="209"/>
      <c r="BL282" s="209"/>
      <c r="BM282" s="209"/>
      <c r="BN282" s="209"/>
      <c r="BO282" s="209"/>
      <c r="BP282" s="209"/>
      <c r="BQ282" s="209"/>
      <c r="BR282" s="209"/>
      <c r="BS282" s="209"/>
      <c r="BT282" s="209"/>
      <c r="BU282" s="209"/>
      <c r="BV282" s="209"/>
      <c r="BW282" s="209"/>
      <c r="BX282" s="209"/>
      <c r="BY282" s="209"/>
      <c r="BZ282" s="209"/>
      <c r="CA282" s="209"/>
      <c r="CB282" s="209"/>
      <c r="CC282" s="209"/>
      <c r="CD282" s="209"/>
      <c r="CE282" s="209"/>
      <c r="CF282" s="209"/>
      <c r="CG282" s="209"/>
      <c r="CH282" s="209"/>
      <c r="CI282" s="209"/>
      <c r="CJ282" s="209"/>
      <c r="CK282" s="209"/>
      <c r="CL282" s="209"/>
      <c r="CM282" s="209"/>
      <c r="CN282" s="209"/>
      <c r="CO282" s="209"/>
      <c r="CP282" s="209"/>
      <c r="CQ282" s="209"/>
      <c r="CR282" s="209"/>
      <c r="CS282" s="209"/>
      <c r="CT282" s="209"/>
      <c r="CU282" s="209"/>
      <c r="CV282" s="209"/>
      <c r="CW282" s="209"/>
      <c r="CX282" s="209"/>
      <c r="CY282" s="209"/>
      <c r="CZ282" s="209"/>
      <c r="DA282" s="209"/>
      <c r="DB282" s="209"/>
      <c r="DC282" s="209"/>
      <c r="DD282" s="209"/>
      <c r="DE282" s="209"/>
      <c r="DF282" s="209"/>
      <c r="DG282" s="209"/>
      <c r="DH282" s="209"/>
      <c r="DI282" s="209"/>
      <c r="DJ282" s="209"/>
      <c r="DK282" s="209"/>
    </row>
    <row r="283" spans="2:115" ht="22.5" customHeight="1">
      <c r="B283" s="225" t="s">
        <v>54</v>
      </c>
      <c r="C283" s="225"/>
      <c r="D283" s="225"/>
      <c r="E283" s="225"/>
      <c r="F283" s="225"/>
      <c r="G283" s="225"/>
      <c r="H283" s="225"/>
      <c r="I283" s="225"/>
      <c r="J283" s="225"/>
      <c r="K283" s="225"/>
      <c r="L283" s="227" t="s">
        <v>132</v>
      </c>
      <c r="M283" s="227"/>
      <c r="N283" s="227"/>
      <c r="O283" s="227"/>
      <c r="P283" s="227"/>
      <c r="Q283" s="227"/>
      <c r="R283" s="227"/>
      <c r="S283" s="227"/>
      <c r="T283" s="227"/>
      <c r="U283" s="227"/>
      <c r="V283" s="227"/>
      <c r="W283" s="227"/>
      <c r="X283" s="227"/>
      <c r="Y283" s="227" t="s">
        <v>60</v>
      </c>
      <c r="Z283" s="225"/>
      <c r="AA283" s="225"/>
      <c r="AB283" s="225"/>
      <c r="AC283" s="225"/>
      <c r="AD283" s="225"/>
      <c r="AE283" s="225"/>
      <c r="AF283" s="225"/>
      <c r="AG283" s="225"/>
      <c r="AH283" s="227" t="s">
        <v>5</v>
      </c>
      <c r="AI283" s="227"/>
      <c r="AJ283" s="227"/>
      <c r="AK283" s="227"/>
      <c r="AL283" s="227"/>
      <c r="AM283" s="227"/>
      <c r="AN283" s="227"/>
      <c r="AO283" s="227"/>
      <c r="AP283" s="227"/>
      <c r="AQ283" s="227"/>
      <c r="AR283" s="227"/>
      <c r="AS283" s="227"/>
      <c r="AT283" s="229" t="s">
        <v>6</v>
      </c>
      <c r="AU283" s="229"/>
      <c r="AV283" s="229"/>
      <c r="AW283" s="229"/>
      <c r="AX283" s="229"/>
      <c r="AY283" s="229"/>
      <c r="AZ283" s="229"/>
      <c r="BA283" s="229"/>
      <c r="BB283" s="229"/>
      <c r="BC283" s="229"/>
      <c r="BD283" s="229"/>
      <c r="BE283" s="229"/>
      <c r="BF283" s="229"/>
      <c r="BG283" s="229"/>
      <c r="BH283" s="229"/>
      <c r="BI283" s="229"/>
      <c r="BJ283" s="229"/>
      <c r="BK283" s="229"/>
      <c r="BL283" s="229"/>
      <c r="BM283" s="229"/>
      <c r="BN283" s="229"/>
      <c r="BO283" s="229"/>
      <c r="BP283" s="229"/>
      <c r="BQ283" s="229"/>
      <c r="BR283" s="229"/>
      <c r="BS283" s="229"/>
      <c r="BT283" s="229"/>
      <c r="BU283" s="229"/>
      <c r="BV283" s="229"/>
      <c r="BW283" s="229"/>
      <c r="BX283" s="229"/>
      <c r="BY283" s="229"/>
      <c r="BZ283" s="229"/>
      <c r="CA283" s="229"/>
      <c r="CB283" s="229"/>
      <c r="CC283" s="229"/>
      <c r="CD283" s="229"/>
      <c r="CE283" s="229"/>
      <c r="CF283" s="229"/>
      <c r="CG283" s="229"/>
      <c r="CH283" s="229"/>
      <c r="CI283" s="229"/>
      <c r="CJ283" s="229"/>
      <c r="CK283" s="229"/>
      <c r="CL283" s="229"/>
      <c r="CM283" s="229"/>
      <c r="CN283" s="229"/>
      <c r="CO283" s="229"/>
      <c r="CP283" s="229"/>
      <c r="CQ283" s="230" t="s">
        <v>55</v>
      </c>
      <c r="CR283" s="230"/>
      <c r="CS283" s="230"/>
      <c r="CT283" s="230"/>
      <c r="CU283" s="230"/>
      <c r="CV283" s="230"/>
      <c r="CW283" s="230"/>
      <c r="CX283" s="230"/>
      <c r="CY283" s="230"/>
      <c r="CZ283" s="230"/>
      <c r="DA283" s="231" t="s">
        <v>7</v>
      </c>
      <c r="DB283" s="231"/>
      <c r="DC283" s="231"/>
      <c r="DD283" s="231"/>
      <c r="DE283" s="231"/>
      <c r="DF283" s="231"/>
      <c r="DG283" s="231"/>
      <c r="DH283" s="231"/>
      <c r="DI283" s="231"/>
      <c r="DJ283" s="231"/>
      <c r="DK283" s="231"/>
    </row>
    <row r="284" spans="2:115" ht="33" customHeight="1">
      <c r="B284" s="226"/>
      <c r="C284" s="226"/>
      <c r="D284" s="226"/>
      <c r="E284" s="226"/>
      <c r="F284" s="226"/>
      <c r="G284" s="226"/>
      <c r="H284" s="226"/>
      <c r="I284" s="226"/>
      <c r="J284" s="226"/>
      <c r="K284" s="226"/>
      <c r="L284" s="228"/>
      <c r="M284" s="228"/>
      <c r="N284" s="228"/>
      <c r="O284" s="228"/>
      <c r="P284" s="228"/>
      <c r="Q284" s="228"/>
      <c r="R284" s="228"/>
      <c r="S284" s="228"/>
      <c r="T284" s="228"/>
      <c r="U284" s="228"/>
      <c r="V284" s="228"/>
      <c r="W284" s="228"/>
      <c r="X284" s="228"/>
      <c r="Y284" s="226"/>
      <c r="Z284" s="226"/>
      <c r="AA284" s="226"/>
      <c r="AB284" s="226"/>
      <c r="AC284" s="226"/>
      <c r="AD284" s="226"/>
      <c r="AE284" s="226"/>
      <c r="AF284" s="226"/>
      <c r="AG284" s="226"/>
      <c r="AH284" s="228"/>
      <c r="AI284" s="228"/>
      <c r="AJ284" s="228"/>
      <c r="AK284" s="228"/>
      <c r="AL284" s="228"/>
      <c r="AM284" s="228"/>
      <c r="AN284" s="228"/>
      <c r="AO284" s="228"/>
      <c r="AP284" s="228"/>
      <c r="AQ284" s="228"/>
      <c r="AR284" s="228"/>
      <c r="AS284" s="228"/>
      <c r="AT284" s="232" t="s">
        <v>0</v>
      </c>
      <c r="AU284" s="232"/>
      <c r="AV284" s="232"/>
      <c r="AW284" s="232"/>
      <c r="AX284" s="232"/>
      <c r="AY284" s="232"/>
      <c r="AZ284" s="232"/>
      <c r="BA284" s="232"/>
      <c r="BB284" s="232"/>
      <c r="BC284" s="232"/>
      <c r="BD284" s="232"/>
      <c r="BE284" s="232"/>
      <c r="BF284" s="232"/>
      <c r="BG284" s="232"/>
      <c r="BH284" s="232"/>
      <c r="BI284" s="232"/>
      <c r="BJ284" s="232"/>
      <c r="BK284" s="232"/>
      <c r="BL284" s="232"/>
      <c r="BM284" s="232"/>
      <c r="BN284" s="232"/>
      <c r="BO284" s="232"/>
      <c r="BP284" s="232"/>
      <c r="BQ284" s="232"/>
      <c r="BR284" s="232"/>
      <c r="BS284" s="209" t="s">
        <v>8</v>
      </c>
      <c r="BT284" s="209"/>
      <c r="BU284" s="209"/>
      <c r="BV284" s="209"/>
      <c r="BW284" s="209"/>
      <c r="BX284" s="209"/>
      <c r="BY284" s="209"/>
      <c r="BZ284" s="209"/>
      <c r="CA284" s="209"/>
      <c r="CB284" s="209"/>
      <c r="CC284" s="209"/>
      <c r="CD284" s="209"/>
      <c r="CE284" s="209"/>
      <c r="CF284" s="209"/>
      <c r="CG284" s="209"/>
      <c r="CH284" s="209"/>
      <c r="CI284" s="209" t="s">
        <v>9</v>
      </c>
      <c r="CJ284" s="209"/>
      <c r="CK284" s="209"/>
      <c r="CL284" s="209"/>
      <c r="CM284" s="209"/>
      <c r="CN284" s="209"/>
      <c r="CO284" s="209"/>
      <c r="CP284" s="209"/>
      <c r="CQ284" s="230"/>
      <c r="CR284" s="230"/>
      <c r="CS284" s="230"/>
      <c r="CT284" s="230"/>
      <c r="CU284" s="230"/>
      <c r="CV284" s="230"/>
      <c r="CW284" s="230"/>
      <c r="CX284" s="230"/>
      <c r="CY284" s="230"/>
      <c r="CZ284" s="230"/>
      <c r="DA284" s="231"/>
      <c r="DB284" s="231"/>
      <c r="DC284" s="231"/>
      <c r="DD284" s="231"/>
      <c r="DE284" s="231"/>
      <c r="DF284" s="231"/>
      <c r="DG284" s="231"/>
      <c r="DH284" s="231"/>
      <c r="DI284" s="231"/>
      <c r="DJ284" s="231"/>
      <c r="DK284" s="231"/>
    </row>
    <row r="285" spans="2:115" ht="27.75" customHeight="1">
      <c r="B285" s="220"/>
      <c r="C285" s="220"/>
      <c r="D285" s="220"/>
      <c r="E285" s="220"/>
      <c r="F285" s="220"/>
      <c r="G285" s="220"/>
      <c r="H285" s="220"/>
      <c r="I285" s="220"/>
      <c r="J285" s="220"/>
      <c r="K285" s="220"/>
      <c r="L285" s="215"/>
      <c r="M285" s="216"/>
      <c r="N285" s="216"/>
      <c r="O285" s="216"/>
      <c r="P285" s="216"/>
      <c r="Q285" s="216"/>
      <c r="R285" s="216"/>
      <c r="S285" s="216"/>
      <c r="T285" s="216"/>
      <c r="U285" s="216"/>
      <c r="V285" s="216"/>
      <c r="W285" s="216"/>
      <c r="X285" s="60"/>
      <c r="Y285" s="221"/>
      <c r="Z285" s="221"/>
      <c r="AA285" s="221"/>
      <c r="AB285" s="221"/>
      <c r="AC285" s="221"/>
      <c r="AD285" s="221"/>
      <c r="AE285" s="221"/>
      <c r="AF285" s="221"/>
      <c r="AG285" s="221"/>
      <c r="AH285" s="222"/>
      <c r="AI285" s="222"/>
      <c r="AJ285" s="222"/>
      <c r="AK285" s="222"/>
      <c r="AL285" s="222"/>
      <c r="AM285" s="222"/>
      <c r="AN285" s="222"/>
      <c r="AO285" s="222"/>
      <c r="AP285" s="222"/>
      <c r="AQ285" s="222"/>
      <c r="AR285" s="222"/>
      <c r="AS285" s="222"/>
      <c r="AT285" s="223"/>
      <c r="AU285" s="223"/>
      <c r="AV285" s="223"/>
      <c r="AW285" s="223"/>
      <c r="AX285" s="223"/>
      <c r="AY285" s="223"/>
      <c r="AZ285" s="223"/>
      <c r="BA285" s="223"/>
      <c r="BB285" s="223"/>
      <c r="BC285" s="223"/>
      <c r="BD285" s="223"/>
      <c r="BE285" s="223"/>
      <c r="BF285" s="223"/>
      <c r="BG285" s="223"/>
      <c r="BH285" s="223"/>
      <c r="BI285" s="223"/>
      <c r="BJ285" s="223"/>
      <c r="BK285" s="223"/>
      <c r="BL285" s="223"/>
      <c r="BM285" s="223"/>
      <c r="BN285" s="223"/>
      <c r="BO285" s="223"/>
      <c r="BP285" s="223"/>
      <c r="BQ285" s="223"/>
      <c r="BR285" s="223"/>
      <c r="BS285" s="222"/>
      <c r="BT285" s="222"/>
      <c r="BU285" s="222"/>
      <c r="BV285" s="222"/>
      <c r="BW285" s="222"/>
      <c r="BX285" s="222"/>
      <c r="BY285" s="222"/>
      <c r="BZ285" s="222"/>
      <c r="CA285" s="222"/>
      <c r="CB285" s="222"/>
      <c r="CC285" s="222"/>
      <c r="CD285" s="222"/>
      <c r="CE285" s="222"/>
      <c r="CF285" s="222"/>
      <c r="CG285" s="222"/>
      <c r="CH285" s="222"/>
      <c r="CI285" s="222"/>
      <c r="CJ285" s="222"/>
      <c r="CK285" s="222"/>
      <c r="CL285" s="222"/>
      <c r="CM285" s="222"/>
      <c r="CN285" s="222"/>
      <c r="CO285" s="222"/>
      <c r="CP285" s="222"/>
      <c r="CQ285" s="222"/>
      <c r="CR285" s="222"/>
      <c r="CS285" s="222"/>
      <c r="CT285" s="222"/>
      <c r="CU285" s="222"/>
      <c r="CV285" s="222"/>
      <c r="CW285" s="222"/>
      <c r="CX285" s="222"/>
      <c r="CY285" s="222"/>
      <c r="CZ285" s="222"/>
      <c r="DA285" s="222"/>
      <c r="DB285" s="222"/>
      <c r="DC285" s="222"/>
      <c r="DD285" s="222"/>
      <c r="DE285" s="222"/>
      <c r="DF285" s="222"/>
      <c r="DG285" s="222"/>
      <c r="DH285" s="222"/>
      <c r="DI285" s="222"/>
      <c r="DJ285" s="222"/>
      <c r="DK285" s="222"/>
    </row>
    <row r="286" spans="2:115" ht="27.75" customHeight="1">
      <c r="B286" s="220"/>
      <c r="C286" s="220"/>
      <c r="D286" s="220"/>
      <c r="E286" s="220"/>
      <c r="F286" s="220"/>
      <c r="G286" s="220"/>
      <c r="H286" s="220"/>
      <c r="I286" s="220"/>
      <c r="J286" s="220"/>
      <c r="K286" s="220"/>
      <c r="L286" s="215"/>
      <c r="M286" s="216"/>
      <c r="N286" s="216"/>
      <c r="O286" s="216"/>
      <c r="P286" s="216"/>
      <c r="Q286" s="216"/>
      <c r="R286" s="216"/>
      <c r="S286" s="216"/>
      <c r="T286" s="216"/>
      <c r="U286" s="216"/>
      <c r="V286" s="216"/>
      <c r="W286" s="216"/>
      <c r="X286" s="60"/>
      <c r="Y286" s="221"/>
      <c r="Z286" s="221"/>
      <c r="AA286" s="221"/>
      <c r="AB286" s="221"/>
      <c r="AC286" s="221"/>
      <c r="AD286" s="221"/>
      <c r="AE286" s="221"/>
      <c r="AF286" s="221"/>
      <c r="AG286" s="221"/>
      <c r="AH286" s="222"/>
      <c r="AI286" s="222"/>
      <c r="AJ286" s="222"/>
      <c r="AK286" s="222"/>
      <c r="AL286" s="222"/>
      <c r="AM286" s="222"/>
      <c r="AN286" s="222"/>
      <c r="AO286" s="222"/>
      <c r="AP286" s="222"/>
      <c r="AQ286" s="222"/>
      <c r="AR286" s="222"/>
      <c r="AS286" s="222"/>
      <c r="AT286" s="223"/>
      <c r="AU286" s="223"/>
      <c r="AV286" s="223"/>
      <c r="AW286" s="223"/>
      <c r="AX286" s="223"/>
      <c r="AY286" s="223"/>
      <c r="AZ286" s="223"/>
      <c r="BA286" s="223"/>
      <c r="BB286" s="223"/>
      <c r="BC286" s="223"/>
      <c r="BD286" s="223"/>
      <c r="BE286" s="223"/>
      <c r="BF286" s="223"/>
      <c r="BG286" s="223"/>
      <c r="BH286" s="223"/>
      <c r="BI286" s="223"/>
      <c r="BJ286" s="223"/>
      <c r="BK286" s="223"/>
      <c r="BL286" s="223"/>
      <c r="BM286" s="223"/>
      <c r="BN286" s="223"/>
      <c r="BO286" s="223"/>
      <c r="BP286" s="223"/>
      <c r="BQ286" s="223"/>
      <c r="BR286" s="223"/>
      <c r="BS286" s="222"/>
      <c r="BT286" s="222"/>
      <c r="BU286" s="222"/>
      <c r="BV286" s="222"/>
      <c r="BW286" s="222"/>
      <c r="BX286" s="222"/>
      <c r="BY286" s="222"/>
      <c r="BZ286" s="222"/>
      <c r="CA286" s="222"/>
      <c r="CB286" s="222"/>
      <c r="CC286" s="222"/>
      <c r="CD286" s="222"/>
      <c r="CE286" s="222"/>
      <c r="CF286" s="222"/>
      <c r="CG286" s="222"/>
      <c r="CH286" s="222"/>
      <c r="CI286" s="222"/>
      <c r="CJ286" s="222"/>
      <c r="CK286" s="222"/>
      <c r="CL286" s="222"/>
      <c r="CM286" s="222"/>
      <c r="CN286" s="222"/>
      <c r="CO286" s="222"/>
      <c r="CP286" s="222"/>
      <c r="CQ286" s="222"/>
      <c r="CR286" s="222"/>
      <c r="CS286" s="222"/>
      <c r="CT286" s="222"/>
      <c r="CU286" s="222"/>
      <c r="CV286" s="222"/>
      <c r="CW286" s="222"/>
      <c r="CX286" s="222"/>
      <c r="CY286" s="222"/>
      <c r="CZ286" s="222"/>
      <c r="DA286" s="222"/>
      <c r="DB286" s="222"/>
      <c r="DC286" s="222"/>
      <c r="DD286" s="222"/>
      <c r="DE286" s="222"/>
      <c r="DF286" s="222"/>
      <c r="DG286" s="222"/>
      <c r="DH286" s="222"/>
      <c r="DI286" s="222"/>
      <c r="DJ286" s="222"/>
      <c r="DK286" s="222"/>
    </row>
    <row r="287" spans="2:115" ht="27.75" customHeight="1">
      <c r="B287" s="96"/>
      <c r="C287" s="97"/>
      <c r="D287" s="97"/>
      <c r="E287" s="97"/>
      <c r="F287" s="97"/>
      <c r="G287" s="97"/>
      <c r="H287" s="97"/>
      <c r="I287" s="97"/>
      <c r="J287" s="97"/>
      <c r="K287" s="98"/>
      <c r="L287" s="215"/>
      <c r="M287" s="216"/>
      <c r="N287" s="216"/>
      <c r="O287" s="216"/>
      <c r="P287" s="216"/>
      <c r="Q287" s="216"/>
      <c r="R287" s="216"/>
      <c r="S287" s="216"/>
      <c r="T287" s="216"/>
      <c r="U287" s="216"/>
      <c r="V287" s="216"/>
      <c r="W287" s="216"/>
      <c r="X287" s="60"/>
      <c r="Y287" s="238"/>
      <c r="Z287" s="239"/>
      <c r="AA287" s="239"/>
      <c r="AB287" s="239"/>
      <c r="AC287" s="239"/>
      <c r="AD287" s="239"/>
      <c r="AE287" s="239"/>
      <c r="AF287" s="239"/>
      <c r="AG287" s="240"/>
      <c r="AH287" s="106"/>
      <c r="AI287" s="107"/>
      <c r="AJ287" s="107"/>
      <c r="AK287" s="107"/>
      <c r="AL287" s="107"/>
      <c r="AM287" s="107"/>
      <c r="AN287" s="107"/>
      <c r="AO287" s="107"/>
      <c r="AP287" s="107"/>
      <c r="AQ287" s="107"/>
      <c r="AR287" s="107"/>
      <c r="AS287" s="108"/>
      <c r="AT287" s="241"/>
      <c r="AU287" s="242"/>
      <c r="AV287" s="242"/>
      <c r="AW287" s="242"/>
      <c r="AX287" s="242"/>
      <c r="AY287" s="242"/>
      <c r="AZ287" s="242"/>
      <c r="BA287" s="242"/>
      <c r="BB287" s="242"/>
      <c r="BC287" s="242"/>
      <c r="BD287" s="242"/>
      <c r="BE287" s="242"/>
      <c r="BF287" s="242"/>
      <c r="BG287" s="242"/>
      <c r="BH287" s="242"/>
      <c r="BI287" s="242"/>
      <c r="BJ287" s="242"/>
      <c r="BK287" s="242"/>
      <c r="BL287" s="242"/>
      <c r="BM287" s="242"/>
      <c r="BN287" s="242"/>
      <c r="BO287" s="242"/>
      <c r="BP287" s="242"/>
      <c r="BQ287" s="242"/>
      <c r="BR287" s="243"/>
      <c r="BS287" s="106"/>
      <c r="BT287" s="107"/>
      <c r="BU287" s="107"/>
      <c r="BV287" s="107"/>
      <c r="BW287" s="107"/>
      <c r="BX287" s="107"/>
      <c r="BY287" s="107"/>
      <c r="BZ287" s="107"/>
      <c r="CA287" s="107"/>
      <c r="CB287" s="107"/>
      <c r="CC287" s="107"/>
      <c r="CD287" s="107"/>
      <c r="CE287" s="107"/>
      <c r="CF287" s="107"/>
      <c r="CG287" s="107"/>
      <c r="CH287" s="108"/>
      <c r="CI287" s="106"/>
      <c r="CJ287" s="107"/>
      <c r="CK287" s="107"/>
      <c r="CL287" s="107"/>
      <c r="CM287" s="107"/>
      <c r="CN287" s="107"/>
      <c r="CO287" s="107"/>
      <c r="CP287" s="108"/>
      <c r="CQ287" s="106"/>
      <c r="CR287" s="107"/>
      <c r="CS287" s="107"/>
      <c r="CT287" s="107"/>
      <c r="CU287" s="107"/>
      <c r="CV287" s="107"/>
      <c r="CW287" s="107"/>
      <c r="CX287" s="107"/>
      <c r="CY287" s="107"/>
      <c r="CZ287" s="108"/>
      <c r="DA287" s="106"/>
      <c r="DB287" s="107"/>
      <c r="DC287" s="107"/>
      <c r="DD287" s="107"/>
      <c r="DE287" s="107"/>
      <c r="DF287" s="107"/>
      <c r="DG287" s="107"/>
      <c r="DH287" s="107"/>
      <c r="DI287" s="107"/>
      <c r="DJ287" s="107"/>
      <c r="DK287" s="108"/>
    </row>
    <row r="288" spans="2:115" ht="27.75" customHeight="1">
      <c r="B288" s="96"/>
      <c r="C288" s="97"/>
      <c r="D288" s="97"/>
      <c r="E288" s="97"/>
      <c r="F288" s="97"/>
      <c r="G288" s="97"/>
      <c r="H288" s="97"/>
      <c r="I288" s="97"/>
      <c r="J288" s="97"/>
      <c r="K288" s="98"/>
      <c r="L288" s="215"/>
      <c r="M288" s="216"/>
      <c r="N288" s="216"/>
      <c r="O288" s="216"/>
      <c r="P288" s="216"/>
      <c r="Q288" s="216"/>
      <c r="R288" s="216"/>
      <c r="S288" s="216"/>
      <c r="T288" s="216"/>
      <c r="U288" s="216"/>
      <c r="V288" s="216"/>
      <c r="W288" s="216"/>
      <c r="X288" s="60"/>
      <c r="Y288" s="238"/>
      <c r="Z288" s="239"/>
      <c r="AA288" s="239"/>
      <c r="AB288" s="239"/>
      <c r="AC288" s="239"/>
      <c r="AD288" s="239"/>
      <c r="AE288" s="239"/>
      <c r="AF288" s="239"/>
      <c r="AG288" s="240"/>
      <c r="AH288" s="106"/>
      <c r="AI288" s="107"/>
      <c r="AJ288" s="107"/>
      <c r="AK288" s="107"/>
      <c r="AL288" s="107"/>
      <c r="AM288" s="107"/>
      <c r="AN288" s="107"/>
      <c r="AO288" s="107"/>
      <c r="AP288" s="107"/>
      <c r="AQ288" s="107"/>
      <c r="AR288" s="107"/>
      <c r="AS288" s="108"/>
      <c r="AT288" s="241"/>
      <c r="AU288" s="242"/>
      <c r="AV288" s="242"/>
      <c r="AW288" s="242"/>
      <c r="AX288" s="242"/>
      <c r="AY288" s="242"/>
      <c r="AZ288" s="242"/>
      <c r="BA288" s="242"/>
      <c r="BB288" s="242"/>
      <c r="BC288" s="242"/>
      <c r="BD288" s="242"/>
      <c r="BE288" s="242"/>
      <c r="BF288" s="242"/>
      <c r="BG288" s="242"/>
      <c r="BH288" s="242"/>
      <c r="BI288" s="242"/>
      <c r="BJ288" s="242"/>
      <c r="BK288" s="242"/>
      <c r="BL288" s="242"/>
      <c r="BM288" s="242"/>
      <c r="BN288" s="242"/>
      <c r="BO288" s="242"/>
      <c r="BP288" s="242"/>
      <c r="BQ288" s="242"/>
      <c r="BR288" s="243"/>
      <c r="BS288" s="106"/>
      <c r="BT288" s="107"/>
      <c r="BU288" s="107"/>
      <c r="BV288" s="107"/>
      <c r="BW288" s="107"/>
      <c r="BX288" s="107"/>
      <c r="BY288" s="107"/>
      <c r="BZ288" s="107"/>
      <c r="CA288" s="107"/>
      <c r="CB288" s="107"/>
      <c r="CC288" s="107"/>
      <c r="CD288" s="107"/>
      <c r="CE288" s="107"/>
      <c r="CF288" s="107"/>
      <c r="CG288" s="107"/>
      <c r="CH288" s="108"/>
      <c r="CI288" s="106"/>
      <c r="CJ288" s="107"/>
      <c r="CK288" s="107"/>
      <c r="CL288" s="107"/>
      <c r="CM288" s="107"/>
      <c r="CN288" s="107"/>
      <c r="CO288" s="107"/>
      <c r="CP288" s="108"/>
      <c r="CQ288" s="106"/>
      <c r="CR288" s="107"/>
      <c r="CS288" s="107"/>
      <c r="CT288" s="107"/>
      <c r="CU288" s="107"/>
      <c r="CV288" s="107"/>
      <c r="CW288" s="107"/>
      <c r="CX288" s="107"/>
      <c r="CY288" s="107"/>
      <c r="CZ288" s="108"/>
      <c r="DA288" s="106"/>
      <c r="DB288" s="107"/>
      <c r="DC288" s="107"/>
      <c r="DD288" s="107"/>
      <c r="DE288" s="107"/>
      <c r="DF288" s="107"/>
      <c r="DG288" s="107"/>
      <c r="DH288" s="107"/>
      <c r="DI288" s="107"/>
      <c r="DJ288" s="107"/>
      <c r="DK288" s="108"/>
    </row>
    <row r="289" spans="2:115" ht="27.75" customHeight="1">
      <c r="B289" s="96"/>
      <c r="C289" s="97"/>
      <c r="D289" s="97"/>
      <c r="E289" s="97"/>
      <c r="F289" s="97"/>
      <c r="G289" s="97"/>
      <c r="H289" s="97"/>
      <c r="I289" s="97"/>
      <c r="J289" s="97"/>
      <c r="K289" s="98"/>
      <c r="L289" s="215"/>
      <c r="M289" s="216"/>
      <c r="N289" s="216"/>
      <c r="O289" s="216"/>
      <c r="P289" s="216"/>
      <c r="Q289" s="216"/>
      <c r="R289" s="216"/>
      <c r="S289" s="216"/>
      <c r="T289" s="216"/>
      <c r="U289" s="216"/>
      <c r="V289" s="216"/>
      <c r="W289" s="216"/>
      <c r="X289" s="60"/>
      <c r="Y289" s="238"/>
      <c r="Z289" s="239"/>
      <c r="AA289" s="239"/>
      <c r="AB289" s="239"/>
      <c r="AC289" s="239"/>
      <c r="AD289" s="239"/>
      <c r="AE289" s="239"/>
      <c r="AF289" s="239"/>
      <c r="AG289" s="240"/>
      <c r="AH289" s="106"/>
      <c r="AI289" s="107"/>
      <c r="AJ289" s="107"/>
      <c r="AK289" s="107"/>
      <c r="AL289" s="107"/>
      <c r="AM289" s="107"/>
      <c r="AN289" s="107"/>
      <c r="AO289" s="107"/>
      <c r="AP289" s="107"/>
      <c r="AQ289" s="107"/>
      <c r="AR289" s="107"/>
      <c r="AS289" s="108"/>
      <c r="AT289" s="241"/>
      <c r="AU289" s="242"/>
      <c r="AV289" s="242"/>
      <c r="AW289" s="242"/>
      <c r="AX289" s="242"/>
      <c r="AY289" s="242"/>
      <c r="AZ289" s="242"/>
      <c r="BA289" s="242"/>
      <c r="BB289" s="242"/>
      <c r="BC289" s="242"/>
      <c r="BD289" s="242"/>
      <c r="BE289" s="242"/>
      <c r="BF289" s="242"/>
      <c r="BG289" s="242"/>
      <c r="BH289" s="242"/>
      <c r="BI289" s="242"/>
      <c r="BJ289" s="242"/>
      <c r="BK289" s="242"/>
      <c r="BL289" s="242"/>
      <c r="BM289" s="242"/>
      <c r="BN289" s="242"/>
      <c r="BO289" s="242"/>
      <c r="BP289" s="242"/>
      <c r="BQ289" s="242"/>
      <c r="BR289" s="243"/>
      <c r="BS289" s="106"/>
      <c r="BT289" s="107"/>
      <c r="BU289" s="107"/>
      <c r="BV289" s="107"/>
      <c r="BW289" s="107"/>
      <c r="BX289" s="107"/>
      <c r="BY289" s="107"/>
      <c r="BZ289" s="107"/>
      <c r="CA289" s="107"/>
      <c r="CB289" s="107"/>
      <c r="CC289" s="107"/>
      <c r="CD289" s="107"/>
      <c r="CE289" s="107"/>
      <c r="CF289" s="107"/>
      <c r="CG289" s="107"/>
      <c r="CH289" s="108"/>
      <c r="CI289" s="106"/>
      <c r="CJ289" s="107"/>
      <c r="CK289" s="107"/>
      <c r="CL289" s="107"/>
      <c r="CM289" s="107"/>
      <c r="CN289" s="107"/>
      <c r="CO289" s="107"/>
      <c r="CP289" s="108"/>
      <c r="CQ289" s="106"/>
      <c r="CR289" s="107"/>
      <c r="CS289" s="107"/>
      <c r="CT289" s="107"/>
      <c r="CU289" s="107"/>
      <c r="CV289" s="107"/>
      <c r="CW289" s="107"/>
      <c r="CX289" s="107"/>
      <c r="CY289" s="107"/>
      <c r="CZ289" s="108"/>
      <c r="DA289" s="106"/>
      <c r="DB289" s="107"/>
      <c r="DC289" s="107"/>
      <c r="DD289" s="107"/>
      <c r="DE289" s="107"/>
      <c r="DF289" s="107"/>
      <c r="DG289" s="107"/>
      <c r="DH289" s="107"/>
      <c r="DI289" s="107"/>
      <c r="DJ289" s="107"/>
      <c r="DK289" s="108"/>
    </row>
    <row r="290" spans="2:115" ht="27.75" customHeight="1">
      <c r="B290" s="96"/>
      <c r="C290" s="97"/>
      <c r="D290" s="97"/>
      <c r="E290" s="97"/>
      <c r="F290" s="97"/>
      <c r="G290" s="97"/>
      <c r="H290" s="97"/>
      <c r="I290" s="97"/>
      <c r="J290" s="97"/>
      <c r="K290" s="98"/>
      <c r="L290" s="215"/>
      <c r="M290" s="216"/>
      <c r="N290" s="216"/>
      <c r="O290" s="216"/>
      <c r="P290" s="216"/>
      <c r="Q290" s="216"/>
      <c r="R290" s="216"/>
      <c r="S290" s="216"/>
      <c r="T290" s="216"/>
      <c r="U290" s="216"/>
      <c r="V290" s="216"/>
      <c r="W290" s="216"/>
      <c r="X290" s="60"/>
      <c r="Y290" s="238"/>
      <c r="Z290" s="239"/>
      <c r="AA290" s="239"/>
      <c r="AB290" s="239"/>
      <c r="AC290" s="239"/>
      <c r="AD290" s="239"/>
      <c r="AE290" s="239"/>
      <c r="AF290" s="239"/>
      <c r="AG290" s="240"/>
      <c r="AH290" s="106"/>
      <c r="AI290" s="107"/>
      <c r="AJ290" s="107"/>
      <c r="AK290" s="107"/>
      <c r="AL290" s="107"/>
      <c r="AM290" s="107"/>
      <c r="AN290" s="107"/>
      <c r="AO290" s="107"/>
      <c r="AP290" s="107"/>
      <c r="AQ290" s="107"/>
      <c r="AR290" s="107"/>
      <c r="AS290" s="108"/>
      <c r="AT290" s="241"/>
      <c r="AU290" s="242"/>
      <c r="AV290" s="242"/>
      <c r="AW290" s="242"/>
      <c r="AX290" s="242"/>
      <c r="AY290" s="242"/>
      <c r="AZ290" s="242"/>
      <c r="BA290" s="242"/>
      <c r="BB290" s="242"/>
      <c r="BC290" s="242"/>
      <c r="BD290" s="242"/>
      <c r="BE290" s="242"/>
      <c r="BF290" s="242"/>
      <c r="BG290" s="242"/>
      <c r="BH290" s="242"/>
      <c r="BI290" s="242"/>
      <c r="BJ290" s="242"/>
      <c r="BK290" s="242"/>
      <c r="BL290" s="242"/>
      <c r="BM290" s="242"/>
      <c r="BN290" s="242"/>
      <c r="BO290" s="242"/>
      <c r="BP290" s="242"/>
      <c r="BQ290" s="242"/>
      <c r="BR290" s="243"/>
      <c r="BS290" s="106"/>
      <c r="BT290" s="107"/>
      <c r="BU290" s="107"/>
      <c r="BV290" s="107"/>
      <c r="BW290" s="107"/>
      <c r="BX290" s="107"/>
      <c r="BY290" s="107"/>
      <c r="BZ290" s="107"/>
      <c r="CA290" s="107"/>
      <c r="CB290" s="107"/>
      <c r="CC290" s="107"/>
      <c r="CD290" s="107"/>
      <c r="CE290" s="107"/>
      <c r="CF290" s="107"/>
      <c r="CG290" s="107"/>
      <c r="CH290" s="108"/>
      <c r="CI290" s="106"/>
      <c r="CJ290" s="107"/>
      <c r="CK290" s="107"/>
      <c r="CL290" s="107"/>
      <c r="CM290" s="107"/>
      <c r="CN290" s="107"/>
      <c r="CO290" s="107"/>
      <c r="CP290" s="108"/>
      <c r="CQ290" s="106"/>
      <c r="CR290" s="107"/>
      <c r="CS290" s="107"/>
      <c r="CT290" s="107"/>
      <c r="CU290" s="107"/>
      <c r="CV290" s="107"/>
      <c r="CW290" s="107"/>
      <c r="CX290" s="107"/>
      <c r="CY290" s="107"/>
      <c r="CZ290" s="108"/>
      <c r="DA290" s="106"/>
      <c r="DB290" s="107"/>
      <c r="DC290" s="107"/>
      <c r="DD290" s="107"/>
      <c r="DE290" s="107"/>
      <c r="DF290" s="107"/>
      <c r="DG290" s="107"/>
      <c r="DH290" s="107"/>
      <c r="DI290" s="107"/>
      <c r="DJ290" s="107"/>
      <c r="DK290" s="108"/>
    </row>
    <row r="291" spans="2:115" ht="27.75" customHeight="1">
      <c r="B291" s="220"/>
      <c r="C291" s="220"/>
      <c r="D291" s="220"/>
      <c r="E291" s="220"/>
      <c r="F291" s="220"/>
      <c r="G291" s="220"/>
      <c r="H291" s="220"/>
      <c r="I291" s="220"/>
      <c r="J291" s="220"/>
      <c r="K291" s="220"/>
      <c r="L291" s="215"/>
      <c r="M291" s="216"/>
      <c r="N291" s="216"/>
      <c r="O291" s="216"/>
      <c r="P291" s="216"/>
      <c r="Q291" s="216"/>
      <c r="R291" s="216"/>
      <c r="S291" s="216"/>
      <c r="T291" s="216"/>
      <c r="U291" s="216"/>
      <c r="V291" s="216"/>
      <c r="W291" s="216"/>
      <c r="X291" s="60"/>
      <c r="Y291" s="221"/>
      <c r="Z291" s="221"/>
      <c r="AA291" s="221"/>
      <c r="AB291" s="221"/>
      <c r="AC291" s="221"/>
      <c r="AD291" s="221"/>
      <c r="AE291" s="221"/>
      <c r="AF291" s="221"/>
      <c r="AG291" s="221"/>
      <c r="AH291" s="222"/>
      <c r="AI291" s="222"/>
      <c r="AJ291" s="222"/>
      <c r="AK291" s="222"/>
      <c r="AL291" s="222"/>
      <c r="AM291" s="222"/>
      <c r="AN291" s="222"/>
      <c r="AO291" s="222"/>
      <c r="AP291" s="222"/>
      <c r="AQ291" s="222"/>
      <c r="AR291" s="222"/>
      <c r="AS291" s="222"/>
      <c r="AT291" s="223"/>
      <c r="AU291" s="223"/>
      <c r="AV291" s="223"/>
      <c r="AW291" s="223"/>
      <c r="AX291" s="223"/>
      <c r="AY291" s="223"/>
      <c r="AZ291" s="223"/>
      <c r="BA291" s="223"/>
      <c r="BB291" s="223"/>
      <c r="BC291" s="223"/>
      <c r="BD291" s="223"/>
      <c r="BE291" s="223"/>
      <c r="BF291" s="223"/>
      <c r="BG291" s="223"/>
      <c r="BH291" s="223"/>
      <c r="BI291" s="223"/>
      <c r="BJ291" s="223"/>
      <c r="BK291" s="223"/>
      <c r="BL291" s="223"/>
      <c r="BM291" s="223"/>
      <c r="BN291" s="223"/>
      <c r="BO291" s="223"/>
      <c r="BP291" s="223"/>
      <c r="BQ291" s="223"/>
      <c r="BR291" s="223"/>
      <c r="BS291" s="222"/>
      <c r="BT291" s="222"/>
      <c r="BU291" s="222"/>
      <c r="BV291" s="222"/>
      <c r="BW291" s="222"/>
      <c r="BX291" s="222"/>
      <c r="BY291" s="222"/>
      <c r="BZ291" s="222"/>
      <c r="CA291" s="222"/>
      <c r="CB291" s="222"/>
      <c r="CC291" s="222"/>
      <c r="CD291" s="222"/>
      <c r="CE291" s="222"/>
      <c r="CF291" s="222"/>
      <c r="CG291" s="222"/>
      <c r="CH291" s="222"/>
      <c r="CI291" s="222"/>
      <c r="CJ291" s="222"/>
      <c r="CK291" s="222"/>
      <c r="CL291" s="222"/>
      <c r="CM291" s="222"/>
      <c r="CN291" s="222"/>
      <c r="CO291" s="222"/>
      <c r="CP291" s="222"/>
      <c r="CQ291" s="222"/>
      <c r="CR291" s="222"/>
      <c r="CS291" s="222"/>
      <c r="CT291" s="222"/>
      <c r="CU291" s="222"/>
      <c r="CV291" s="222"/>
      <c r="CW291" s="222"/>
      <c r="CX291" s="222"/>
      <c r="CY291" s="222"/>
      <c r="CZ291" s="222"/>
      <c r="DA291" s="222"/>
      <c r="DB291" s="222"/>
      <c r="DC291" s="222"/>
      <c r="DD291" s="222"/>
      <c r="DE291" s="222"/>
      <c r="DF291" s="222"/>
      <c r="DG291" s="222"/>
      <c r="DH291" s="222"/>
      <c r="DI291" s="222"/>
      <c r="DJ291" s="222"/>
      <c r="DK291" s="222"/>
    </row>
    <row r="292" spans="2:115" ht="27.75" customHeight="1">
      <c r="B292" s="96"/>
      <c r="C292" s="97"/>
      <c r="D292" s="97"/>
      <c r="E292" s="97"/>
      <c r="F292" s="97"/>
      <c r="G292" s="97"/>
      <c r="H292" s="97"/>
      <c r="I292" s="97"/>
      <c r="J292" s="97"/>
      <c r="K292" s="98"/>
      <c r="L292" s="215"/>
      <c r="M292" s="216"/>
      <c r="N292" s="216"/>
      <c r="O292" s="216"/>
      <c r="P292" s="216"/>
      <c r="Q292" s="216"/>
      <c r="R292" s="216"/>
      <c r="S292" s="216"/>
      <c r="T292" s="216"/>
      <c r="U292" s="216"/>
      <c r="V292" s="216"/>
      <c r="W292" s="216"/>
      <c r="X292" s="60"/>
      <c r="Y292" s="238"/>
      <c r="Z292" s="239"/>
      <c r="AA292" s="239"/>
      <c r="AB292" s="239"/>
      <c r="AC292" s="239"/>
      <c r="AD292" s="239"/>
      <c r="AE292" s="239"/>
      <c r="AF292" s="239"/>
      <c r="AG292" s="240"/>
      <c r="AH292" s="106"/>
      <c r="AI292" s="107"/>
      <c r="AJ292" s="107"/>
      <c r="AK292" s="107"/>
      <c r="AL292" s="107"/>
      <c r="AM292" s="107"/>
      <c r="AN292" s="107"/>
      <c r="AO292" s="107"/>
      <c r="AP292" s="107"/>
      <c r="AQ292" s="107"/>
      <c r="AR292" s="107"/>
      <c r="AS292" s="108"/>
      <c r="AT292" s="241"/>
      <c r="AU292" s="242"/>
      <c r="AV292" s="242"/>
      <c r="AW292" s="242"/>
      <c r="AX292" s="242"/>
      <c r="AY292" s="242"/>
      <c r="AZ292" s="242"/>
      <c r="BA292" s="242"/>
      <c r="BB292" s="242"/>
      <c r="BC292" s="242"/>
      <c r="BD292" s="242"/>
      <c r="BE292" s="242"/>
      <c r="BF292" s="242"/>
      <c r="BG292" s="242"/>
      <c r="BH292" s="242"/>
      <c r="BI292" s="242"/>
      <c r="BJ292" s="242"/>
      <c r="BK292" s="242"/>
      <c r="BL292" s="242"/>
      <c r="BM292" s="242"/>
      <c r="BN292" s="242"/>
      <c r="BO292" s="242"/>
      <c r="BP292" s="242"/>
      <c r="BQ292" s="242"/>
      <c r="BR292" s="243"/>
      <c r="BS292" s="106"/>
      <c r="BT292" s="107"/>
      <c r="BU292" s="107"/>
      <c r="BV292" s="107"/>
      <c r="BW292" s="107"/>
      <c r="BX292" s="107"/>
      <c r="BY292" s="107"/>
      <c r="BZ292" s="107"/>
      <c r="CA292" s="107"/>
      <c r="CB292" s="107"/>
      <c r="CC292" s="107"/>
      <c r="CD292" s="107"/>
      <c r="CE292" s="107"/>
      <c r="CF292" s="107"/>
      <c r="CG292" s="107"/>
      <c r="CH292" s="108"/>
      <c r="CI292" s="106"/>
      <c r="CJ292" s="107"/>
      <c r="CK292" s="107"/>
      <c r="CL292" s="107"/>
      <c r="CM292" s="107"/>
      <c r="CN292" s="107"/>
      <c r="CO292" s="107"/>
      <c r="CP292" s="108"/>
      <c r="CQ292" s="106"/>
      <c r="CR292" s="107"/>
      <c r="CS292" s="107"/>
      <c r="CT292" s="107"/>
      <c r="CU292" s="107"/>
      <c r="CV292" s="107"/>
      <c r="CW292" s="107"/>
      <c r="CX292" s="107"/>
      <c r="CY292" s="107"/>
      <c r="CZ292" s="108"/>
      <c r="DA292" s="106"/>
      <c r="DB292" s="107"/>
      <c r="DC292" s="107"/>
      <c r="DD292" s="107"/>
      <c r="DE292" s="107"/>
      <c r="DF292" s="107"/>
      <c r="DG292" s="107"/>
      <c r="DH292" s="107"/>
      <c r="DI292" s="107"/>
      <c r="DJ292" s="107"/>
      <c r="DK292" s="108"/>
    </row>
    <row r="293" spans="2:115" ht="27.75" customHeight="1">
      <c r="B293" s="96"/>
      <c r="C293" s="97"/>
      <c r="D293" s="97"/>
      <c r="E293" s="97"/>
      <c r="F293" s="97"/>
      <c r="G293" s="97"/>
      <c r="H293" s="97"/>
      <c r="I293" s="97"/>
      <c r="J293" s="97"/>
      <c r="K293" s="98"/>
      <c r="L293" s="215"/>
      <c r="M293" s="216"/>
      <c r="N293" s="216"/>
      <c r="O293" s="216"/>
      <c r="P293" s="216"/>
      <c r="Q293" s="216"/>
      <c r="R293" s="216"/>
      <c r="S293" s="216"/>
      <c r="T293" s="216"/>
      <c r="U293" s="216"/>
      <c r="V293" s="216"/>
      <c r="W293" s="216"/>
      <c r="X293" s="60"/>
      <c r="Y293" s="238"/>
      <c r="Z293" s="239"/>
      <c r="AA293" s="239"/>
      <c r="AB293" s="239"/>
      <c r="AC293" s="239"/>
      <c r="AD293" s="239"/>
      <c r="AE293" s="239"/>
      <c r="AF293" s="239"/>
      <c r="AG293" s="240"/>
      <c r="AH293" s="106"/>
      <c r="AI293" s="107"/>
      <c r="AJ293" s="107"/>
      <c r="AK293" s="107"/>
      <c r="AL293" s="107"/>
      <c r="AM293" s="107"/>
      <c r="AN293" s="107"/>
      <c r="AO293" s="107"/>
      <c r="AP293" s="107"/>
      <c r="AQ293" s="107"/>
      <c r="AR293" s="107"/>
      <c r="AS293" s="108"/>
      <c r="AT293" s="241"/>
      <c r="AU293" s="242"/>
      <c r="AV293" s="242"/>
      <c r="AW293" s="242"/>
      <c r="AX293" s="242"/>
      <c r="AY293" s="242"/>
      <c r="AZ293" s="242"/>
      <c r="BA293" s="242"/>
      <c r="BB293" s="242"/>
      <c r="BC293" s="242"/>
      <c r="BD293" s="242"/>
      <c r="BE293" s="242"/>
      <c r="BF293" s="242"/>
      <c r="BG293" s="242"/>
      <c r="BH293" s="242"/>
      <c r="BI293" s="242"/>
      <c r="BJ293" s="242"/>
      <c r="BK293" s="242"/>
      <c r="BL293" s="242"/>
      <c r="BM293" s="242"/>
      <c r="BN293" s="242"/>
      <c r="BO293" s="242"/>
      <c r="BP293" s="242"/>
      <c r="BQ293" s="242"/>
      <c r="BR293" s="243"/>
      <c r="BS293" s="106"/>
      <c r="BT293" s="107"/>
      <c r="BU293" s="107"/>
      <c r="BV293" s="107"/>
      <c r="BW293" s="107"/>
      <c r="BX293" s="107"/>
      <c r="BY293" s="107"/>
      <c r="BZ293" s="107"/>
      <c r="CA293" s="107"/>
      <c r="CB293" s="107"/>
      <c r="CC293" s="107"/>
      <c r="CD293" s="107"/>
      <c r="CE293" s="107"/>
      <c r="CF293" s="107"/>
      <c r="CG293" s="107"/>
      <c r="CH293" s="108"/>
      <c r="CI293" s="106"/>
      <c r="CJ293" s="107"/>
      <c r="CK293" s="107"/>
      <c r="CL293" s="107"/>
      <c r="CM293" s="107"/>
      <c r="CN293" s="107"/>
      <c r="CO293" s="107"/>
      <c r="CP293" s="108"/>
      <c r="CQ293" s="106"/>
      <c r="CR293" s="107"/>
      <c r="CS293" s="107"/>
      <c r="CT293" s="107"/>
      <c r="CU293" s="107"/>
      <c r="CV293" s="107"/>
      <c r="CW293" s="107"/>
      <c r="CX293" s="107"/>
      <c r="CY293" s="107"/>
      <c r="CZ293" s="108"/>
      <c r="DA293" s="106"/>
      <c r="DB293" s="107"/>
      <c r="DC293" s="107"/>
      <c r="DD293" s="107"/>
      <c r="DE293" s="107"/>
      <c r="DF293" s="107"/>
      <c r="DG293" s="107"/>
      <c r="DH293" s="107"/>
      <c r="DI293" s="107"/>
      <c r="DJ293" s="107"/>
      <c r="DK293" s="108"/>
    </row>
    <row r="294" spans="2:115" ht="27.75" customHeight="1">
      <c r="B294" s="96"/>
      <c r="C294" s="97"/>
      <c r="D294" s="97"/>
      <c r="E294" s="97"/>
      <c r="F294" s="97"/>
      <c r="G294" s="97"/>
      <c r="H294" s="97"/>
      <c r="I294" s="97"/>
      <c r="J294" s="97"/>
      <c r="K294" s="98"/>
      <c r="L294" s="215"/>
      <c r="M294" s="216"/>
      <c r="N294" s="216"/>
      <c r="O294" s="216"/>
      <c r="P294" s="216"/>
      <c r="Q294" s="216"/>
      <c r="R294" s="216"/>
      <c r="S294" s="216"/>
      <c r="T294" s="216"/>
      <c r="U294" s="216"/>
      <c r="V294" s="216"/>
      <c r="W294" s="216"/>
      <c r="X294" s="60"/>
      <c r="Y294" s="238"/>
      <c r="Z294" s="239"/>
      <c r="AA294" s="239"/>
      <c r="AB294" s="239"/>
      <c r="AC294" s="239"/>
      <c r="AD294" s="239"/>
      <c r="AE294" s="239"/>
      <c r="AF294" s="239"/>
      <c r="AG294" s="240"/>
      <c r="AH294" s="106"/>
      <c r="AI294" s="107"/>
      <c r="AJ294" s="107"/>
      <c r="AK294" s="107"/>
      <c r="AL294" s="107"/>
      <c r="AM294" s="107"/>
      <c r="AN294" s="107"/>
      <c r="AO294" s="107"/>
      <c r="AP294" s="107"/>
      <c r="AQ294" s="107"/>
      <c r="AR294" s="107"/>
      <c r="AS294" s="108"/>
      <c r="AT294" s="241"/>
      <c r="AU294" s="242"/>
      <c r="AV294" s="242"/>
      <c r="AW294" s="242"/>
      <c r="AX294" s="242"/>
      <c r="AY294" s="242"/>
      <c r="AZ294" s="242"/>
      <c r="BA294" s="242"/>
      <c r="BB294" s="242"/>
      <c r="BC294" s="242"/>
      <c r="BD294" s="242"/>
      <c r="BE294" s="242"/>
      <c r="BF294" s="242"/>
      <c r="BG294" s="242"/>
      <c r="BH294" s="242"/>
      <c r="BI294" s="242"/>
      <c r="BJ294" s="242"/>
      <c r="BK294" s="242"/>
      <c r="BL294" s="242"/>
      <c r="BM294" s="242"/>
      <c r="BN294" s="242"/>
      <c r="BO294" s="242"/>
      <c r="BP294" s="242"/>
      <c r="BQ294" s="242"/>
      <c r="BR294" s="243"/>
      <c r="BS294" s="106"/>
      <c r="BT294" s="107"/>
      <c r="BU294" s="107"/>
      <c r="BV294" s="107"/>
      <c r="BW294" s="107"/>
      <c r="BX294" s="107"/>
      <c r="BY294" s="107"/>
      <c r="BZ294" s="107"/>
      <c r="CA294" s="107"/>
      <c r="CB294" s="107"/>
      <c r="CC294" s="107"/>
      <c r="CD294" s="107"/>
      <c r="CE294" s="107"/>
      <c r="CF294" s="107"/>
      <c r="CG294" s="107"/>
      <c r="CH294" s="108"/>
      <c r="CI294" s="106"/>
      <c r="CJ294" s="107"/>
      <c r="CK294" s="107"/>
      <c r="CL294" s="107"/>
      <c r="CM294" s="107"/>
      <c r="CN294" s="107"/>
      <c r="CO294" s="107"/>
      <c r="CP294" s="108"/>
      <c r="CQ294" s="106"/>
      <c r="CR294" s="107"/>
      <c r="CS294" s="107"/>
      <c r="CT294" s="107"/>
      <c r="CU294" s="107"/>
      <c r="CV294" s="107"/>
      <c r="CW294" s="107"/>
      <c r="CX294" s="107"/>
      <c r="CY294" s="107"/>
      <c r="CZ294" s="108"/>
      <c r="DA294" s="106"/>
      <c r="DB294" s="107"/>
      <c r="DC294" s="107"/>
      <c r="DD294" s="107"/>
      <c r="DE294" s="107"/>
      <c r="DF294" s="107"/>
      <c r="DG294" s="107"/>
      <c r="DH294" s="107"/>
      <c r="DI294" s="107"/>
      <c r="DJ294" s="107"/>
      <c r="DK294" s="108"/>
    </row>
    <row r="295" spans="2:115" ht="27.75" customHeight="1">
      <c r="B295" s="96"/>
      <c r="C295" s="97"/>
      <c r="D295" s="97"/>
      <c r="E295" s="97"/>
      <c r="F295" s="97"/>
      <c r="G295" s="97"/>
      <c r="H295" s="97"/>
      <c r="I295" s="97"/>
      <c r="J295" s="97"/>
      <c r="K295" s="98"/>
      <c r="L295" s="215"/>
      <c r="M295" s="216"/>
      <c r="N295" s="216"/>
      <c r="O295" s="216"/>
      <c r="P295" s="216"/>
      <c r="Q295" s="216"/>
      <c r="R295" s="216"/>
      <c r="S295" s="216"/>
      <c r="T295" s="216"/>
      <c r="U295" s="216"/>
      <c r="V295" s="216"/>
      <c r="W295" s="216"/>
      <c r="X295" s="60"/>
      <c r="Y295" s="238"/>
      <c r="Z295" s="239"/>
      <c r="AA295" s="239"/>
      <c r="AB295" s="239"/>
      <c r="AC295" s="239"/>
      <c r="AD295" s="239"/>
      <c r="AE295" s="239"/>
      <c r="AF295" s="239"/>
      <c r="AG295" s="240"/>
      <c r="AH295" s="106"/>
      <c r="AI295" s="107"/>
      <c r="AJ295" s="107"/>
      <c r="AK295" s="107"/>
      <c r="AL295" s="107"/>
      <c r="AM295" s="107"/>
      <c r="AN295" s="107"/>
      <c r="AO295" s="107"/>
      <c r="AP295" s="107"/>
      <c r="AQ295" s="107"/>
      <c r="AR295" s="107"/>
      <c r="AS295" s="108"/>
      <c r="AT295" s="241"/>
      <c r="AU295" s="242"/>
      <c r="AV295" s="242"/>
      <c r="AW295" s="242"/>
      <c r="AX295" s="242"/>
      <c r="AY295" s="242"/>
      <c r="AZ295" s="242"/>
      <c r="BA295" s="242"/>
      <c r="BB295" s="242"/>
      <c r="BC295" s="242"/>
      <c r="BD295" s="242"/>
      <c r="BE295" s="242"/>
      <c r="BF295" s="242"/>
      <c r="BG295" s="242"/>
      <c r="BH295" s="242"/>
      <c r="BI295" s="242"/>
      <c r="BJ295" s="242"/>
      <c r="BK295" s="242"/>
      <c r="BL295" s="242"/>
      <c r="BM295" s="242"/>
      <c r="BN295" s="242"/>
      <c r="BO295" s="242"/>
      <c r="BP295" s="242"/>
      <c r="BQ295" s="242"/>
      <c r="BR295" s="243"/>
      <c r="BS295" s="106"/>
      <c r="BT295" s="107"/>
      <c r="BU295" s="107"/>
      <c r="BV295" s="107"/>
      <c r="BW295" s="107"/>
      <c r="BX295" s="107"/>
      <c r="BY295" s="107"/>
      <c r="BZ295" s="107"/>
      <c r="CA295" s="107"/>
      <c r="CB295" s="107"/>
      <c r="CC295" s="107"/>
      <c r="CD295" s="107"/>
      <c r="CE295" s="107"/>
      <c r="CF295" s="107"/>
      <c r="CG295" s="107"/>
      <c r="CH295" s="108"/>
      <c r="CI295" s="106"/>
      <c r="CJ295" s="107"/>
      <c r="CK295" s="107"/>
      <c r="CL295" s="107"/>
      <c r="CM295" s="107"/>
      <c r="CN295" s="107"/>
      <c r="CO295" s="107"/>
      <c r="CP295" s="108"/>
      <c r="CQ295" s="106"/>
      <c r="CR295" s="107"/>
      <c r="CS295" s="107"/>
      <c r="CT295" s="107"/>
      <c r="CU295" s="107"/>
      <c r="CV295" s="107"/>
      <c r="CW295" s="107"/>
      <c r="CX295" s="107"/>
      <c r="CY295" s="107"/>
      <c r="CZ295" s="108"/>
      <c r="DA295" s="106"/>
      <c r="DB295" s="107"/>
      <c r="DC295" s="107"/>
      <c r="DD295" s="107"/>
      <c r="DE295" s="107"/>
      <c r="DF295" s="107"/>
      <c r="DG295" s="107"/>
      <c r="DH295" s="107"/>
      <c r="DI295" s="107"/>
      <c r="DJ295" s="107"/>
      <c r="DK295" s="108"/>
    </row>
    <row r="296" spans="2:115" ht="27.75" customHeight="1">
      <c r="B296" s="96"/>
      <c r="C296" s="97"/>
      <c r="D296" s="97"/>
      <c r="E296" s="97"/>
      <c r="F296" s="97"/>
      <c r="G296" s="97"/>
      <c r="H296" s="97"/>
      <c r="I296" s="97"/>
      <c r="J296" s="97"/>
      <c r="K296" s="98"/>
      <c r="L296" s="215"/>
      <c r="M296" s="216"/>
      <c r="N296" s="216"/>
      <c r="O296" s="216"/>
      <c r="P296" s="216"/>
      <c r="Q296" s="216"/>
      <c r="R296" s="216"/>
      <c r="S296" s="216"/>
      <c r="T296" s="216"/>
      <c r="U296" s="216"/>
      <c r="V296" s="216"/>
      <c r="W296" s="216"/>
      <c r="X296" s="60"/>
      <c r="Y296" s="238"/>
      <c r="Z296" s="239"/>
      <c r="AA296" s="239"/>
      <c r="AB296" s="239"/>
      <c r="AC296" s="239"/>
      <c r="AD296" s="239"/>
      <c r="AE296" s="239"/>
      <c r="AF296" s="239"/>
      <c r="AG296" s="240"/>
      <c r="AH296" s="106"/>
      <c r="AI296" s="107"/>
      <c r="AJ296" s="107"/>
      <c r="AK296" s="107"/>
      <c r="AL296" s="107"/>
      <c r="AM296" s="107"/>
      <c r="AN296" s="107"/>
      <c r="AO296" s="107"/>
      <c r="AP296" s="107"/>
      <c r="AQ296" s="107"/>
      <c r="AR296" s="107"/>
      <c r="AS296" s="108"/>
      <c r="AT296" s="241"/>
      <c r="AU296" s="242"/>
      <c r="AV296" s="242"/>
      <c r="AW296" s="242"/>
      <c r="AX296" s="242"/>
      <c r="AY296" s="242"/>
      <c r="AZ296" s="242"/>
      <c r="BA296" s="242"/>
      <c r="BB296" s="242"/>
      <c r="BC296" s="242"/>
      <c r="BD296" s="242"/>
      <c r="BE296" s="242"/>
      <c r="BF296" s="242"/>
      <c r="BG296" s="242"/>
      <c r="BH296" s="242"/>
      <c r="BI296" s="242"/>
      <c r="BJ296" s="242"/>
      <c r="BK296" s="242"/>
      <c r="BL296" s="242"/>
      <c r="BM296" s="242"/>
      <c r="BN296" s="242"/>
      <c r="BO296" s="242"/>
      <c r="BP296" s="242"/>
      <c r="BQ296" s="242"/>
      <c r="BR296" s="243"/>
      <c r="BS296" s="106"/>
      <c r="BT296" s="107"/>
      <c r="BU296" s="107"/>
      <c r="BV296" s="107"/>
      <c r="BW296" s="107"/>
      <c r="BX296" s="107"/>
      <c r="BY296" s="107"/>
      <c r="BZ296" s="107"/>
      <c r="CA296" s="107"/>
      <c r="CB296" s="107"/>
      <c r="CC296" s="107"/>
      <c r="CD296" s="107"/>
      <c r="CE296" s="107"/>
      <c r="CF296" s="107"/>
      <c r="CG296" s="107"/>
      <c r="CH296" s="108"/>
      <c r="CI296" s="106"/>
      <c r="CJ296" s="107"/>
      <c r="CK296" s="107"/>
      <c r="CL296" s="107"/>
      <c r="CM296" s="107"/>
      <c r="CN296" s="107"/>
      <c r="CO296" s="107"/>
      <c r="CP296" s="108"/>
      <c r="CQ296" s="106"/>
      <c r="CR296" s="107"/>
      <c r="CS296" s="107"/>
      <c r="CT296" s="107"/>
      <c r="CU296" s="107"/>
      <c r="CV296" s="107"/>
      <c r="CW296" s="107"/>
      <c r="CX296" s="107"/>
      <c r="CY296" s="107"/>
      <c r="CZ296" s="108"/>
      <c r="DA296" s="106"/>
      <c r="DB296" s="107"/>
      <c r="DC296" s="107"/>
      <c r="DD296" s="107"/>
      <c r="DE296" s="107"/>
      <c r="DF296" s="107"/>
      <c r="DG296" s="107"/>
      <c r="DH296" s="107"/>
      <c r="DI296" s="107"/>
      <c r="DJ296" s="107"/>
      <c r="DK296" s="108"/>
    </row>
    <row r="297" spans="2:115" ht="27.75" customHeight="1">
      <c r="B297" s="96"/>
      <c r="C297" s="97"/>
      <c r="D297" s="97"/>
      <c r="E297" s="97"/>
      <c r="F297" s="97"/>
      <c r="G297" s="97"/>
      <c r="H297" s="97"/>
      <c r="I297" s="97"/>
      <c r="J297" s="97"/>
      <c r="K297" s="98"/>
      <c r="L297" s="215"/>
      <c r="M297" s="216"/>
      <c r="N297" s="216"/>
      <c r="O297" s="216"/>
      <c r="P297" s="216"/>
      <c r="Q297" s="216"/>
      <c r="R297" s="216"/>
      <c r="S297" s="216"/>
      <c r="T297" s="216"/>
      <c r="U297" s="216"/>
      <c r="V297" s="216"/>
      <c r="W297" s="216"/>
      <c r="X297" s="60"/>
      <c r="Y297" s="238"/>
      <c r="Z297" s="239"/>
      <c r="AA297" s="239"/>
      <c r="AB297" s="239"/>
      <c r="AC297" s="239"/>
      <c r="AD297" s="239"/>
      <c r="AE297" s="239"/>
      <c r="AF297" s="239"/>
      <c r="AG297" s="240"/>
      <c r="AH297" s="106"/>
      <c r="AI297" s="107"/>
      <c r="AJ297" s="107"/>
      <c r="AK297" s="107"/>
      <c r="AL297" s="107"/>
      <c r="AM297" s="107"/>
      <c r="AN297" s="107"/>
      <c r="AO297" s="107"/>
      <c r="AP297" s="107"/>
      <c r="AQ297" s="107"/>
      <c r="AR297" s="107"/>
      <c r="AS297" s="108"/>
      <c r="AT297" s="241"/>
      <c r="AU297" s="242"/>
      <c r="AV297" s="242"/>
      <c r="AW297" s="242"/>
      <c r="AX297" s="242"/>
      <c r="AY297" s="242"/>
      <c r="AZ297" s="242"/>
      <c r="BA297" s="242"/>
      <c r="BB297" s="242"/>
      <c r="BC297" s="242"/>
      <c r="BD297" s="242"/>
      <c r="BE297" s="242"/>
      <c r="BF297" s="242"/>
      <c r="BG297" s="242"/>
      <c r="BH297" s="242"/>
      <c r="BI297" s="242"/>
      <c r="BJ297" s="242"/>
      <c r="BK297" s="242"/>
      <c r="BL297" s="242"/>
      <c r="BM297" s="242"/>
      <c r="BN297" s="242"/>
      <c r="BO297" s="242"/>
      <c r="BP297" s="242"/>
      <c r="BQ297" s="242"/>
      <c r="BR297" s="243"/>
      <c r="BS297" s="106"/>
      <c r="BT297" s="107"/>
      <c r="BU297" s="107"/>
      <c r="BV297" s="107"/>
      <c r="BW297" s="107"/>
      <c r="BX297" s="107"/>
      <c r="BY297" s="107"/>
      <c r="BZ297" s="107"/>
      <c r="CA297" s="107"/>
      <c r="CB297" s="107"/>
      <c r="CC297" s="107"/>
      <c r="CD297" s="107"/>
      <c r="CE297" s="107"/>
      <c r="CF297" s="107"/>
      <c r="CG297" s="107"/>
      <c r="CH297" s="108"/>
      <c r="CI297" s="106"/>
      <c r="CJ297" s="107"/>
      <c r="CK297" s="107"/>
      <c r="CL297" s="107"/>
      <c r="CM297" s="107"/>
      <c r="CN297" s="107"/>
      <c r="CO297" s="107"/>
      <c r="CP297" s="108"/>
      <c r="CQ297" s="106"/>
      <c r="CR297" s="107"/>
      <c r="CS297" s="107"/>
      <c r="CT297" s="107"/>
      <c r="CU297" s="107"/>
      <c r="CV297" s="107"/>
      <c r="CW297" s="107"/>
      <c r="CX297" s="107"/>
      <c r="CY297" s="107"/>
      <c r="CZ297" s="108"/>
      <c r="DA297" s="106"/>
      <c r="DB297" s="107"/>
      <c r="DC297" s="107"/>
      <c r="DD297" s="107"/>
      <c r="DE297" s="107"/>
      <c r="DF297" s="107"/>
      <c r="DG297" s="107"/>
      <c r="DH297" s="107"/>
      <c r="DI297" s="107"/>
      <c r="DJ297" s="107"/>
      <c r="DK297" s="108"/>
    </row>
    <row r="298" spans="2:115" ht="27.75" customHeight="1">
      <c r="B298" s="96"/>
      <c r="C298" s="97"/>
      <c r="D298" s="97"/>
      <c r="E298" s="97"/>
      <c r="F298" s="97"/>
      <c r="G298" s="97"/>
      <c r="H298" s="97"/>
      <c r="I298" s="97"/>
      <c r="J298" s="97"/>
      <c r="K298" s="98"/>
      <c r="L298" s="215"/>
      <c r="M298" s="216"/>
      <c r="N298" s="216"/>
      <c r="O298" s="216"/>
      <c r="P298" s="216"/>
      <c r="Q298" s="216"/>
      <c r="R298" s="216"/>
      <c r="S298" s="216"/>
      <c r="T298" s="216"/>
      <c r="U298" s="216"/>
      <c r="V298" s="216"/>
      <c r="W298" s="216"/>
      <c r="X298" s="60"/>
      <c r="Y298" s="238"/>
      <c r="Z298" s="239"/>
      <c r="AA298" s="239"/>
      <c r="AB298" s="239"/>
      <c r="AC298" s="239"/>
      <c r="AD298" s="239"/>
      <c r="AE298" s="239"/>
      <c r="AF298" s="239"/>
      <c r="AG298" s="240"/>
      <c r="AH298" s="106"/>
      <c r="AI298" s="107"/>
      <c r="AJ298" s="107"/>
      <c r="AK298" s="107"/>
      <c r="AL298" s="107"/>
      <c r="AM298" s="107"/>
      <c r="AN298" s="107"/>
      <c r="AO298" s="107"/>
      <c r="AP298" s="107"/>
      <c r="AQ298" s="107"/>
      <c r="AR298" s="107"/>
      <c r="AS298" s="108"/>
      <c r="AT298" s="241"/>
      <c r="AU298" s="242"/>
      <c r="AV298" s="242"/>
      <c r="AW298" s="242"/>
      <c r="AX298" s="242"/>
      <c r="AY298" s="242"/>
      <c r="AZ298" s="242"/>
      <c r="BA298" s="242"/>
      <c r="BB298" s="242"/>
      <c r="BC298" s="242"/>
      <c r="BD298" s="242"/>
      <c r="BE298" s="242"/>
      <c r="BF298" s="242"/>
      <c r="BG298" s="242"/>
      <c r="BH298" s="242"/>
      <c r="BI298" s="242"/>
      <c r="BJ298" s="242"/>
      <c r="BK298" s="242"/>
      <c r="BL298" s="242"/>
      <c r="BM298" s="242"/>
      <c r="BN298" s="242"/>
      <c r="BO298" s="242"/>
      <c r="BP298" s="242"/>
      <c r="BQ298" s="242"/>
      <c r="BR298" s="243"/>
      <c r="BS298" s="106"/>
      <c r="BT298" s="107"/>
      <c r="BU298" s="107"/>
      <c r="BV298" s="107"/>
      <c r="BW298" s="107"/>
      <c r="BX298" s="107"/>
      <c r="BY298" s="107"/>
      <c r="BZ298" s="107"/>
      <c r="CA298" s="107"/>
      <c r="CB298" s="107"/>
      <c r="CC298" s="107"/>
      <c r="CD298" s="107"/>
      <c r="CE298" s="107"/>
      <c r="CF298" s="107"/>
      <c r="CG298" s="107"/>
      <c r="CH298" s="108"/>
      <c r="CI298" s="106"/>
      <c r="CJ298" s="107"/>
      <c r="CK298" s="107"/>
      <c r="CL298" s="107"/>
      <c r="CM298" s="107"/>
      <c r="CN298" s="107"/>
      <c r="CO298" s="107"/>
      <c r="CP298" s="108"/>
      <c r="CQ298" s="106"/>
      <c r="CR298" s="107"/>
      <c r="CS298" s="107"/>
      <c r="CT298" s="107"/>
      <c r="CU298" s="107"/>
      <c r="CV298" s="107"/>
      <c r="CW298" s="107"/>
      <c r="CX298" s="107"/>
      <c r="CY298" s="107"/>
      <c r="CZ298" s="108"/>
      <c r="DA298" s="106"/>
      <c r="DB298" s="107"/>
      <c r="DC298" s="107"/>
      <c r="DD298" s="107"/>
      <c r="DE298" s="107"/>
      <c r="DF298" s="107"/>
      <c r="DG298" s="107"/>
      <c r="DH298" s="107"/>
      <c r="DI298" s="107"/>
      <c r="DJ298" s="107"/>
      <c r="DK298" s="108"/>
    </row>
    <row r="299" spans="2:115" ht="27.75" customHeight="1" thickBot="1">
      <c r="B299" s="220"/>
      <c r="C299" s="220"/>
      <c r="D299" s="220"/>
      <c r="E299" s="220"/>
      <c r="F299" s="220"/>
      <c r="G299" s="220"/>
      <c r="H299" s="220"/>
      <c r="I299" s="220"/>
      <c r="J299" s="220"/>
      <c r="K299" s="220"/>
      <c r="L299" s="249"/>
      <c r="M299" s="250"/>
      <c r="N299" s="250"/>
      <c r="O299" s="250"/>
      <c r="P299" s="250"/>
      <c r="Q299" s="250"/>
      <c r="R299" s="250"/>
      <c r="S299" s="250"/>
      <c r="T299" s="250"/>
      <c r="U299" s="250"/>
      <c r="V299" s="250"/>
      <c r="W299" s="250"/>
      <c r="X299" s="60"/>
      <c r="Y299" s="221"/>
      <c r="Z299" s="221"/>
      <c r="AA299" s="221"/>
      <c r="AB299" s="221"/>
      <c r="AC299" s="221"/>
      <c r="AD299" s="221"/>
      <c r="AE299" s="221"/>
      <c r="AF299" s="221"/>
      <c r="AG299" s="221"/>
      <c r="AH299" s="222"/>
      <c r="AI299" s="222"/>
      <c r="AJ299" s="222"/>
      <c r="AK299" s="222"/>
      <c r="AL299" s="222"/>
      <c r="AM299" s="222"/>
      <c r="AN299" s="222"/>
      <c r="AO299" s="222"/>
      <c r="AP299" s="222"/>
      <c r="AQ299" s="222"/>
      <c r="AR299" s="222"/>
      <c r="AS299" s="222"/>
      <c r="AT299" s="223"/>
      <c r="AU299" s="223"/>
      <c r="AV299" s="223"/>
      <c r="AW299" s="223"/>
      <c r="AX299" s="223"/>
      <c r="AY299" s="223"/>
      <c r="AZ299" s="223"/>
      <c r="BA299" s="223"/>
      <c r="BB299" s="223"/>
      <c r="BC299" s="223"/>
      <c r="BD299" s="223"/>
      <c r="BE299" s="223"/>
      <c r="BF299" s="223"/>
      <c r="BG299" s="223"/>
      <c r="BH299" s="223"/>
      <c r="BI299" s="223"/>
      <c r="BJ299" s="223"/>
      <c r="BK299" s="223"/>
      <c r="BL299" s="223"/>
      <c r="BM299" s="223"/>
      <c r="BN299" s="223"/>
      <c r="BO299" s="223"/>
      <c r="BP299" s="223"/>
      <c r="BQ299" s="223"/>
      <c r="BR299" s="223"/>
      <c r="BS299" s="222"/>
      <c r="BT299" s="222"/>
      <c r="BU299" s="222"/>
      <c r="BV299" s="222"/>
      <c r="BW299" s="222"/>
      <c r="BX299" s="222"/>
      <c r="BY299" s="222"/>
      <c r="BZ299" s="222"/>
      <c r="CA299" s="222"/>
      <c r="CB299" s="222"/>
      <c r="CC299" s="222"/>
      <c r="CD299" s="222"/>
      <c r="CE299" s="222"/>
      <c r="CF299" s="222"/>
      <c r="CG299" s="222"/>
      <c r="CH299" s="222"/>
      <c r="CI299" s="222"/>
      <c r="CJ299" s="222"/>
      <c r="CK299" s="222"/>
      <c r="CL299" s="222"/>
      <c r="CM299" s="222"/>
      <c r="CN299" s="222"/>
      <c r="CO299" s="222"/>
      <c r="CP299" s="222"/>
      <c r="CQ299" s="222"/>
      <c r="CR299" s="222"/>
      <c r="CS299" s="222"/>
      <c r="CT299" s="222"/>
      <c r="CU299" s="222"/>
      <c r="CV299" s="222"/>
      <c r="CW299" s="222"/>
      <c r="CX299" s="222"/>
      <c r="CY299" s="222"/>
      <c r="CZ299" s="222"/>
      <c r="DA299" s="222"/>
      <c r="DB299" s="222"/>
      <c r="DC299" s="222"/>
      <c r="DD299" s="222"/>
      <c r="DE299" s="222"/>
      <c r="DF299" s="222"/>
      <c r="DG299" s="222"/>
      <c r="DH299" s="222"/>
      <c r="DI299" s="222"/>
      <c r="DJ299" s="222"/>
      <c r="DK299" s="222"/>
    </row>
    <row r="300" spans="2:115" ht="27.75" customHeight="1" thickTop="1">
      <c r="B300" s="210" t="s">
        <v>62</v>
      </c>
      <c r="C300" s="210"/>
      <c r="D300" s="210"/>
      <c r="E300" s="210"/>
      <c r="F300" s="210"/>
      <c r="G300" s="210"/>
      <c r="H300" s="210"/>
      <c r="I300" s="210"/>
      <c r="J300" s="210"/>
      <c r="K300" s="210"/>
      <c r="L300" s="211">
        <f>SUMIF(Y285:AG299,"立候補準備",L285:W299)</f>
        <v>0</v>
      </c>
      <c r="M300" s="212"/>
      <c r="N300" s="212"/>
      <c r="O300" s="212"/>
      <c r="P300" s="212"/>
      <c r="Q300" s="212"/>
      <c r="R300" s="212"/>
      <c r="S300" s="212"/>
      <c r="T300" s="212"/>
      <c r="U300" s="212"/>
      <c r="V300" s="212"/>
      <c r="W300" s="212"/>
      <c r="X300" s="37"/>
      <c r="Y300" s="213"/>
      <c r="Z300" s="213"/>
      <c r="AA300" s="213"/>
      <c r="AB300" s="213"/>
      <c r="AC300" s="213"/>
      <c r="AD300" s="213"/>
      <c r="AE300" s="213"/>
      <c r="AF300" s="213"/>
      <c r="AG300" s="213"/>
      <c r="AH300" s="204"/>
      <c r="AI300" s="204"/>
      <c r="AJ300" s="204"/>
      <c r="AK300" s="204"/>
      <c r="AL300" s="204"/>
      <c r="AM300" s="204"/>
      <c r="AN300" s="204"/>
      <c r="AO300" s="204"/>
      <c r="AP300" s="204"/>
      <c r="AQ300" s="204"/>
      <c r="AR300" s="204"/>
      <c r="AS300" s="204"/>
      <c r="AT300" s="204"/>
      <c r="AU300" s="204"/>
      <c r="AV300" s="204"/>
      <c r="AW300" s="204"/>
      <c r="AX300" s="204"/>
      <c r="AY300" s="204"/>
      <c r="AZ300" s="204"/>
      <c r="BA300" s="204"/>
      <c r="BB300" s="204"/>
      <c r="BC300" s="204"/>
      <c r="BD300" s="204"/>
      <c r="BE300" s="204"/>
      <c r="BF300" s="204"/>
      <c r="BG300" s="204"/>
      <c r="BH300" s="204"/>
      <c r="BI300" s="204"/>
      <c r="BJ300" s="204"/>
      <c r="BK300" s="204"/>
      <c r="BL300" s="204"/>
      <c r="BM300" s="204"/>
      <c r="BN300" s="204"/>
      <c r="BO300" s="204"/>
      <c r="BP300" s="204"/>
      <c r="BQ300" s="204"/>
      <c r="BR300" s="204"/>
      <c r="BS300" s="204"/>
      <c r="BT300" s="204"/>
      <c r="BU300" s="204"/>
      <c r="BV300" s="204"/>
      <c r="BW300" s="204"/>
      <c r="BX300" s="204"/>
      <c r="BY300" s="204"/>
      <c r="BZ300" s="204"/>
      <c r="CA300" s="204"/>
      <c r="CB300" s="204"/>
      <c r="CC300" s="204"/>
      <c r="CD300" s="204"/>
      <c r="CE300" s="204"/>
      <c r="CF300" s="204"/>
      <c r="CG300" s="204"/>
      <c r="CH300" s="204"/>
      <c r="CI300" s="204"/>
      <c r="CJ300" s="204"/>
      <c r="CK300" s="204"/>
      <c r="CL300" s="204"/>
      <c r="CM300" s="204"/>
      <c r="CN300" s="204"/>
      <c r="CO300" s="204"/>
      <c r="CP300" s="204"/>
      <c r="CQ300" s="204"/>
      <c r="CR300" s="204"/>
      <c r="CS300" s="204"/>
      <c r="CT300" s="204"/>
      <c r="CU300" s="204"/>
      <c r="CV300" s="204"/>
      <c r="CW300" s="204"/>
      <c r="CX300" s="204"/>
      <c r="CY300" s="204"/>
      <c r="CZ300" s="204"/>
      <c r="DA300" s="204"/>
      <c r="DB300" s="204"/>
      <c r="DC300" s="204"/>
      <c r="DD300" s="204"/>
      <c r="DE300" s="204"/>
      <c r="DF300" s="204"/>
      <c r="DG300" s="204"/>
      <c r="DH300" s="204"/>
      <c r="DI300" s="204"/>
      <c r="DJ300" s="204"/>
      <c r="DK300" s="204"/>
    </row>
    <row r="301" spans="2:115" ht="27.75" customHeight="1">
      <c r="B301" s="205" t="s">
        <v>63</v>
      </c>
      <c r="C301" s="205"/>
      <c r="D301" s="205"/>
      <c r="E301" s="205"/>
      <c r="F301" s="205"/>
      <c r="G301" s="205"/>
      <c r="H301" s="205"/>
      <c r="I301" s="205"/>
      <c r="J301" s="205"/>
      <c r="K301" s="205"/>
      <c r="L301" s="206">
        <f>SUMIF(Y285:AG299,"選挙運動",L285:W299)</f>
        <v>0</v>
      </c>
      <c r="M301" s="207"/>
      <c r="N301" s="207"/>
      <c r="O301" s="207"/>
      <c r="P301" s="207"/>
      <c r="Q301" s="207"/>
      <c r="R301" s="207"/>
      <c r="S301" s="207"/>
      <c r="T301" s="207"/>
      <c r="U301" s="207"/>
      <c r="V301" s="207"/>
      <c r="W301" s="207"/>
      <c r="X301" s="36"/>
      <c r="Y301" s="208"/>
      <c r="Z301" s="208"/>
      <c r="AA301" s="208"/>
      <c r="AB301" s="208"/>
      <c r="AC301" s="208"/>
      <c r="AD301" s="208"/>
      <c r="AE301" s="208"/>
      <c r="AF301" s="208"/>
      <c r="AG301" s="208"/>
      <c r="AH301" s="209"/>
      <c r="AI301" s="209"/>
      <c r="AJ301" s="209"/>
      <c r="AK301" s="209"/>
      <c r="AL301" s="209"/>
      <c r="AM301" s="209"/>
      <c r="AN301" s="209"/>
      <c r="AO301" s="209"/>
      <c r="AP301" s="209"/>
      <c r="AQ301" s="209"/>
      <c r="AR301" s="209"/>
      <c r="AS301" s="209"/>
      <c r="AT301" s="209"/>
      <c r="AU301" s="209"/>
      <c r="AV301" s="209"/>
      <c r="AW301" s="209"/>
      <c r="AX301" s="209"/>
      <c r="AY301" s="209"/>
      <c r="AZ301" s="209"/>
      <c r="BA301" s="209"/>
      <c r="BB301" s="209"/>
      <c r="BC301" s="209"/>
      <c r="BD301" s="209"/>
      <c r="BE301" s="209"/>
      <c r="BF301" s="209"/>
      <c r="BG301" s="209"/>
      <c r="BH301" s="209"/>
      <c r="BI301" s="209"/>
      <c r="BJ301" s="209"/>
      <c r="BK301" s="209"/>
      <c r="BL301" s="209"/>
      <c r="BM301" s="209"/>
      <c r="BN301" s="209"/>
      <c r="BO301" s="209"/>
      <c r="BP301" s="209"/>
      <c r="BQ301" s="209"/>
      <c r="BR301" s="209"/>
      <c r="BS301" s="209"/>
      <c r="BT301" s="209"/>
      <c r="BU301" s="209"/>
      <c r="BV301" s="209"/>
      <c r="BW301" s="209"/>
      <c r="BX301" s="209"/>
      <c r="BY301" s="209"/>
      <c r="BZ301" s="209"/>
      <c r="CA301" s="209"/>
      <c r="CB301" s="209"/>
      <c r="CC301" s="209"/>
      <c r="CD301" s="209"/>
      <c r="CE301" s="209"/>
      <c r="CF301" s="209"/>
      <c r="CG301" s="209"/>
      <c r="CH301" s="209"/>
      <c r="CI301" s="209"/>
      <c r="CJ301" s="209"/>
      <c r="CK301" s="209"/>
      <c r="CL301" s="209"/>
      <c r="CM301" s="209"/>
      <c r="CN301" s="209"/>
      <c r="CO301" s="209"/>
      <c r="CP301" s="209"/>
      <c r="CQ301" s="209"/>
      <c r="CR301" s="209"/>
      <c r="CS301" s="209"/>
      <c r="CT301" s="209"/>
      <c r="CU301" s="209"/>
      <c r="CV301" s="209"/>
      <c r="CW301" s="209"/>
      <c r="CX301" s="209"/>
      <c r="CY301" s="209"/>
      <c r="CZ301" s="209"/>
      <c r="DA301" s="209"/>
      <c r="DB301" s="209"/>
      <c r="DC301" s="209"/>
      <c r="DD301" s="209"/>
      <c r="DE301" s="209"/>
      <c r="DF301" s="209"/>
      <c r="DG301" s="209"/>
      <c r="DH301" s="209"/>
      <c r="DI301" s="209"/>
      <c r="DJ301" s="209"/>
      <c r="DK301" s="209"/>
    </row>
    <row r="302" spans="2:115" ht="27.75" customHeight="1">
      <c r="B302" s="205" t="s">
        <v>161</v>
      </c>
      <c r="C302" s="205"/>
      <c r="D302" s="205"/>
      <c r="E302" s="205"/>
      <c r="F302" s="205"/>
      <c r="G302" s="205"/>
      <c r="H302" s="205"/>
      <c r="I302" s="205"/>
      <c r="J302" s="205"/>
      <c r="K302" s="205"/>
      <c r="L302" s="206">
        <f>L300+L301</f>
        <v>0</v>
      </c>
      <c r="M302" s="207"/>
      <c r="N302" s="207"/>
      <c r="O302" s="207"/>
      <c r="P302" s="207"/>
      <c r="Q302" s="207"/>
      <c r="R302" s="207"/>
      <c r="S302" s="207"/>
      <c r="T302" s="207"/>
      <c r="U302" s="207"/>
      <c r="V302" s="207"/>
      <c r="W302" s="207"/>
      <c r="X302" s="36"/>
      <c r="Y302" s="208"/>
      <c r="Z302" s="208"/>
      <c r="AA302" s="208"/>
      <c r="AB302" s="208"/>
      <c r="AC302" s="208"/>
      <c r="AD302" s="208"/>
      <c r="AE302" s="208"/>
      <c r="AF302" s="208"/>
      <c r="AG302" s="208"/>
      <c r="AH302" s="209"/>
      <c r="AI302" s="209"/>
      <c r="AJ302" s="209"/>
      <c r="AK302" s="209"/>
      <c r="AL302" s="209"/>
      <c r="AM302" s="209"/>
      <c r="AN302" s="209"/>
      <c r="AO302" s="209"/>
      <c r="AP302" s="209"/>
      <c r="AQ302" s="209"/>
      <c r="AR302" s="209"/>
      <c r="AS302" s="209"/>
      <c r="AT302" s="209"/>
      <c r="AU302" s="209"/>
      <c r="AV302" s="209"/>
      <c r="AW302" s="209"/>
      <c r="AX302" s="209"/>
      <c r="AY302" s="209"/>
      <c r="AZ302" s="209"/>
      <c r="BA302" s="209"/>
      <c r="BB302" s="209"/>
      <c r="BC302" s="209"/>
      <c r="BD302" s="209"/>
      <c r="BE302" s="209"/>
      <c r="BF302" s="209"/>
      <c r="BG302" s="209"/>
      <c r="BH302" s="209"/>
      <c r="BI302" s="209"/>
      <c r="BJ302" s="209"/>
      <c r="BK302" s="209"/>
      <c r="BL302" s="209"/>
      <c r="BM302" s="209"/>
      <c r="BN302" s="209"/>
      <c r="BO302" s="209"/>
      <c r="BP302" s="209"/>
      <c r="BQ302" s="209"/>
      <c r="BR302" s="209"/>
      <c r="BS302" s="209"/>
      <c r="BT302" s="209"/>
      <c r="BU302" s="209"/>
      <c r="BV302" s="209"/>
      <c r="BW302" s="209"/>
      <c r="BX302" s="209"/>
      <c r="BY302" s="209"/>
      <c r="BZ302" s="209"/>
      <c r="CA302" s="209"/>
      <c r="CB302" s="209"/>
      <c r="CC302" s="209"/>
      <c r="CD302" s="209"/>
      <c r="CE302" s="209"/>
      <c r="CF302" s="209"/>
      <c r="CG302" s="209"/>
      <c r="CH302" s="209"/>
      <c r="CI302" s="209"/>
      <c r="CJ302" s="209"/>
      <c r="CK302" s="209"/>
      <c r="CL302" s="209"/>
      <c r="CM302" s="209"/>
      <c r="CN302" s="209"/>
      <c r="CO302" s="209"/>
      <c r="CP302" s="209"/>
      <c r="CQ302" s="209"/>
      <c r="CR302" s="209"/>
      <c r="CS302" s="209"/>
      <c r="CT302" s="209"/>
      <c r="CU302" s="209"/>
      <c r="CV302" s="209"/>
      <c r="CW302" s="209"/>
      <c r="CX302" s="209"/>
      <c r="CY302" s="209"/>
      <c r="CZ302" s="209"/>
      <c r="DA302" s="209"/>
      <c r="DB302" s="209"/>
      <c r="DC302" s="209"/>
      <c r="DD302" s="209"/>
      <c r="DE302" s="209"/>
      <c r="DF302" s="209"/>
      <c r="DG302" s="209"/>
      <c r="DH302" s="209"/>
      <c r="DI302" s="209"/>
      <c r="DJ302" s="209"/>
      <c r="DK302" s="209"/>
    </row>
    <row r="303" spans="2:115" ht="22.5" customHeight="1">
      <c r="B303" s="225" t="s">
        <v>54</v>
      </c>
      <c r="C303" s="225"/>
      <c r="D303" s="225"/>
      <c r="E303" s="225"/>
      <c r="F303" s="225"/>
      <c r="G303" s="225"/>
      <c r="H303" s="225"/>
      <c r="I303" s="225"/>
      <c r="J303" s="225"/>
      <c r="K303" s="225"/>
      <c r="L303" s="227" t="s">
        <v>132</v>
      </c>
      <c r="M303" s="227"/>
      <c r="N303" s="227"/>
      <c r="O303" s="227"/>
      <c r="P303" s="227"/>
      <c r="Q303" s="227"/>
      <c r="R303" s="227"/>
      <c r="S303" s="227"/>
      <c r="T303" s="227"/>
      <c r="U303" s="227"/>
      <c r="V303" s="227"/>
      <c r="W303" s="227"/>
      <c r="X303" s="227"/>
      <c r="Y303" s="227" t="s">
        <v>60</v>
      </c>
      <c r="Z303" s="225"/>
      <c r="AA303" s="225"/>
      <c r="AB303" s="225"/>
      <c r="AC303" s="225"/>
      <c r="AD303" s="225"/>
      <c r="AE303" s="225"/>
      <c r="AF303" s="225"/>
      <c r="AG303" s="225"/>
      <c r="AH303" s="227" t="s">
        <v>5</v>
      </c>
      <c r="AI303" s="227"/>
      <c r="AJ303" s="227"/>
      <c r="AK303" s="227"/>
      <c r="AL303" s="227"/>
      <c r="AM303" s="227"/>
      <c r="AN303" s="227"/>
      <c r="AO303" s="227"/>
      <c r="AP303" s="227"/>
      <c r="AQ303" s="227"/>
      <c r="AR303" s="227"/>
      <c r="AS303" s="227"/>
      <c r="AT303" s="229" t="s">
        <v>6</v>
      </c>
      <c r="AU303" s="229"/>
      <c r="AV303" s="229"/>
      <c r="AW303" s="229"/>
      <c r="AX303" s="229"/>
      <c r="AY303" s="229"/>
      <c r="AZ303" s="229"/>
      <c r="BA303" s="229"/>
      <c r="BB303" s="229"/>
      <c r="BC303" s="229"/>
      <c r="BD303" s="229"/>
      <c r="BE303" s="229"/>
      <c r="BF303" s="229"/>
      <c r="BG303" s="229"/>
      <c r="BH303" s="229"/>
      <c r="BI303" s="229"/>
      <c r="BJ303" s="229"/>
      <c r="BK303" s="229"/>
      <c r="BL303" s="229"/>
      <c r="BM303" s="229"/>
      <c r="BN303" s="229"/>
      <c r="BO303" s="229"/>
      <c r="BP303" s="229"/>
      <c r="BQ303" s="229"/>
      <c r="BR303" s="229"/>
      <c r="BS303" s="229"/>
      <c r="BT303" s="229"/>
      <c r="BU303" s="229"/>
      <c r="BV303" s="229"/>
      <c r="BW303" s="229"/>
      <c r="BX303" s="229"/>
      <c r="BY303" s="229"/>
      <c r="BZ303" s="229"/>
      <c r="CA303" s="229"/>
      <c r="CB303" s="229"/>
      <c r="CC303" s="229"/>
      <c r="CD303" s="229"/>
      <c r="CE303" s="229"/>
      <c r="CF303" s="229"/>
      <c r="CG303" s="229"/>
      <c r="CH303" s="229"/>
      <c r="CI303" s="229"/>
      <c r="CJ303" s="229"/>
      <c r="CK303" s="229"/>
      <c r="CL303" s="229"/>
      <c r="CM303" s="229"/>
      <c r="CN303" s="229"/>
      <c r="CO303" s="229"/>
      <c r="CP303" s="229"/>
      <c r="CQ303" s="230" t="s">
        <v>55</v>
      </c>
      <c r="CR303" s="230"/>
      <c r="CS303" s="230"/>
      <c r="CT303" s="230"/>
      <c r="CU303" s="230"/>
      <c r="CV303" s="230"/>
      <c r="CW303" s="230"/>
      <c r="CX303" s="230"/>
      <c r="CY303" s="230"/>
      <c r="CZ303" s="230"/>
      <c r="DA303" s="231" t="s">
        <v>7</v>
      </c>
      <c r="DB303" s="231"/>
      <c r="DC303" s="231"/>
      <c r="DD303" s="231"/>
      <c r="DE303" s="231"/>
      <c r="DF303" s="231"/>
      <c r="DG303" s="231"/>
      <c r="DH303" s="231"/>
      <c r="DI303" s="231"/>
      <c r="DJ303" s="231"/>
      <c r="DK303" s="231"/>
    </row>
    <row r="304" spans="2:115" ht="33" customHeight="1">
      <c r="B304" s="226"/>
      <c r="C304" s="226"/>
      <c r="D304" s="226"/>
      <c r="E304" s="226"/>
      <c r="F304" s="226"/>
      <c r="G304" s="226"/>
      <c r="H304" s="226"/>
      <c r="I304" s="226"/>
      <c r="J304" s="226"/>
      <c r="K304" s="226"/>
      <c r="L304" s="228"/>
      <c r="M304" s="228"/>
      <c r="N304" s="228"/>
      <c r="O304" s="228"/>
      <c r="P304" s="228"/>
      <c r="Q304" s="228"/>
      <c r="R304" s="228"/>
      <c r="S304" s="228"/>
      <c r="T304" s="228"/>
      <c r="U304" s="228"/>
      <c r="V304" s="228"/>
      <c r="W304" s="228"/>
      <c r="X304" s="228"/>
      <c r="Y304" s="226"/>
      <c r="Z304" s="226"/>
      <c r="AA304" s="226"/>
      <c r="AB304" s="226"/>
      <c r="AC304" s="226"/>
      <c r="AD304" s="226"/>
      <c r="AE304" s="226"/>
      <c r="AF304" s="226"/>
      <c r="AG304" s="226"/>
      <c r="AH304" s="228"/>
      <c r="AI304" s="228"/>
      <c r="AJ304" s="228"/>
      <c r="AK304" s="228"/>
      <c r="AL304" s="228"/>
      <c r="AM304" s="228"/>
      <c r="AN304" s="228"/>
      <c r="AO304" s="228"/>
      <c r="AP304" s="228"/>
      <c r="AQ304" s="228"/>
      <c r="AR304" s="228"/>
      <c r="AS304" s="228"/>
      <c r="AT304" s="232" t="s">
        <v>0</v>
      </c>
      <c r="AU304" s="232"/>
      <c r="AV304" s="232"/>
      <c r="AW304" s="232"/>
      <c r="AX304" s="232"/>
      <c r="AY304" s="232"/>
      <c r="AZ304" s="232"/>
      <c r="BA304" s="232"/>
      <c r="BB304" s="232"/>
      <c r="BC304" s="232"/>
      <c r="BD304" s="232"/>
      <c r="BE304" s="232"/>
      <c r="BF304" s="232"/>
      <c r="BG304" s="232"/>
      <c r="BH304" s="232"/>
      <c r="BI304" s="232"/>
      <c r="BJ304" s="232"/>
      <c r="BK304" s="232"/>
      <c r="BL304" s="232"/>
      <c r="BM304" s="232"/>
      <c r="BN304" s="232"/>
      <c r="BO304" s="232"/>
      <c r="BP304" s="232"/>
      <c r="BQ304" s="232"/>
      <c r="BR304" s="232"/>
      <c r="BS304" s="209" t="s">
        <v>8</v>
      </c>
      <c r="BT304" s="209"/>
      <c r="BU304" s="209"/>
      <c r="BV304" s="209"/>
      <c r="BW304" s="209"/>
      <c r="BX304" s="209"/>
      <c r="BY304" s="209"/>
      <c r="BZ304" s="209"/>
      <c r="CA304" s="209"/>
      <c r="CB304" s="209"/>
      <c r="CC304" s="209"/>
      <c r="CD304" s="209"/>
      <c r="CE304" s="209"/>
      <c r="CF304" s="209"/>
      <c r="CG304" s="209"/>
      <c r="CH304" s="209"/>
      <c r="CI304" s="209" t="s">
        <v>9</v>
      </c>
      <c r="CJ304" s="209"/>
      <c r="CK304" s="209"/>
      <c r="CL304" s="209"/>
      <c r="CM304" s="209"/>
      <c r="CN304" s="209"/>
      <c r="CO304" s="209"/>
      <c r="CP304" s="209"/>
      <c r="CQ304" s="230"/>
      <c r="CR304" s="230"/>
      <c r="CS304" s="230"/>
      <c r="CT304" s="230"/>
      <c r="CU304" s="230"/>
      <c r="CV304" s="230"/>
      <c r="CW304" s="230"/>
      <c r="CX304" s="230"/>
      <c r="CY304" s="230"/>
      <c r="CZ304" s="230"/>
      <c r="DA304" s="231"/>
      <c r="DB304" s="231"/>
      <c r="DC304" s="231"/>
      <c r="DD304" s="231"/>
      <c r="DE304" s="231"/>
      <c r="DF304" s="231"/>
      <c r="DG304" s="231"/>
      <c r="DH304" s="231"/>
      <c r="DI304" s="231"/>
      <c r="DJ304" s="231"/>
      <c r="DK304" s="231"/>
    </row>
    <row r="305" spans="2:115" ht="27.75" customHeight="1">
      <c r="B305" s="220"/>
      <c r="C305" s="220"/>
      <c r="D305" s="220"/>
      <c r="E305" s="220"/>
      <c r="F305" s="220"/>
      <c r="G305" s="220"/>
      <c r="H305" s="220"/>
      <c r="I305" s="220"/>
      <c r="J305" s="220"/>
      <c r="K305" s="220"/>
      <c r="L305" s="215"/>
      <c r="M305" s="216"/>
      <c r="N305" s="216"/>
      <c r="O305" s="216"/>
      <c r="P305" s="216"/>
      <c r="Q305" s="216"/>
      <c r="R305" s="216"/>
      <c r="S305" s="216"/>
      <c r="T305" s="216"/>
      <c r="U305" s="216"/>
      <c r="V305" s="216"/>
      <c r="W305" s="216"/>
      <c r="X305" s="60"/>
      <c r="Y305" s="221"/>
      <c r="Z305" s="221"/>
      <c r="AA305" s="221"/>
      <c r="AB305" s="221"/>
      <c r="AC305" s="221"/>
      <c r="AD305" s="221"/>
      <c r="AE305" s="221"/>
      <c r="AF305" s="221"/>
      <c r="AG305" s="221"/>
      <c r="AH305" s="222"/>
      <c r="AI305" s="222"/>
      <c r="AJ305" s="222"/>
      <c r="AK305" s="222"/>
      <c r="AL305" s="222"/>
      <c r="AM305" s="222"/>
      <c r="AN305" s="222"/>
      <c r="AO305" s="222"/>
      <c r="AP305" s="222"/>
      <c r="AQ305" s="222"/>
      <c r="AR305" s="222"/>
      <c r="AS305" s="222"/>
      <c r="AT305" s="223"/>
      <c r="AU305" s="223"/>
      <c r="AV305" s="223"/>
      <c r="AW305" s="223"/>
      <c r="AX305" s="223"/>
      <c r="AY305" s="223"/>
      <c r="AZ305" s="223"/>
      <c r="BA305" s="223"/>
      <c r="BB305" s="223"/>
      <c r="BC305" s="223"/>
      <c r="BD305" s="223"/>
      <c r="BE305" s="223"/>
      <c r="BF305" s="223"/>
      <c r="BG305" s="223"/>
      <c r="BH305" s="223"/>
      <c r="BI305" s="223"/>
      <c r="BJ305" s="223"/>
      <c r="BK305" s="223"/>
      <c r="BL305" s="223"/>
      <c r="BM305" s="223"/>
      <c r="BN305" s="223"/>
      <c r="BO305" s="223"/>
      <c r="BP305" s="223"/>
      <c r="BQ305" s="223"/>
      <c r="BR305" s="223"/>
      <c r="BS305" s="222"/>
      <c r="BT305" s="222"/>
      <c r="BU305" s="222"/>
      <c r="BV305" s="222"/>
      <c r="BW305" s="222"/>
      <c r="BX305" s="222"/>
      <c r="BY305" s="222"/>
      <c r="BZ305" s="222"/>
      <c r="CA305" s="222"/>
      <c r="CB305" s="222"/>
      <c r="CC305" s="222"/>
      <c r="CD305" s="222"/>
      <c r="CE305" s="222"/>
      <c r="CF305" s="222"/>
      <c r="CG305" s="222"/>
      <c r="CH305" s="222"/>
      <c r="CI305" s="222"/>
      <c r="CJ305" s="222"/>
      <c r="CK305" s="222"/>
      <c r="CL305" s="222"/>
      <c r="CM305" s="222"/>
      <c r="CN305" s="222"/>
      <c r="CO305" s="222"/>
      <c r="CP305" s="222"/>
      <c r="CQ305" s="222"/>
      <c r="CR305" s="222"/>
      <c r="CS305" s="222"/>
      <c r="CT305" s="222"/>
      <c r="CU305" s="222"/>
      <c r="CV305" s="222"/>
      <c r="CW305" s="222"/>
      <c r="CX305" s="222"/>
      <c r="CY305" s="222"/>
      <c r="CZ305" s="222"/>
      <c r="DA305" s="222"/>
      <c r="DB305" s="222"/>
      <c r="DC305" s="222"/>
      <c r="DD305" s="222"/>
      <c r="DE305" s="222"/>
      <c r="DF305" s="222"/>
      <c r="DG305" s="222"/>
      <c r="DH305" s="222"/>
      <c r="DI305" s="222"/>
      <c r="DJ305" s="222"/>
      <c r="DK305" s="222"/>
    </row>
    <row r="306" spans="2:115" ht="27.75" customHeight="1">
      <c r="B306" s="220"/>
      <c r="C306" s="220"/>
      <c r="D306" s="220"/>
      <c r="E306" s="220"/>
      <c r="F306" s="220"/>
      <c r="G306" s="220"/>
      <c r="H306" s="220"/>
      <c r="I306" s="220"/>
      <c r="J306" s="220"/>
      <c r="K306" s="220"/>
      <c r="L306" s="215"/>
      <c r="M306" s="216"/>
      <c r="N306" s="216"/>
      <c r="O306" s="216"/>
      <c r="P306" s="216"/>
      <c r="Q306" s="216"/>
      <c r="R306" s="216"/>
      <c r="S306" s="216"/>
      <c r="T306" s="216"/>
      <c r="U306" s="216"/>
      <c r="V306" s="216"/>
      <c r="W306" s="216"/>
      <c r="X306" s="60"/>
      <c r="Y306" s="221"/>
      <c r="Z306" s="221"/>
      <c r="AA306" s="221"/>
      <c r="AB306" s="221"/>
      <c r="AC306" s="221"/>
      <c r="AD306" s="221"/>
      <c r="AE306" s="221"/>
      <c r="AF306" s="221"/>
      <c r="AG306" s="221"/>
      <c r="AH306" s="222"/>
      <c r="AI306" s="222"/>
      <c r="AJ306" s="222"/>
      <c r="AK306" s="222"/>
      <c r="AL306" s="222"/>
      <c r="AM306" s="222"/>
      <c r="AN306" s="222"/>
      <c r="AO306" s="222"/>
      <c r="AP306" s="222"/>
      <c r="AQ306" s="222"/>
      <c r="AR306" s="222"/>
      <c r="AS306" s="222"/>
      <c r="AT306" s="223"/>
      <c r="AU306" s="223"/>
      <c r="AV306" s="223"/>
      <c r="AW306" s="223"/>
      <c r="AX306" s="223"/>
      <c r="AY306" s="223"/>
      <c r="AZ306" s="223"/>
      <c r="BA306" s="223"/>
      <c r="BB306" s="223"/>
      <c r="BC306" s="223"/>
      <c r="BD306" s="223"/>
      <c r="BE306" s="223"/>
      <c r="BF306" s="223"/>
      <c r="BG306" s="223"/>
      <c r="BH306" s="223"/>
      <c r="BI306" s="223"/>
      <c r="BJ306" s="223"/>
      <c r="BK306" s="223"/>
      <c r="BL306" s="223"/>
      <c r="BM306" s="223"/>
      <c r="BN306" s="223"/>
      <c r="BO306" s="223"/>
      <c r="BP306" s="223"/>
      <c r="BQ306" s="223"/>
      <c r="BR306" s="223"/>
      <c r="BS306" s="222"/>
      <c r="BT306" s="222"/>
      <c r="BU306" s="222"/>
      <c r="BV306" s="222"/>
      <c r="BW306" s="222"/>
      <c r="BX306" s="222"/>
      <c r="BY306" s="222"/>
      <c r="BZ306" s="222"/>
      <c r="CA306" s="222"/>
      <c r="CB306" s="222"/>
      <c r="CC306" s="222"/>
      <c r="CD306" s="222"/>
      <c r="CE306" s="222"/>
      <c r="CF306" s="222"/>
      <c r="CG306" s="222"/>
      <c r="CH306" s="222"/>
      <c r="CI306" s="222"/>
      <c r="CJ306" s="222"/>
      <c r="CK306" s="222"/>
      <c r="CL306" s="222"/>
      <c r="CM306" s="222"/>
      <c r="CN306" s="222"/>
      <c r="CO306" s="222"/>
      <c r="CP306" s="222"/>
      <c r="CQ306" s="222"/>
      <c r="CR306" s="222"/>
      <c r="CS306" s="222"/>
      <c r="CT306" s="222"/>
      <c r="CU306" s="222"/>
      <c r="CV306" s="222"/>
      <c r="CW306" s="222"/>
      <c r="CX306" s="222"/>
      <c r="CY306" s="222"/>
      <c r="CZ306" s="222"/>
      <c r="DA306" s="222"/>
      <c r="DB306" s="222"/>
      <c r="DC306" s="222"/>
      <c r="DD306" s="222"/>
      <c r="DE306" s="222"/>
      <c r="DF306" s="222"/>
      <c r="DG306" s="222"/>
      <c r="DH306" s="222"/>
      <c r="DI306" s="222"/>
      <c r="DJ306" s="222"/>
      <c r="DK306" s="222"/>
    </row>
    <row r="307" spans="2:115" ht="27.75" customHeight="1">
      <c r="B307" s="96"/>
      <c r="C307" s="97"/>
      <c r="D307" s="97"/>
      <c r="E307" s="97"/>
      <c r="F307" s="97"/>
      <c r="G307" s="97"/>
      <c r="H307" s="97"/>
      <c r="I307" s="97"/>
      <c r="J307" s="97"/>
      <c r="K307" s="98"/>
      <c r="L307" s="215"/>
      <c r="M307" s="216"/>
      <c r="N307" s="216"/>
      <c r="O307" s="216"/>
      <c r="P307" s="216"/>
      <c r="Q307" s="216"/>
      <c r="R307" s="216"/>
      <c r="S307" s="216"/>
      <c r="T307" s="216"/>
      <c r="U307" s="216"/>
      <c r="V307" s="216"/>
      <c r="W307" s="216"/>
      <c r="X307" s="60"/>
      <c r="Y307" s="238"/>
      <c r="Z307" s="239"/>
      <c r="AA307" s="239"/>
      <c r="AB307" s="239"/>
      <c r="AC307" s="239"/>
      <c r="AD307" s="239"/>
      <c r="AE307" s="239"/>
      <c r="AF307" s="239"/>
      <c r="AG307" s="240"/>
      <c r="AH307" s="106"/>
      <c r="AI307" s="107"/>
      <c r="AJ307" s="107"/>
      <c r="AK307" s="107"/>
      <c r="AL307" s="107"/>
      <c r="AM307" s="107"/>
      <c r="AN307" s="107"/>
      <c r="AO307" s="107"/>
      <c r="AP307" s="107"/>
      <c r="AQ307" s="107"/>
      <c r="AR307" s="107"/>
      <c r="AS307" s="108"/>
      <c r="AT307" s="241"/>
      <c r="AU307" s="242"/>
      <c r="AV307" s="242"/>
      <c r="AW307" s="242"/>
      <c r="AX307" s="242"/>
      <c r="AY307" s="242"/>
      <c r="AZ307" s="242"/>
      <c r="BA307" s="242"/>
      <c r="BB307" s="242"/>
      <c r="BC307" s="242"/>
      <c r="BD307" s="242"/>
      <c r="BE307" s="242"/>
      <c r="BF307" s="242"/>
      <c r="BG307" s="242"/>
      <c r="BH307" s="242"/>
      <c r="BI307" s="242"/>
      <c r="BJ307" s="242"/>
      <c r="BK307" s="242"/>
      <c r="BL307" s="242"/>
      <c r="BM307" s="242"/>
      <c r="BN307" s="242"/>
      <c r="BO307" s="242"/>
      <c r="BP307" s="242"/>
      <c r="BQ307" s="242"/>
      <c r="BR307" s="243"/>
      <c r="BS307" s="106"/>
      <c r="BT307" s="107"/>
      <c r="BU307" s="107"/>
      <c r="BV307" s="107"/>
      <c r="BW307" s="107"/>
      <c r="BX307" s="107"/>
      <c r="BY307" s="107"/>
      <c r="BZ307" s="107"/>
      <c r="CA307" s="107"/>
      <c r="CB307" s="107"/>
      <c r="CC307" s="107"/>
      <c r="CD307" s="107"/>
      <c r="CE307" s="107"/>
      <c r="CF307" s="107"/>
      <c r="CG307" s="107"/>
      <c r="CH307" s="108"/>
      <c r="CI307" s="106"/>
      <c r="CJ307" s="107"/>
      <c r="CK307" s="107"/>
      <c r="CL307" s="107"/>
      <c r="CM307" s="107"/>
      <c r="CN307" s="107"/>
      <c r="CO307" s="107"/>
      <c r="CP307" s="108"/>
      <c r="CQ307" s="106"/>
      <c r="CR307" s="107"/>
      <c r="CS307" s="107"/>
      <c r="CT307" s="107"/>
      <c r="CU307" s="107"/>
      <c r="CV307" s="107"/>
      <c r="CW307" s="107"/>
      <c r="CX307" s="107"/>
      <c r="CY307" s="107"/>
      <c r="CZ307" s="108"/>
      <c r="DA307" s="106"/>
      <c r="DB307" s="107"/>
      <c r="DC307" s="107"/>
      <c r="DD307" s="107"/>
      <c r="DE307" s="107"/>
      <c r="DF307" s="107"/>
      <c r="DG307" s="107"/>
      <c r="DH307" s="107"/>
      <c r="DI307" s="107"/>
      <c r="DJ307" s="107"/>
      <c r="DK307" s="108"/>
    </row>
    <row r="308" spans="2:115" ht="27.75" customHeight="1">
      <c r="B308" s="96"/>
      <c r="C308" s="97"/>
      <c r="D308" s="97"/>
      <c r="E308" s="97"/>
      <c r="F308" s="97"/>
      <c r="G308" s="97"/>
      <c r="H308" s="97"/>
      <c r="I308" s="97"/>
      <c r="J308" s="97"/>
      <c r="K308" s="98"/>
      <c r="L308" s="215"/>
      <c r="M308" s="216"/>
      <c r="N308" s="216"/>
      <c r="O308" s="216"/>
      <c r="P308" s="216"/>
      <c r="Q308" s="216"/>
      <c r="R308" s="216"/>
      <c r="S308" s="216"/>
      <c r="T308" s="216"/>
      <c r="U308" s="216"/>
      <c r="V308" s="216"/>
      <c r="W308" s="216"/>
      <c r="X308" s="60"/>
      <c r="Y308" s="238"/>
      <c r="Z308" s="239"/>
      <c r="AA308" s="239"/>
      <c r="AB308" s="239"/>
      <c r="AC308" s="239"/>
      <c r="AD308" s="239"/>
      <c r="AE308" s="239"/>
      <c r="AF308" s="239"/>
      <c r="AG308" s="240"/>
      <c r="AH308" s="106"/>
      <c r="AI308" s="107"/>
      <c r="AJ308" s="107"/>
      <c r="AK308" s="107"/>
      <c r="AL308" s="107"/>
      <c r="AM308" s="107"/>
      <c r="AN308" s="107"/>
      <c r="AO308" s="107"/>
      <c r="AP308" s="107"/>
      <c r="AQ308" s="107"/>
      <c r="AR308" s="107"/>
      <c r="AS308" s="108"/>
      <c r="AT308" s="241"/>
      <c r="AU308" s="242"/>
      <c r="AV308" s="242"/>
      <c r="AW308" s="242"/>
      <c r="AX308" s="242"/>
      <c r="AY308" s="242"/>
      <c r="AZ308" s="242"/>
      <c r="BA308" s="242"/>
      <c r="BB308" s="242"/>
      <c r="BC308" s="242"/>
      <c r="BD308" s="242"/>
      <c r="BE308" s="242"/>
      <c r="BF308" s="242"/>
      <c r="BG308" s="242"/>
      <c r="BH308" s="242"/>
      <c r="BI308" s="242"/>
      <c r="BJ308" s="242"/>
      <c r="BK308" s="242"/>
      <c r="BL308" s="242"/>
      <c r="BM308" s="242"/>
      <c r="BN308" s="242"/>
      <c r="BO308" s="242"/>
      <c r="BP308" s="242"/>
      <c r="BQ308" s="242"/>
      <c r="BR308" s="243"/>
      <c r="BS308" s="106"/>
      <c r="BT308" s="107"/>
      <c r="BU308" s="107"/>
      <c r="BV308" s="107"/>
      <c r="BW308" s="107"/>
      <c r="BX308" s="107"/>
      <c r="BY308" s="107"/>
      <c r="BZ308" s="107"/>
      <c r="CA308" s="107"/>
      <c r="CB308" s="107"/>
      <c r="CC308" s="107"/>
      <c r="CD308" s="107"/>
      <c r="CE308" s="107"/>
      <c r="CF308" s="107"/>
      <c r="CG308" s="107"/>
      <c r="CH308" s="108"/>
      <c r="CI308" s="106"/>
      <c r="CJ308" s="107"/>
      <c r="CK308" s="107"/>
      <c r="CL308" s="107"/>
      <c r="CM308" s="107"/>
      <c r="CN308" s="107"/>
      <c r="CO308" s="107"/>
      <c r="CP308" s="108"/>
      <c r="CQ308" s="106"/>
      <c r="CR308" s="107"/>
      <c r="CS308" s="107"/>
      <c r="CT308" s="107"/>
      <c r="CU308" s="107"/>
      <c r="CV308" s="107"/>
      <c r="CW308" s="107"/>
      <c r="CX308" s="107"/>
      <c r="CY308" s="107"/>
      <c r="CZ308" s="108"/>
      <c r="DA308" s="106"/>
      <c r="DB308" s="107"/>
      <c r="DC308" s="107"/>
      <c r="DD308" s="107"/>
      <c r="DE308" s="107"/>
      <c r="DF308" s="107"/>
      <c r="DG308" s="107"/>
      <c r="DH308" s="107"/>
      <c r="DI308" s="107"/>
      <c r="DJ308" s="107"/>
      <c r="DK308" s="108"/>
    </row>
    <row r="309" spans="2:115" ht="27.75" customHeight="1">
      <c r="B309" s="96"/>
      <c r="C309" s="97"/>
      <c r="D309" s="97"/>
      <c r="E309" s="97"/>
      <c r="F309" s="97"/>
      <c r="G309" s="97"/>
      <c r="H309" s="97"/>
      <c r="I309" s="97"/>
      <c r="J309" s="97"/>
      <c r="K309" s="98"/>
      <c r="L309" s="215"/>
      <c r="M309" s="216"/>
      <c r="N309" s="216"/>
      <c r="O309" s="216"/>
      <c r="P309" s="216"/>
      <c r="Q309" s="216"/>
      <c r="R309" s="216"/>
      <c r="S309" s="216"/>
      <c r="T309" s="216"/>
      <c r="U309" s="216"/>
      <c r="V309" s="216"/>
      <c r="W309" s="216"/>
      <c r="X309" s="60"/>
      <c r="Y309" s="238"/>
      <c r="Z309" s="239"/>
      <c r="AA309" s="239"/>
      <c r="AB309" s="239"/>
      <c r="AC309" s="239"/>
      <c r="AD309" s="239"/>
      <c r="AE309" s="239"/>
      <c r="AF309" s="239"/>
      <c r="AG309" s="240"/>
      <c r="AH309" s="106"/>
      <c r="AI309" s="107"/>
      <c r="AJ309" s="107"/>
      <c r="AK309" s="107"/>
      <c r="AL309" s="107"/>
      <c r="AM309" s="107"/>
      <c r="AN309" s="107"/>
      <c r="AO309" s="107"/>
      <c r="AP309" s="107"/>
      <c r="AQ309" s="107"/>
      <c r="AR309" s="107"/>
      <c r="AS309" s="108"/>
      <c r="AT309" s="241"/>
      <c r="AU309" s="242"/>
      <c r="AV309" s="242"/>
      <c r="AW309" s="242"/>
      <c r="AX309" s="242"/>
      <c r="AY309" s="242"/>
      <c r="AZ309" s="242"/>
      <c r="BA309" s="242"/>
      <c r="BB309" s="242"/>
      <c r="BC309" s="242"/>
      <c r="BD309" s="242"/>
      <c r="BE309" s="242"/>
      <c r="BF309" s="242"/>
      <c r="BG309" s="242"/>
      <c r="BH309" s="242"/>
      <c r="BI309" s="242"/>
      <c r="BJ309" s="242"/>
      <c r="BK309" s="242"/>
      <c r="BL309" s="242"/>
      <c r="BM309" s="242"/>
      <c r="BN309" s="242"/>
      <c r="BO309" s="242"/>
      <c r="BP309" s="242"/>
      <c r="BQ309" s="242"/>
      <c r="BR309" s="243"/>
      <c r="BS309" s="106"/>
      <c r="BT309" s="107"/>
      <c r="BU309" s="107"/>
      <c r="BV309" s="107"/>
      <c r="BW309" s="107"/>
      <c r="BX309" s="107"/>
      <c r="BY309" s="107"/>
      <c r="BZ309" s="107"/>
      <c r="CA309" s="107"/>
      <c r="CB309" s="107"/>
      <c r="CC309" s="107"/>
      <c r="CD309" s="107"/>
      <c r="CE309" s="107"/>
      <c r="CF309" s="107"/>
      <c r="CG309" s="107"/>
      <c r="CH309" s="108"/>
      <c r="CI309" s="106"/>
      <c r="CJ309" s="107"/>
      <c r="CK309" s="107"/>
      <c r="CL309" s="107"/>
      <c r="CM309" s="107"/>
      <c r="CN309" s="107"/>
      <c r="CO309" s="107"/>
      <c r="CP309" s="108"/>
      <c r="CQ309" s="106"/>
      <c r="CR309" s="107"/>
      <c r="CS309" s="107"/>
      <c r="CT309" s="107"/>
      <c r="CU309" s="107"/>
      <c r="CV309" s="107"/>
      <c r="CW309" s="107"/>
      <c r="CX309" s="107"/>
      <c r="CY309" s="107"/>
      <c r="CZ309" s="108"/>
      <c r="DA309" s="106"/>
      <c r="DB309" s="107"/>
      <c r="DC309" s="107"/>
      <c r="DD309" s="107"/>
      <c r="DE309" s="107"/>
      <c r="DF309" s="107"/>
      <c r="DG309" s="107"/>
      <c r="DH309" s="107"/>
      <c r="DI309" s="107"/>
      <c r="DJ309" s="107"/>
      <c r="DK309" s="108"/>
    </row>
    <row r="310" spans="2:115" ht="27.75" customHeight="1">
      <c r="B310" s="96"/>
      <c r="C310" s="97"/>
      <c r="D310" s="97"/>
      <c r="E310" s="97"/>
      <c r="F310" s="97"/>
      <c r="G310" s="97"/>
      <c r="H310" s="97"/>
      <c r="I310" s="97"/>
      <c r="J310" s="97"/>
      <c r="K310" s="98"/>
      <c r="L310" s="215"/>
      <c r="M310" s="216"/>
      <c r="N310" s="216"/>
      <c r="O310" s="216"/>
      <c r="P310" s="216"/>
      <c r="Q310" s="216"/>
      <c r="R310" s="216"/>
      <c r="S310" s="216"/>
      <c r="T310" s="216"/>
      <c r="U310" s="216"/>
      <c r="V310" s="216"/>
      <c r="W310" s="216"/>
      <c r="X310" s="60"/>
      <c r="Y310" s="238"/>
      <c r="Z310" s="239"/>
      <c r="AA310" s="239"/>
      <c r="AB310" s="239"/>
      <c r="AC310" s="239"/>
      <c r="AD310" s="239"/>
      <c r="AE310" s="239"/>
      <c r="AF310" s="239"/>
      <c r="AG310" s="240"/>
      <c r="AH310" s="106"/>
      <c r="AI310" s="107"/>
      <c r="AJ310" s="107"/>
      <c r="AK310" s="107"/>
      <c r="AL310" s="107"/>
      <c r="AM310" s="107"/>
      <c r="AN310" s="107"/>
      <c r="AO310" s="107"/>
      <c r="AP310" s="107"/>
      <c r="AQ310" s="107"/>
      <c r="AR310" s="107"/>
      <c r="AS310" s="108"/>
      <c r="AT310" s="241"/>
      <c r="AU310" s="242"/>
      <c r="AV310" s="242"/>
      <c r="AW310" s="242"/>
      <c r="AX310" s="242"/>
      <c r="AY310" s="242"/>
      <c r="AZ310" s="242"/>
      <c r="BA310" s="242"/>
      <c r="BB310" s="242"/>
      <c r="BC310" s="242"/>
      <c r="BD310" s="242"/>
      <c r="BE310" s="242"/>
      <c r="BF310" s="242"/>
      <c r="BG310" s="242"/>
      <c r="BH310" s="242"/>
      <c r="BI310" s="242"/>
      <c r="BJ310" s="242"/>
      <c r="BK310" s="242"/>
      <c r="BL310" s="242"/>
      <c r="BM310" s="242"/>
      <c r="BN310" s="242"/>
      <c r="BO310" s="242"/>
      <c r="BP310" s="242"/>
      <c r="BQ310" s="242"/>
      <c r="BR310" s="243"/>
      <c r="BS310" s="106"/>
      <c r="BT310" s="107"/>
      <c r="BU310" s="107"/>
      <c r="BV310" s="107"/>
      <c r="BW310" s="107"/>
      <c r="BX310" s="107"/>
      <c r="BY310" s="107"/>
      <c r="BZ310" s="107"/>
      <c r="CA310" s="107"/>
      <c r="CB310" s="107"/>
      <c r="CC310" s="107"/>
      <c r="CD310" s="107"/>
      <c r="CE310" s="107"/>
      <c r="CF310" s="107"/>
      <c r="CG310" s="107"/>
      <c r="CH310" s="108"/>
      <c r="CI310" s="106"/>
      <c r="CJ310" s="107"/>
      <c r="CK310" s="107"/>
      <c r="CL310" s="107"/>
      <c r="CM310" s="107"/>
      <c r="CN310" s="107"/>
      <c r="CO310" s="107"/>
      <c r="CP310" s="108"/>
      <c r="CQ310" s="106"/>
      <c r="CR310" s="107"/>
      <c r="CS310" s="107"/>
      <c r="CT310" s="107"/>
      <c r="CU310" s="107"/>
      <c r="CV310" s="107"/>
      <c r="CW310" s="107"/>
      <c r="CX310" s="107"/>
      <c r="CY310" s="107"/>
      <c r="CZ310" s="108"/>
      <c r="DA310" s="106"/>
      <c r="DB310" s="107"/>
      <c r="DC310" s="107"/>
      <c r="DD310" s="107"/>
      <c r="DE310" s="107"/>
      <c r="DF310" s="107"/>
      <c r="DG310" s="107"/>
      <c r="DH310" s="107"/>
      <c r="DI310" s="107"/>
      <c r="DJ310" s="107"/>
      <c r="DK310" s="108"/>
    </row>
    <row r="311" spans="2:115" ht="27.75" customHeight="1">
      <c r="B311" s="220"/>
      <c r="C311" s="220"/>
      <c r="D311" s="220"/>
      <c r="E311" s="220"/>
      <c r="F311" s="220"/>
      <c r="G311" s="220"/>
      <c r="H311" s="220"/>
      <c r="I311" s="220"/>
      <c r="J311" s="220"/>
      <c r="K311" s="220"/>
      <c r="L311" s="215"/>
      <c r="M311" s="216"/>
      <c r="N311" s="216"/>
      <c r="O311" s="216"/>
      <c r="P311" s="216"/>
      <c r="Q311" s="216"/>
      <c r="R311" s="216"/>
      <c r="S311" s="216"/>
      <c r="T311" s="216"/>
      <c r="U311" s="216"/>
      <c r="V311" s="216"/>
      <c r="W311" s="216"/>
      <c r="X311" s="60"/>
      <c r="Y311" s="221"/>
      <c r="Z311" s="221"/>
      <c r="AA311" s="221"/>
      <c r="AB311" s="221"/>
      <c r="AC311" s="221"/>
      <c r="AD311" s="221"/>
      <c r="AE311" s="221"/>
      <c r="AF311" s="221"/>
      <c r="AG311" s="221"/>
      <c r="AH311" s="222"/>
      <c r="AI311" s="222"/>
      <c r="AJ311" s="222"/>
      <c r="AK311" s="222"/>
      <c r="AL311" s="222"/>
      <c r="AM311" s="222"/>
      <c r="AN311" s="222"/>
      <c r="AO311" s="222"/>
      <c r="AP311" s="222"/>
      <c r="AQ311" s="222"/>
      <c r="AR311" s="222"/>
      <c r="AS311" s="222"/>
      <c r="AT311" s="223"/>
      <c r="AU311" s="223"/>
      <c r="AV311" s="223"/>
      <c r="AW311" s="223"/>
      <c r="AX311" s="223"/>
      <c r="AY311" s="223"/>
      <c r="AZ311" s="223"/>
      <c r="BA311" s="223"/>
      <c r="BB311" s="223"/>
      <c r="BC311" s="223"/>
      <c r="BD311" s="223"/>
      <c r="BE311" s="223"/>
      <c r="BF311" s="223"/>
      <c r="BG311" s="223"/>
      <c r="BH311" s="223"/>
      <c r="BI311" s="223"/>
      <c r="BJ311" s="223"/>
      <c r="BK311" s="223"/>
      <c r="BL311" s="223"/>
      <c r="BM311" s="223"/>
      <c r="BN311" s="223"/>
      <c r="BO311" s="223"/>
      <c r="BP311" s="223"/>
      <c r="BQ311" s="223"/>
      <c r="BR311" s="223"/>
      <c r="BS311" s="222"/>
      <c r="BT311" s="222"/>
      <c r="BU311" s="222"/>
      <c r="BV311" s="222"/>
      <c r="BW311" s="222"/>
      <c r="BX311" s="222"/>
      <c r="BY311" s="222"/>
      <c r="BZ311" s="222"/>
      <c r="CA311" s="222"/>
      <c r="CB311" s="222"/>
      <c r="CC311" s="222"/>
      <c r="CD311" s="222"/>
      <c r="CE311" s="222"/>
      <c r="CF311" s="222"/>
      <c r="CG311" s="222"/>
      <c r="CH311" s="222"/>
      <c r="CI311" s="222"/>
      <c r="CJ311" s="222"/>
      <c r="CK311" s="222"/>
      <c r="CL311" s="222"/>
      <c r="CM311" s="222"/>
      <c r="CN311" s="222"/>
      <c r="CO311" s="222"/>
      <c r="CP311" s="222"/>
      <c r="CQ311" s="222"/>
      <c r="CR311" s="222"/>
      <c r="CS311" s="222"/>
      <c r="CT311" s="222"/>
      <c r="CU311" s="222"/>
      <c r="CV311" s="222"/>
      <c r="CW311" s="222"/>
      <c r="CX311" s="222"/>
      <c r="CY311" s="222"/>
      <c r="CZ311" s="222"/>
      <c r="DA311" s="222"/>
      <c r="DB311" s="222"/>
      <c r="DC311" s="222"/>
      <c r="DD311" s="222"/>
      <c r="DE311" s="222"/>
      <c r="DF311" s="222"/>
      <c r="DG311" s="222"/>
      <c r="DH311" s="222"/>
      <c r="DI311" s="222"/>
      <c r="DJ311" s="222"/>
      <c r="DK311" s="222"/>
    </row>
    <row r="312" spans="2:115" ht="27.75" customHeight="1">
      <c r="B312" s="96"/>
      <c r="C312" s="97"/>
      <c r="D312" s="97"/>
      <c r="E312" s="97"/>
      <c r="F312" s="97"/>
      <c r="G312" s="97"/>
      <c r="H312" s="97"/>
      <c r="I312" s="97"/>
      <c r="J312" s="97"/>
      <c r="K312" s="98"/>
      <c r="L312" s="215"/>
      <c r="M312" s="216"/>
      <c r="N312" s="216"/>
      <c r="O312" s="216"/>
      <c r="P312" s="216"/>
      <c r="Q312" s="216"/>
      <c r="R312" s="216"/>
      <c r="S312" s="216"/>
      <c r="T312" s="216"/>
      <c r="U312" s="216"/>
      <c r="V312" s="216"/>
      <c r="W312" s="216"/>
      <c r="X312" s="60"/>
      <c r="Y312" s="238"/>
      <c r="Z312" s="239"/>
      <c r="AA312" s="239"/>
      <c r="AB312" s="239"/>
      <c r="AC312" s="239"/>
      <c r="AD312" s="239"/>
      <c r="AE312" s="239"/>
      <c r="AF312" s="239"/>
      <c r="AG312" s="240"/>
      <c r="AH312" s="106"/>
      <c r="AI312" s="107"/>
      <c r="AJ312" s="107"/>
      <c r="AK312" s="107"/>
      <c r="AL312" s="107"/>
      <c r="AM312" s="107"/>
      <c r="AN312" s="107"/>
      <c r="AO312" s="107"/>
      <c r="AP312" s="107"/>
      <c r="AQ312" s="107"/>
      <c r="AR312" s="107"/>
      <c r="AS312" s="108"/>
      <c r="AT312" s="241"/>
      <c r="AU312" s="242"/>
      <c r="AV312" s="242"/>
      <c r="AW312" s="242"/>
      <c r="AX312" s="242"/>
      <c r="AY312" s="242"/>
      <c r="AZ312" s="242"/>
      <c r="BA312" s="242"/>
      <c r="BB312" s="242"/>
      <c r="BC312" s="242"/>
      <c r="BD312" s="242"/>
      <c r="BE312" s="242"/>
      <c r="BF312" s="242"/>
      <c r="BG312" s="242"/>
      <c r="BH312" s="242"/>
      <c r="BI312" s="242"/>
      <c r="BJ312" s="242"/>
      <c r="BK312" s="242"/>
      <c r="BL312" s="242"/>
      <c r="BM312" s="242"/>
      <c r="BN312" s="242"/>
      <c r="BO312" s="242"/>
      <c r="BP312" s="242"/>
      <c r="BQ312" s="242"/>
      <c r="BR312" s="243"/>
      <c r="BS312" s="106"/>
      <c r="BT312" s="107"/>
      <c r="BU312" s="107"/>
      <c r="BV312" s="107"/>
      <c r="BW312" s="107"/>
      <c r="BX312" s="107"/>
      <c r="BY312" s="107"/>
      <c r="BZ312" s="107"/>
      <c r="CA312" s="107"/>
      <c r="CB312" s="107"/>
      <c r="CC312" s="107"/>
      <c r="CD312" s="107"/>
      <c r="CE312" s="107"/>
      <c r="CF312" s="107"/>
      <c r="CG312" s="107"/>
      <c r="CH312" s="108"/>
      <c r="CI312" s="106"/>
      <c r="CJ312" s="107"/>
      <c r="CK312" s="107"/>
      <c r="CL312" s="107"/>
      <c r="CM312" s="107"/>
      <c r="CN312" s="107"/>
      <c r="CO312" s="107"/>
      <c r="CP312" s="108"/>
      <c r="CQ312" s="106"/>
      <c r="CR312" s="107"/>
      <c r="CS312" s="107"/>
      <c r="CT312" s="107"/>
      <c r="CU312" s="107"/>
      <c r="CV312" s="107"/>
      <c r="CW312" s="107"/>
      <c r="CX312" s="107"/>
      <c r="CY312" s="107"/>
      <c r="CZ312" s="108"/>
      <c r="DA312" s="106"/>
      <c r="DB312" s="107"/>
      <c r="DC312" s="107"/>
      <c r="DD312" s="107"/>
      <c r="DE312" s="107"/>
      <c r="DF312" s="107"/>
      <c r="DG312" s="107"/>
      <c r="DH312" s="107"/>
      <c r="DI312" s="107"/>
      <c r="DJ312" s="107"/>
      <c r="DK312" s="108"/>
    </row>
    <row r="313" spans="2:115" ht="27.75" customHeight="1">
      <c r="B313" s="96"/>
      <c r="C313" s="97"/>
      <c r="D313" s="97"/>
      <c r="E313" s="97"/>
      <c r="F313" s="97"/>
      <c r="G313" s="97"/>
      <c r="H313" s="97"/>
      <c r="I313" s="97"/>
      <c r="J313" s="97"/>
      <c r="K313" s="98"/>
      <c r="L313" s="215"/>
      <c r="M313" s="216"/>
      <c r="N313" s="216"/>
      <c r="O313" s="216"/>
      <c r="P313" s="216"/>
      <c r="Q313" s="216"/>
      <c r="R313" s="216"/>
      <c r="S313" s="216"/>
      <c r="T313" s="216"/>
      <c r="U313" s="216"/>
      <c r="V313" s="216"/>
      <c r="W313" s="216"/>
      <c r="X313" s="60"/>
      <c r="Y313" s="238"/>
      <c r="Z313" s="239"/>
      <c r="AA313" s="239"/>
      <c r="AB313" s="239"/>
      <c r="AC313" s="239"/>
      <c r="AD313" s="239"/>
      <c r="AE313" s="239"/>
      <c r="AF313" s="239"/>
      <c r="AG313" s="240"/>
      <c r="AH313" s="106"/>
      <c r="AI313" s="107"/>
      <c r="AJ313" s="107"/>
      <c r="AK313" s="107"/>
      <c r="AL313" s="107"/>
      <c r="AM313" s="107"/>
      <c r="AN313" s="107"/>
      <c r="AO313" s="107"/>
      <c r="AP313" s="107"/>
      <c r="AQ313" s="107"/>
      <c r="AR313" s="107"/>
      <c r="AS313" s="108"/>
      <c r="AT313" s="241"/>
      <c r="AU313" s="242"/>
      <c r="AV313" s="242"/>
      <c r="AW313" s="242"/>
      <c r="AX313" s="242"/>
      <c r="AY313" s="242"/>
      <c r="AZ313" s="242"/>
      <c r="BA313" s="242"/>
      <c r="BB313" s="242"/>
      <c r="BC313" s="242"/>
      <c r="BD313" s="242"/>
      <c r="BE313" s="242"/>
      <c r="BF313" s="242"/>
      <c r="BG313" s="242"/>
      <c r="BH313" s="242"/>
      <c r="BI313" s="242"/>
      <c r="BJ313" s="242"/>
      <c r="BK313" s="242"/>
      <c r="BL313" s="242"/>
      <c r="BM313" s="242"/>
      <c r="BN313" s="242"/>
      <c r="BO313" s="242"/>
      <c r="BP313" s="242"/>
      <c r="BQ313" s="242"/>
      <c r="BR313" s="243"/>
      <c r="BS313" s="106"/>
      <c r="BT313" s="107"/>
      <c r="BU313" s="107"/>
      <c r="BV313" s="107"/>
      <c r="BW313" s="107"/>
      <c r="BX313" s="107"/>
      <c r="BY313" s="107"/>
      <c r="BZ313" s="107"/>
      <c r="CA313" s="107"/>
      <c r="CB313" s="107"/>
      <c r="CC313" s="107"/>
      <c r="CD313" s="107"/>
      <c r="CE313" s="107"/>
      <c r="CF313" s="107"/>
      <c r="CG313" s="107"/>
      <c r="CH313" s="108"/>
      <c r="CI313" s="106"/>
      <c r="CJ313" s="107"/>
      <c r="CK313" s="107"/>
      <c r="CL313" s="107"/>
      <c r="CM313" s="107"/>
      <c r="CN313" s="107"/>
      <c r="CO313" s="107"/>
      <c r="CP313" s="108"/>
      <c r="CQ313" s="106"/>
      <c r="CR313" s="107"/>
      <c r="CS313" s="107"/>
      <c r="CT313" s="107"/>
      <c r="CU313" s="107"/>
      <c r="CV313" s="107"/>
      <c r="CW313" s="107"/>
      <c r="CX313" s="107"/>
      <c r="CY313" s="107"/>
      <c r="CZ313" s="108"/>
      <c r="DA313" s="106"/>
      <c r="DB313" s="107"/>
      <c r="DC313" s="107"/>
      <c r="DD313" s="107"/>
      <c r="DE313" s="107"/>
      <c r="DF313" s="107"/>
      <c r="DG313" s="107"/>
      <c r="DH313" s="107"/>
      <c r="DI313" s="107"/>
      <c r="DJ313" s="107"/>
      <c r="DK313" s="108"/>
    </row>
    <row r="314" spans="2:115" ht="27.75" customHeight="1">
      <c r="B314" s="96"/>
      <c r="C314" s="97"/>
      <c r="D314" s="97"/>
      <c r="E314" s="97"/>
      <c r="F314" s="97"/>
      <c r="G314" s="97"/>
      <c r="H314" s="97"/>
      <c r="I314" s="97"/>
      <c r="J314" s="97"/>
      <c r="K314" s="98"/>
      <c r="L314" s="215"/>
      <c r="M314" s="216"/>
      <c r="N314" s="216"/>
      <c r="O314" s="216"/>
      <c r="P314" s="216"/>
      <c r="Q314" s="216"/>
      <c r="R314" s="216"/>
      <c r="S314" s="216"/>
      <c r="T314" s="216"/>
      <c r="U314" s="216"/>
      <c r="V314" s="216"/>
      <c r="W314" s="216"/>
      <c r="X314" s="60"/>
      <c r="Y314" s="238"/>
      <c r="Z314" s="239"/>
      <c r="AA314" s="239"/>
      <c r="AB314" s="239"/>
      <c r="AC314" s="239"/>
      <c r="AD314" s="239"/>
      <c r="AE314" s="239"/>
      <c r="AF314" s="239"/>
      <c r="AG314" s="240"/>
      <c r="AH314" s="106"/>
      <c r="AI314" s="107"/>
      <c r="AJ314" s="107"/>
      <c r="AK314" s="107"/>
      <c r="AL314" s="107"/>
      <c r="AM314" s="107"/>
      <c r="AN314" s="107"/>
      <c r="AO314" s="107"/>
      <c r="AP314" s="107"/>
      <c r="AQ314" s="107"/>
      <c r="AR314" s="107"/>
      <c r="AS314" s="108"/>
      <c r="AT314" s="241"/>
      <c r="AU314" s="242"/>
      <c r="AV314" s="242"/>
      <c r="AW314" s="242"/>
      <c r="AX314" s="242"/>
      <c r="AY314" s="242"/>
      <c r="AZ314" s="242"/>
      <c r="BA314" s="242"/>
      <c r="BB314" s="242"/>
      <c r="BC314" s="242"/>
      <c r="BD314" s="242"/>
      <c r="BE314" s="242"/>
      <c r="BF314" s="242"/>
      <c r="BG314" s="242"/>
      <c r="BH314" s="242"/>
      <c r="BI314" s="242"/>
      <c r="BJ314" s="242"/>
      <c r="BK314" s="242"/>
      <c r="BL314" s="242"/>
      <c r="BM314" s="242"/>
      <c r="BN314" s="242"/>
      <c r="BO314" s="242"/>
      <c r="BP314" s="242"/>
      <c r="BQ314" s="242"/>
      <c r="BR314" s="243"/>
      <c r="BS314" s="106"/>
      <c r="BT314" s="107"/>
      <c r="BU314" s="107"/>
      <c r="BV314" s="107"/>
      <c r="BW314" s="107"/>
      <c r="BX314" s="107"/>
      <c r="BY314" s="107"/>
      <c r="BZ314" s="107"/>
      <c r="CA314" s="107"/>
      <c r="CB314" s="107"/>
      <c r="CC314" s="107"/>
      <c r="CD314" s="107"/>
      <c r="CE314" s="107"/>
      <c r="CF314" s="107"/>
      <c r="CG314" s="107"/>
      <c r="CH314" s="108"/>
      <c r="CI314" s="106"/>
      <c r="CJ314" s="107"/>
      <c r="CK314" s="107"/>
      <c r="CL314" s="107"/>
      <c r="CM314" s="107"/>
      <c r="CN314" s="107"/>
      <c r="CO314" s="107"/>
      <c r="CP314" s="108"/>
      <c r="CQ314" s="106"/>
      <c r="CR314" s="107"/>
      <c r="CS314" s="107"/>
      <c r="CT314" s="107"/>
      <c r="CU314" s="107"/>
      <c r="CV314" s="107"/>
      <c r="CW314" s="107"/>
      <c r="CX314" s="107"/>
      <c r="CY314" s="107"/>
      <c r="CZ314" s="108"/>
      <c r="DA314" s="106"/>
      <c r="DB314" s="107"/>
      <c r="DC314" s="107"/>
      <c r="DD314" s="107"/>
      <c r="DE314" s="107"/>
      <c r="DF314" s="107"/>
      <c r="DG314" s="107"/>
      <c r="DH314" s="107"/>
      <c r="DI314" s="107"/>
      <c r="DJ314" s="107"/>
      <c r="DK314" s="108"/>
    </row>
    <row r="315" spans="2:115" ht="27.75" customHeight="1">
      <c r="B315" s="96"/>
      <c r="C315" s="97"/>
      <c r="D315" s="97"/>
      <c r="E315" s="97"/>
      <c r="F315" s="97"/>
      <c r="G315" s="97"/>
      <c r="H315" s="97"/>
      <c r="I315" s="97"/>
      <c r="J315" s="97"/>
      <c r="K315" s="98"/>
      <c r="L315" s="215"/>
      <c r="M315" s="216"/>
      <c r="N315" s="216"/>
      <c r="O315" s="216"/>
      <c r="P315" s="216"/>
      <c r="Q315" s="216"/>
      <c r="R315" s="216"/>
      <c r="S315" s="216"/>
      <c r="T315" s="216"/>
      <c r="U315" s="216"/>
      <c r="V315" s="216"/>
      <c r="W315" s="216"/>
      <c r="X315" s="60"/>
      <c r="Y315" s="238"/>
      <c r="Z315" s="239"/>
      <c r="AA315" s="239"/>
      <c r="AB315" s="239"/>
      <c r="AC315" s="239"/>
      <c r="AD315" s="239"/>
      <c r="AE315" s="239"/>
      <c r="AF315" s="239"/>
      <c r="AG315" s="240"/>
      <c r="AH315" s="106"/>
      <c r="AI315" s="107"/>
      <c r="AJ315" s="107"/>
      <c r="AK315" s="107"/>
      <c r="AL315" s="107"/>
      <c r="AM315" s="107"/>
      <c r="AN315" s="107"/>
      <c r="AO315" s="107"/>
      <c r="AP315" s="107"/>
      <c r="AQ315" s="107"/>
      <c r="AR315" s="107"/>
      <c r="AS315" s="108"/>
      <c r="AT315" s="241"/>
      <c r="AU315" s="242"/>
      <c r="AV315" s="242"/>
      <c r="AW315" s="242"/>
      <c r="AX315" s="242"/>
      <c r="AY315" s="242"/>
      <c r="AZ315" s="242"/>
      <c r="BA315" s="242"/>
      <c r="BB315" s="242"/>
      <c r="BC315" s="242"/>
      <c r="BD315" s="242"/>
      <c r="BE315" s="242"/>
      <c r="BF315" s="242"/>
      <c r="BG315" s="242"/>
      <c r="BH315" s="242"/>
      <c r="BI315" s="242"/>
      <c r="BJ315" s="242"/>
      <c r="BK315" s="242"/>
      <c r="BL315" s="242"/>
      <c r="BM315" s="242"/>
      <c r="BN315" s="242"/>
      <c r="BO315" s="242"/>
      <c r="BP315" s="242"/>
      <c r="BQ315" s="242"/>
      <c r="BR315" s="243"/>
      <c r="BS315" s="106"/>
      <c r="BT315" s="107"/>
      <c r="BU315" s="107"/>
      <c r="BV315" s="107"/>
      <c r="BW315" s="107"/>
      <c r="BX315" s="107"/>
      <c r="BY315" s="107"/>
      <c r="BZ315" s="107"/>
      <c r="CA315" s="107"/>
      <c r="CB315" s="107"/>
      <c r="CC315" s="107"/>
      <c r="CD315" s="107"/>
      <c r="CE315" s="107"/>
      <c r="CF315" s="107"/>
      <c r="CG315" s="107"/>
      <c r="CH315" s="108"/>
      <c r="CI315" s="106"/>
      <c r="CJ315" s="107"/>
      <c r="CK315" s="107"/>
      <c r="CL315" s="107"/>
      <c r="CM315" s="107"/>
      <c r="CN315" s="107"/>
      <c r="CO315" s="107"/>
      <c r="CP315" s="108"/>
      <c r="CQ315" s="106"/>
      <c r="CR315" s="107"/>
      <c r="CS315" s="107"/>
      <c r="CT315" s="107"/>
      <c r="CU315" s="107"/>
      <c r="CV315" s="107"/>
      <c r="CW315" s="107"/>
      <c r="CX315" s="107"/>
      <c r="CY315" s="107"/>
      <c r="CZ315" s="108"/>
      <c r="DA315" s="106"/>
      <c r="DB315" s="107"/>
      <c r="DC315" s="107"/>
      <c r="DD315" s="107"/>
      <c r="DE315" s="107"/>
      <c r="DF315" s="107"/>
      <c r="DG315" s="107"/>
      <c r="DH315" s="107"/>
      <c r="DI315" s="107"/>
      <c r="DJ315" s="107"/>
      <c r="DK315" s="108"/>
    </row>
    <row r="316" spans="2:115" ht="27.75" customHeight="1">
      <c r="B316" s="96"/>
      <c r="C316" s="97"/>
      <c r="D316" s="97"/>
      <c r="E316" s="97"/>
      <c r="F316" s="97"/>
      <c r="G316" s="97"/>
      <c r="H316" s="97"/>
      <c r="I316" s="97"/>
      <c r="J316" s="97"/>
      <c r="K316" s="98"/>
      <c r="L316" s="215"/>
      <c r="M316" s="216"/>
      <c r="N316" s="216"/>
      <c r="O316" s="216"/>
      <c r="P316" s="216"/>
      <c r="Q316" s="216"/>
      <c r="R316" s="216"/>
      <c r="S316" s="216"/>
      <c r="T316" s="216"/>
      <c r="U316" s="216"/>
      <c r="V316" s="216"/>
      <c r="W316" s="216"/>
      <c r="X316" s="60"/>
      <c r="Y316" s="238"/>
      <c r="Z316" s="239"/>
      <c r="AA316" s="239"/>
      <c r="AB316" s="239"/>
      <c r="AC316" s="239"/>
      <c r="AD316" s="239"/>
      <c r="AE316" s="239"/>
      <c r="AF316" s="239"/>
      <c r="AG316" s="240"/>
      <c r="AH316" s="106"/>
      <c r="AI316" s="107"/>
      <c r="AJ316" s="107"/>
      <c r="AK316" s="107"/>
      <c r="AL316" s="107"/>
      <c r="AM316" s="107"/>
      <c r="AN316" s="107"/>
      <c r="AO316" s="107"/>
      <c r="AP316" s="107"/>
      <c r="AQ316" s="107"/>
      <c r="AR316" s="107"/>
      <c r="AS316" s="108"/>
      <c r="AT316" s="241"/>
      <c r="AU316" s="242"/>
      <c r="AV316" s="242"/>
      <c r="AW316" s="242"/>
      <c r="AX316" s="242"/>
      <c r="AY316" s="242"/>
      <c r="AZ316" s="242"/>
      <c r="BA316" s="242"/>
      <c r="BB316" s="242"/>
      <c r="BC316" s="242"/>
      <c r="BD316" s="242"/>
      <c r="BE316" s="242"/>
      <c r="BF316" s="242"/>
      <c r="BG316" s="242"/>
      <c r="BH316" s="242"/>
      <c r="BI316" s="242"/>
      <c r="BJ316" s="242"/>
      <c r="BK316" s="242"/>
      <c r="BL316" s="242"/>
      <c r="BM316" s="242"/>
      <c r="BN316" s="242"/>
      <c r="BO316" s="242"/>
      <c r="BP316" s="242"/>
      <c r="BQ316" s="242"/>
      <c r="BR316" s="243"/>
      <c r="BS316" s="106"/>
      <c r="BT316" s="107"/>
      <c r="BU316" s="107"/>
      <c r="BV316" s="107"/>
      <c r="BW316" s="107"/>
      <c r="BX316" s="107"/>
      <c r="BY316" s="107"/>
      <c r="BZ316" s="107"/>
      <c r="CA316" s="107"/>
      <c r="CB316" s="107"/>
      <c r="CC316" s="107"/>
      <c r="CD316" s="107"/>
      <c r="CE316" s="107"/>
      <c r="CF316" s="107"/>
      <c r="CG316" s="107"/>
      <c r="CH316" s="108"/>
      <c r="CI316" s="106"/>
      <c r="CJ316" s="107"/>
      <c r="CK316" s="107"/>
      <c r="CL316" s="107"/>
      <c r="CM316" s="107"/>
      <c r="CN316" s="107"/>
      <c r="CO316" s="107"/>
      <c r="CP316" s="108"/>
      <c r="CQ316" s="106"/>
      <c r="CR316" s="107"/>
      <c r="CS316" s="107"/>
      <c r="CT316" s="107"/>
      <c r="CU316" s="107"/>
      <c r="CV316" s="107"/>
      <c r="CW316" s="107"/>
      <c r="CX316" s="107"/>
      <c r="CY316" s="107"/>
      <c r="CZ316" s="108"/>
      <c r="DA316" s="106"/>
      <c r="DB316" s="107"/>
      <c r="DC316" s="107"/>
      <c r="DD316" s="107"/>
      <c r="DE316" s="107"/>
      <c r="DF316" s="107"/>
      <c r="DG316" s="107"/>
      <c r="DH316" s="107"/>
      <c r="DI316" s="107"/>
      <c r="DJ316" s="107"/>
      <c r="DK316" s="108"/>
    </row>
    <row r="317" spans="2:115" ht="27.75" customHeight="1">
      <c r="B317" s="96"/>
      <c r="C317" s="97"/>
      <c r="D317" s="97"/>
      <c r="E317" s="97"/>
      <c r="F317" s="97"/>
      <c r="G317" s="97"/>
      <c r="H317" s="97"/>
      <c r="I317" s="97"/>
      <c r="J317" s="97"/>
      <c r="K317" s="98"/>
      <c r="L317" s="215"/>
      <c r="M317" s="216"/>
      <c r="N317" s="216"/>
      <c r="O317" s="216"/>
      <c r="P317" s="216"/>
      <c r="Q317" s="216"/>
      <c r="R317" s="216"/>
      <c r="S317" s="216"/>
      <c r="T317" s="216"/>
      <c r="U317" s="216"/>
      <c r="V317" s="216"/>
      <c r="W317" s="216"/>
      <c r="X317" s="60"/>
      <c r="Y317" s="238"/>
      <c r="Z317" s="239"/>
      <c r="AA317" s="239"/>
      <c r="AB317" s="239"/>
      <c r="AC317" s="239"/>
      <c r="AD317" s="239"/>
      <c r="AE317" s="239"/>
      <c r="AF317" s="239"/>
      <c r="AG317" s="240"/>
      <c r="AH317" s="106"/>
      <c r="AI317" s="107"/>
      <c r="AJ317" s="107"/>
      <c r="AK317" s="107"/>
      <c r="AL317" s="107"/>
      <c r="AM317" s="107"/>
      <c r="AN317" s="107"/>
      <c r="AO317" s="107"/>
      <c r="AP317" s="107"/>
      <c r="AQ317" s="107"/>
      <c r="AR317" s="107"/>
      <c r="AS317" s="108"/>
      <c r="AT317" s="241"/>
      <c r="AU317" s="242"/>
      <c r="AV317" s="242"/>
      <c r="AW317" s="242"/>
      <c r="AX317" s="242"/>
      <c r="AY317" s="242"/>
      <c r="AZ317" s="242"/>
      <c r="BA317" s="242"/>
      <c r="BB317" s="242"/>
      <c r="BC317" s="242"/>
      <c r="BD317" s="242"/>
      <c r="BE317" s="242"/>
      <c r="BF317" s="242"/>
      <c r="BG317" s="242"/>
      <c r="BH317" s="242"/>
      <c r="BI317" s="242"/>
      <c r="BJ317" s="242"/>
      <c r="BK317" s="242"/>
      <c r="BL317" s="242"/>
      <c r="BM317" s="242"/>
      <c r="BN317" s="242"/>
      <c r="BO317" s="242"/>
      <c r="BP317" s="242"/>
      <c r="BQ317" s="242"/>
      <c r="BR317" s="243"/>
      <c r="BS317" s="106"/>
      <c r="BT317" s="107"/>
      <c r="BU317" s="107"/>
      <c r="BV317" s="107"/>
      <c r="BW317" s="107"/>
      <c r="BX317" s="107"/>
      <c r="BY317" s="107"/>
      <c r="BZ317" s="107"/>
      <c r="CA317" s="107"/>
      <c r="CB317" s="107"/>
      <c r="CC317" s="107"/>
      <c r="CD317" s="107"/>
      <c r="CE317" s="107"/>
      <c r="CF317" s="107"/>
      <c r="CG317" s="107"/>
      <c r="CH317" s="108"/>
      <c r="CI317" s="106"/>
      <c r="CJ317" s="107"/>
      <c r="CK317" s="107"/>
      <c r="CL317" s="107"/>
      <c r="CM317" s="107"/>
      <c r="CN317" s="107"/>
      <c r="CO317" s="107"/>
      <c r="CP317" s="108"/>
      <c r="CQ317" s="106"/>
      <c r="CR317" s="107"/>
      <c r="CS317" s="107"/>
      <c r="CT317" s="107"/>
      <c r="CU317" s="107"/>
      <c r="CV317" s="107"/>
      <c r="CW317" s="107"/>
      <c r="CX317" s="107"/>
      <c r="CY317" s="107"/>
      <c r="CZ317" s="108"/>
      <c r="DA317" s="106"/>
      <c r="DB317" s="107"/>
      <c r="DC317" s="107"/>
      <c r="DD317" s="107"/>
      <c r="DE317" s="107"/>
      <c r="DF317" s="107"/>
      <c r="DG317" s="107"/>
      <c r="DH317" s="107"/>
      <c r="DI317" s="107"/>
      <c r="DJ317" s="107"/>
      <c r="DK317" s="108"/>
    </row>
    <row r="318" spans="2:115" ht="27.75" customHeight="1">
      <c r="B318" s="96"/>
      <c r="C318" s="97"/>
      <c r="D318" s="97"/>
      <c r="E318" s="97"/>
      <c r="F318" s="97"/>
      <c r="G318" s="97"/>
      <c r="H318" s="97"/>
      <c r="I318" s="97"/>
      <c r="J318" s="97"/>
      <c r="K318" s="98"/>
      <c r="L318" s="215"/>
      <c r="M318" s="216"/>
      <c r="N318" s="216"/>
      <c r="O318" s="216"/>
      <c r="P318" s="216"/>
      <c r="Q318" s="216"/>
      <c r="R318" s="216"/>
      <c r="S318" s="216"/>
      <c r="T318" s="216"/>
      <c r="U318" s="216"/>
      <c r="V318" s="216"/>
      <c r="W318" s="216"/>
      <c r="X318" s="60"/>
      <c r="Y318" s="238"/>
      <c r="Z318" s="239"/>
      <c r="AA318" s="239"/>
      <c r="AB318" s="239"/>
      <c r="AC318" s="239"/>
      <c r="AD318" s="239"/>
      <c r="AE318" s="239"/>
      <c r="AF318" s="239"/>
      <c r="AG318" s="240"/>
      <c r="AH318" s="106"/>
      <c r="AI318" s="107"/>
      <c r="AJ318" s="107"/>
      <c r="AK318" s="107"/>
      <c r="AL318" s="107"/>
      <c r="AM318" s="107"/>
      <c r="AN318" s="107"/>
      <c r="AO318" s="107"/>
      <c r="AP318" s="107"/>
      <c r="AQ318" s="107"/>
      <c r="AR318" s="107"/>
      <c r="AS318" s="108"/>
      <c r="AT318" s="241"/>
      <c r="AU318" s="242"/>
      <c r="AV318" s="242"/>
      <c r="AW318" s="242"/>
      <c r="AX318" s="242"/>
      <c r="AY318" s="242"/>
      <c r="AZ318" s="242"/>
      <c r="BA318" s="242"/>
      <c r="BB318" s="242"/>
      <c r="BC318" s="242"/>
      <c r="BD318" s="242"/>
      <c r="BE318" s="242"/>
      <c r="BF318" s="242"/>
      <c r="BG318" s="242"/>
      <c r="BH318" s="242"/>
      <c r="BI318" s="242"/>
      <c r="BJ318" s="242"/>
      <c r="BK318" s="242"/>
      <c r="BL318" s="242"/>
      <c r="BM318" s="242"/>
      <c r="BN318" s="242"/>
      <c r="BO318" s="242"/>
      <c r="BP318" s="242"/>
      <c r="BQ318" s="242"/>
      <c r="BR318" s="243"/>
      <c r="BS318" s="106"/>
      <c r="BT318" s="107"/>
      <c r="BU318" s="107"/>
      <c r="BV318" s="107"/>
      <c r="BW318" s="107"/>
      <c r="BX318" s="107"/>
      <c r="BY318" s="107"/>
      <c r="BZ318" s="107"/>
      <c r="CA318" s="107"/>
      <c r="CB318" s="107"/>
      <c r="CC318" s="107"/>
      <c r="CD318" s="107"/>
      <c r="CE318" s="107"/>
      <c r="CF318" s="107"/>
      <c r="CG318" s="107"/>
      <c r="CH318" s="108"/>
      <c r="CI318" s="106"/>
      <c r="CJ318" s="107"/>
      <c r="CK318" s="107"/>
      <c r="CL318" s="107"/>
      <c r="CM318" s="107"/>
      <c r="CN318" s="107"/>
      <c r="CO318" s="107"/>
      <c r="CP318" s="108"/>
      <c r="CQ318" s="106"/>
      <c r="CR318" s="107"/>
      <c r="CS318" s="107"/>
      <c r="CT318" s="107"/>
      <c r="CU318" s="107"/>
      <c r="CV318" s="107"/>
      <c r="CW318" s="107"/>
      <c r="CX318" s="107"/>
      <c r="CY318" s="107"/>
      <c r="CZ318" s="108"/>
      <c r="DA318" s="106"/>
      <c r="DB318" s="107"/>
      <c r="DC318" s="107"/>
      <c r="DD318" s="107"/>
      <c r="DE318" s="107"/>
      <c r="DF318" s="107"/>
      <c r="DG318" s="107"/>
      <c r="DH318" s="107"/>
      <c r="DI318" s="107"/>
      <c r="DJ318" s="107"/>
      <c r="DK318" s="108"/>
    </row>
    <row r="319" spans="2:115" ht="27.75" customHeight="1" thickBot="1">
      <c r="B319" s="220"/>
      <c r="C319" s="220"/>
      <c r="D319" s="220"/>
      <c r="E319" s="220"/>
      <c r="F319" s="220"/>
      <c r="G319" s="220"/>
      <c r="H319" s="220"/>
      <c r="I319" s="220"/>
      <c r="J319" s="220"/>
      <c r="K319" s="220"/>
      <c r="L319" s="249"/>
      <c r="M319" s="250"/>
      <c r="N319" s="250"/>
      <c r="O319" s="250"/>
      <c r="P319" s="250"/>
      <c r="Q319" s="250"/>
      <c r="R319" s="250"/>
      <c r="S319" s="250"/>
      <c r="T319" s="250"/>
      <c r="U319" s="250"/>
      <c r="V319" s="250"/>
      <c r="W319" s="250"/>
      <c r="X319" s="60"/>
      <c r="Y319" s="221"/>
      <c r="Z319" s="221"/>
      <c r="AA319" s="221"/>
      <c r="AB319" s="221"/>
      <c r="AC319" s="221"/>
      <c r="AD319" s="221"/>
      <c r="AE319" s="221"/>
      <c r="AF319" s="221"/>
      <c r="AG319" s="221"/>
      <c r="AH319" s="222"/>
      <c r="AI319" s="222"/>
      <c r="AJ319" s="222"/>
      <c r="AK319" s="222"/>
      <c r="AL319" s="222"/>
      <c r="AM319" s="222"/>
      <c r="AN319" s="222"/>
      <c r="AO319" s="222"/>
      <c r="AP319" s="222"/>
      <c r="AQ319" s="222"/>
      <c r="AR319" s="222"/>
      <c r="AS319" s="222"/>
      <c r="AT319" s="223"/>
      <c r="AU319" s="223"/>
      <c r="AV319" s="223"/>
      <c r="AW319" s="223"/>
      <c r="AX319" s="223"/>
      <c r="AY319" s="223"/>
      <c r="AZ319" s="223"/>
      <c r="BA319" s="223"/>
      <c r="BB319" s="223"/>
      <c r="BC319" s="223"/>
      <c r="BD319" s="223"/>
      <c r="BE319" s="223"/>
      <c r="BF319" s="223"/>
      <c r="BG319" s="223"/>
      <c r="BH319" s="223"/>
      <c r="BI319" s="223"/>
      <c r="BJ319" s="223"/>
      <c r="BK319" s="223"/>
      <c r="BL319" s="223"/>
      <c r="BM319" s="223"/>
      <c r="BN319" s="223"/>
      <c r="BO319" s="223"/>
      <c r="BP319" s="223"/>
      <c r="BQ319" s="223"/>
      <c r="BR319" s="223"/>
      <c r="BS319" s="222"/>
      <c r="BT319" s="222"/>
      <c r="BU319" s="222"/>
      <c r="BV319" s="222"/>
      <c r="BW319" s="222"/>
      <c r="BX319" s="222"/>
      <c r="BY319" s="222"/>
      <c r="BZ319" s="222"/>
      <c r="CA319" s="222"/>
      <c r="CB319" s="222"/>
      <c r="CC319" s="222"/>
      <c r="CD319" s="222"/>
      <c r="CE319" s="222"/>
      <c r="CF319" s="222"/>
      <c r="CG319" s="222"/>
      <c r="CH319" s="222"/>
      <c r="CI319" s="222"/>
      <c r="CJ319" s="222"/>
      <c r="CK319" s="222"/>
      <c r="CL319" s="222"/>
      <c r="CM319" s="222"/>
      <c r="CN319" s="222"/>
      <c r="CO319" s="222"/>
      <c r="CP319" s="222"/>
      <c r="CQ319" s="222"/>
      <c r="CR319" s="222"/>
      <c r="CS319" s="222"/>
      <c r="CT319" s="222"/>
      <c r="CU319" s="222"/>
      <c r="CV319" s="222"/>
      <c r="CW319" s="222"/>
      <c r="CX319" s="222"/>
      <c r="CY319" s="222"/>
      <c r="CZ319" s="222"/>
      <c r="DA319" s="222"/>
      <c r="DB319" s="222"/>
      <c r="DC319" s="222"/>
      <c r="DD319" s="222"/>
      <c r="DE319" s="222"/>
      <c r="DF319" s="222"/>
      <c r="DG319" s="222"/>
      <c r="DH319" s="222"/>
      <c r="DI319" s="222"/>
      <c r="DJ319" s="222"/>
      <c r="DK319" s="222"/>
    </row>
    <row r="320" spans="2:115" ht="27.75" customHeight="1" thickTop="1">
      <c r="B320" s="210" t="s">
        <v>62</v>
      </c>
      <c r="C320" s="210"/>
      <c r="D320" s="210"/>
      <c r="E320" s="210"/>
      <c r="F320" s="210"/>
      <c r="G320" s="210"/>
      <c r="H320" s="210"/>
      <c r="I320" s="210"/>
      <c r="J320" s="210"/>
      <c r="K320" s="210"/>
      <c r="L320" s="211">
        <f>SUMIF(Y305:AG319,"立候補準備",L305:W319)</f>
        <v>0</v>
      </c>
      <c r="M320" s="212"/>
      <c r="N320" s="212"/>
      <c r="O320" s="212"/>
      <c r="P320" s="212"/>
      <c r="Q320" s="212"/>
      <c r="R320" s="212"/>
      <c r="S320" s="212"/>
      <c r="T320" s="212"/>
      <c r="U320" s="212"/>
      <c r="V320" s="212"/>
      <c r="W320" s="212"/>
      <c r="X320" s="37"/>
      <c r="Y320" s="213"/>
      <c r="Z320" s="213"/>
      <c r="AA320" s="213"/>
      <c r="AB320" s="213"/>
      <c r="AC320" s="213"/>
      <c r="AD320" s="213"/>
      <c r="AE320" s="213"/>
      <c r="AF320" s="213"/>
      <c r="AG320" s="213"/>
      <c r="AH320" s="204"/>
      <c r="AI320" s="204"/>
      <c r="AJ320" s="204"/>
      <c r="AK320" s="204"/>
      <c r="AL320" s="204"/>
      <c r="AM320" s="204"/>
      <c r="AN320" s="204"/>
      <c r="AO320" s="204"/>
      <c r="AP320" s="204"/>
      <c r="AQ320" s="204"/>
      <c r="AR320" s="204"/>
      <c r="AS320" s="204"/>
      <c r="AT320" s="204"/>
      <c r="AU320" s="204"/>
      <c r="AV320" s="204"/>
      <c r="AW320" s="204"/>
      <c r="AX320" s="204"/>
      <c r="AY320" s="204"/>
      <c r="AZ320" s="204"/>
      <c r="BA320" s="204"/>
      <c r="BB320" s="204"/>
      <c r="BC320" s="204"/>
      <c r="BD320" s="204"/>
      <c r="BE320" s="204"/>
      <c r="BF320" s="204"/>
      <c r="BG320" s="204"/>
      <c r="BH320" s="204"/>
      <c r="BI320" s="204"/>
      <c r="BJ320" s="204"/>
      <c r="BK320" s="204"/>
      <c r="BL320" s="204"/>
      <c r="BM320" s="204"/>
      <c r="BN320" s="204"/>
      <c r="BO320" s="204"/>
      <c r="BP320" s="204"/>
      <c r="BQ320" s="204"/>
      <c r="BR320" s="204"/>
      <c r="BS320" s="204"/>
      <c r="BT320" s="204"/>
      <c r="BU320" s="204"/>
      <c r="BV320" s="204"/>
      <c r="BW320" s="204"/>
      <c r="BX320" s="204"/>
      <c r="BY320" s="204"/>
      <c r="BZ320" s="204"/>
      <c r="CA320" s="204"/>
      <c r="CB320" s="204"/>
      <c r="CC320" s="204"/>
      <c r="CD320" s="204"/>
      <c r="CE320" s="204"/>
      <c r="CF320" s="204"/>
      <c r="CG320" s="204"/>
      <c r="CH320" s="204"/>
      <c r="CI320" s="204"/>
      <c r="CJ320" s="204"/>
      <c r="CK320" s="204"/>
      <c r="CL320" s="204"/>
      <c r="CM320" s="204"/>
      <c r="CN320" s="204"/>
      <c r="CO320" s="204"/>
      <c r="CP320" s="204"/>
      <c r="CQ320" s="204"/>
      <c r="CR320" s="204"/>
      <c r="CS320" s="204"/>
      <c r="CT320" s="204"/>
      <c r="CU320" s="204"/>
      <c r="CV320" s="204"/>
      <c r="CW320" s="204"/>
      <c r="CX320" s="204"/>
      <c r="CY320" s="204"/>
      <c r="CZ320" s="204"/>
      <c r="DA320" s="204"/>
      <c r="DB320" s="204"/>
      <c r="DC320" s="204"/>
      <c r="DD320" s="204"/>
      <c r="DE320" s="204"/>
      <c r="DF320" s="204"/>
      <c r="DG320" s="204"/>
      <c r="DH320" s="204"/>
      <c r="DI320" s="204"/>
      <c r="DJ320" s="204"/>
      <c r="DK320" s="204"/>
    </row>
    <row r="321" spans="2:115" ht="27.75" customHeight="1">
      <c r="B321" s="205" t="s">
        <v>63</v>
      </c>
      <c r="C321" s="205"/>
      <c r="D321" s="205"/>
      <c r="E321" s="205"/>
      <c r="F321" s="205"/>
      <c r="G321" s="205"/>
      <c r="H321" s="205"/>
      <c r="I321" s="205"/>
      <c r="J321" s="205"/>
      <c r="K321" s="205"/>
      <c r="L321" s="206">
        <f>SUMIF(Y305:AG319,"選挙運動",L305:W319)</f>
        <v>0</v>
      </c>
      <c r="M321" s="207"/>
      <c r="N321" s="207"/>
      <c r="O321" s="207"/>
      <c r="P321" s="207"/>
      <c r="Q321" s="207"/>
      <c r="R321" s="207"/>
      <c r="S321" s="207"/>
      <c r="T321" s="207"/>
      <c r="U321" s="207"/>
      <c r="V321" s="207"/>
      <c r="W321" s="207"/>
      <c r="X321" s="36"/>
      <c r="Y321" s="208"/>
      <c r="Z321" s="208"/>
      <c r="AA321" s="208"/>
      <c r="AB321" s="208"/>
      <c r="AC321" s="208"/>
      <c r="AD321" s="208"/>
      <c r="AE321" s="208"/>
      <c r="AF321" s="208"/>
      <c r="AG321" s="208"/>
      <c r="AH321" s="209"/>
      <c r="AI321" s="209"/>
      <c r="AJ321" s="209"/>
      <c r="AK321" s="209"/>
      <c r="AL321" s="209"/>
      <c r="AM321" s="209"/>
      <c r="AN321" s="209"/>
      <c r="AO321" s="209"/>
      <c r="AP321" s="209"/>
      <c r="AQ321" s="209"/>
      <c r="AR321" s="209"/>
      <c r="AS321" s="209"/>
      <c r="AT321" s="209"/>
      <c r="AU321" s="209"/>
      <c r="AV321" s="209"/>
      <c r="AW321" s="209"/>
      <c r="AX321" s="209"/>
      <c r="AY321" s="209"/>
      <c r="AZ321" s="209"/>
      <c r="BA321" s="209"/>
      <c r="BB321" s="209"/>
      <c r="BC321" s="209"/>
      <c r="BD321" s="209"/>
      <c r="BE321" s="209"/>
      <c r="BF321" s="209"/>
      <c r="BG321" s="209"/>
      <c r="BH321" s="209"/>
      <c r="BI321" s="209"/>
      <c r="BJ321" s="209"/>
      <c r="BK321" s="209"/>
      <c r="BL321" s="209"/>
      <c r="BM321" s="209"/>
      <c r="BN321" s="209"/>
      <c r="BO321" s="209"/>
      <c r="BP321" s="209"/>
      <c r="BQ321" s="209"/>
      <c r="BR321" s="209"/>
      <c r="BS321" s="209"/>
      <c r="BT321" s="209"/>
      <c r="BU321" s="209"/>
      <c r="BV321" s="209"/>
      <c r="BW321" s="209"/>
      <c r="BX321" s="209"/>
      <c r="BY321" s="209"/>
      <c r="BZ321" s="209"/>
      <c r="CA321" s="209"/>
      <c r="CB321" s="209"/>
      <c r="CC321" s="209"/>
      <c r="CD321" s="209"/>
      <c r="CE321" s="209"/>
      <c r="CF321" s="209"/>
      <c r="CG321" s="209"/>
      <c r="CH321" s="209"/>
      <c r="CI321" s="209"/>
      <c r="CJ321" s="209"/>
      <c r="CK321" s="209"/>
      <c r="CL321" s="209"/>
      <c r="CM321" s="209"/>
      <c r="CN321" s="209"/>
      <c r="CO321" s="209"/>
      <c r="CP321" s="209"/>
      <c r="CQ321" s="209"/>
      <c r="CR321" s="209"/>
      <c r="CS321" s="209"/>
      <c r="CT321" s="209"/>
      <c r="CU321" s="209"/>
      <c r="CV321" s="209"/>
      <c r="CW321" s="209"/>
      <c r="CX321" s="209"/>
      <c r="CY321" s="209"/>
      <c r="CZ321" s="209"/>
      <c r="DA321" s="209"/>
      <c r="DB321" s="209"/>
      <c r="DC321" s="209"/>
      <c r="DD321" s="209"/>
      <c r="DE321" s="209"/>
      <c r="DF321" s="209"/>
      <c r="DG321" s="209"/>
      <c r="DH321" s="209"/>
      <c r="DI321" s="209"/>
      <c r="DJ321" s="209"/>
      <c r="DK321" s="209"/>
    </row>
    <row r="322" spans="2:115" ht="27.75" customHeight="1">
      <c r="B322" s="205" t="s">
        <v>161</v>
      </c>
      <c r="C322" s="205"/>
      <c r="D322" s="205"/>
      <c r="E322" s="205"/>
      <c r="F322" s="205"/>
      <c r="G322" s="205"/>
      <c r="H322" s="205"/>
      <c r="I322" s="205"/>
      <c r="J322" s="205"/>
      <c r="K322" s="205"/>
      <c r="L322" s="206">
        <f>L320+L321</f>
        <v>0</v>
      </c>
      <c r="M322" s="207"/>
      <c r="N322" s="207"/>
      <c r="O322" s="207"/>
      <c r="P322" s="207"/>
      <c r="Q322" s="207"/>
      <c r="R322" s="207"/>
      <c r="S322" s="207"/>
      <c r="T322" s="207"/>
      <c r="U322" s="207"/>
      <c r="V322" s="207"/>
      <c r="W322" s="207"/>
      <c r="X322" s="36"/>
      <c r="Y322" s="208"/>
      <c r="Z322" s="208"/>
      <c r="AA322" s="208"/>
      <c r="AB322" s="208"/>
      <c r="AC322" s="208"/>
      <c r="AD322" s="208"/>
      <c r="AE322" s="208"/>
      <c r="AF322" s="208"/>
      <c r="AG322" s="208"/>
      <c r="AH322" s="209"/>
      <c r="AI322" s="209"/>
      <c r="AJ322" s="209"/>
      <c r="AK322" s="209"/>
      <c r="AL322" s="209"/>
      <c r="AM322" s="209"/>
      <c r="AN322" s="209"/>
      <c r="AO322" s="209"/>
      <c r="AP322" s="209"/>
      <c r="AQ322" s="209"/>
      <c r="AR322" s="209"/>
      <c r="AS322" s="209"/>
      <c r="AT322" s="209"/>
      <c r="AU322" s="209"/>
      <c r="AV322" s="209"/>
      <c r="AW322" s="209"/>
      <c r="AX322" s="209"/>
      <c r="AY322" s="209"/>
      <c r="AZ322" s="209"/>
      <c r="BA322" s="209"/>
      <c r="BB322" s="209"/>
      <c r="BC322" s="209"/>
      <c r="BD322" s="209"/>
      <c r="BE322" s="209"/>
      <c r="BF322" s="209"/>
      <c r="BG322" s="209"/>
      <c r="BH322" s="209"/>
      <c r="BI322" s="209"/>
      <c r="BJ322" s="209"/>
      <c r="BK322" s="209"/>
      <c r="BL322" s="209"/>
      <c r="BM322" s="209"/>
      <c r="BN322" s="209"/>
      <c r="BO322" s="209"/>
      <c r="BP322" s="209"/>
      <c r="BQ322" s="209"/>
      <c r="BR322" s="209"/>
      <c r="BS322" s="209"/>
      <c r="BT322" s="209"/>
      <c r="BU322" s="209"/>
      <c r="BV322" s="209"/>
      <c r="BW322" s="209"/>
      <c r="BX322" s="209"/>
      <c r="BY322" s="209"/>
      <c r="BZ322" s="209"/>
      <c r="CA322" s="209"/>
      <c r="CB322" s="209"/>
      <c r="CC322" s="209"/>
      <c r="CD322" s="209"/>
      <c r="CE322" s="209"/>
      <c r="CF322" s="209"/>
      <c r="CG322" s="209"/>
      <c r="CH322" s="209"/>
      <c r="CI322" s="209"/>
      <c r="CJ322" s="209"/>
      <c r="CK322" s="209"/>
      <c r="CL322" s="209"/>
      <c r="CM322" s="209"/>
      <c r="CN322" s="209"/>
      <c r="CO322" s="209"/>
      <c r="CP322" s="209"/>
      <c r="CQ322" s="209"/>
      <c r="CR322" s="209"/>
      <c r="CS322" s="209"/>
      <c r="CT322" s="209"/>
      <c r="CU322" s="209"/>
      <c r="CV322" s="209"/>
      <c r="CW322" s="209"/>
      <c r="CX322" s="209"/>
      <c r="CY322" s="209"/>
      <c r="CZ322" s="209"/>
      <c r="DA322" s="209"/>
      <c r="DB322" s="209"/>
      <c r="DC322" s="209"/>
      <c r="DD322" s="209"/>
      <c r="DE322" s="209"/>
      <c r="DF322" s="209"/>
      <c r="DG322" s="209"/>
      <c r="DH322" s="209"/>
      <c r="DI322" s="209"/>
      <c r="DJ322" s="209"/>
      <c r="DK322" s="209"/>
    </row>
    <row r="323" spans="2:115" ht="22.5" customHeight="1">
      <c r="B323" s="225" t="s">
        <v>54</v>
      </c>
      <c r="C323" s="225"/>
      <c r="D323" s="225"/>
      <c r="E323" s="225"/>
      <c r="F323" s="225"/>
      <c r="G323" s="225"/>
      <c r="H323" s="225"/>
      <c r="I323" s="225"/>
      <c r="J323" s="225"/>
      <c r="K323" s="225"/>
      <c r="L323" s="227" t="s">
        <v>132</v>
      </c>
      <c r="M323" s="227"/>
      <c r="N323" s="227"/>
      <c r="O323" s="227"/>
      <c r="P323" s="227"/>
      <c r="Q323" s="227"/>
      <c r="R323" s="227"/>
      <c r="S323" s="227"/>
      <c r="T323" s="227"/>
      <c r="U323" s="227"/>
      <c r="V323" s="227"/>
      <c r="W323" s="227"/>
      <c r="X323" s="227"/>
      <c r="Y323" s="227" t="s">
        <v>60</v>
      </c>
      <c r="Z323" s="225"/>
      <c r="AA323" s="225"/>
      <c r="AB323" s="225"/>
      <c r="AC323" s="225"/>
      <c r="AD323" s="225"/>
      <c r="AE323" s="225"/>
      <c r="AF323" s="225"/>
      <c r="AG323" s="225"/>
      <c r="AH323" s="227" t="s">
        <v>5</v>
      </c>
      <c r="AI323" s="227"/>
      <c r="AJ323" s="227"/>
      <c r="AK323" s="227"/>
      <c r="AL323" s="227"/>
      <c r="AM323" s="227"/>
      <c r="AN323" s="227"/>
      <c r="AO323" s="227"/>
      <c r="AP323" s="227"/>
      <c r="AQ323" s="227"/>
      <c r="AR323" s="227"/>
      <c r="AS323" s="227"/>
      <c r="AT323" s="229" t="s">
        <v>6</v>
      </c>
      <c r="AU323" s="229"/>
      <c r="AV323" s="229"/>
      <c r="AW323" s="229"/>
      <c r="AX323" s="229"/>
      <c r="AY323" s="229"/>
      <c r="AZ323" s="229"/>
      <c r="BA323" s="229"/>
      <c r="BB323" s="229"/>
      <c r="BC323" s="229"/>
      <c r="BD323" s="229"/>
      <c r="BE323" s="229"/>
      <c r="BF323" s="229"/>
      <c r="BG323" s="229"/>
      <c r="BH323" s="229"/>
      <c r="BI323" s="229"/>
      <c r="BJ323" s="229"/>
      <c r="BK323" s="229"/>
      <c r="BL323" s="229"/>
      <c r="BM323" s="229"/>
      <c r="BN323" s="229"/>
      <c r="BO323" s="229"/>
      <c r="BP323" s="229"/>
      <c r="BQ323" s="229"/>
      <c r="BR323" s="229"/>
      <c r="BS323" s="229"/>
      <c r="BT323" s="229"/>
      <c r="BU323" s="229"/>
      <c r="BV323" s="229"/>
      <c r="BW323" s="229"/>
      <c r="BX323" s="229"/>
      <c r="BY323" s="229"/>
      <c r="BZ323" s="229"/>
      <c r="CA323" s="229"/>
      <c r="CB323" s="229"/>
      <c r="CC323" s="229"/>
      <c r="CD323" s="229"/>
      <c r="CE323" s="229"/>
      <c r="CF323" s="229"/>
      <c r="CG323" s="229"/>
      <c r="CH323" s="229"/>
      <c r="CI323" s="229"/>
      <c r="CJ323" s="229"/>
      <c r="CK323" s="229"/>
      <c r="CL323" s="229"/>
      <c r="CM323" s="229"/>
      <c r="CN323" s="229"/>
      <c r="CO323" s="229"/>
      <c r="CP323" s="229"/>
      <c r="CQ323" s="230" t="s">
        <v>55</v>
      </c>
      <c r="CR323" s="230"/>
      <c r="CS323" s="230"/>
      <c r="CT323" s="230"/>
      <c r="CU323" s="230"/>
      <c r="CV323" s="230"/>
      <c r="CW323" s="230"/>
      <c r="CX323" s="230"/>
      <c r="CY323" s="230"/>
      <c r="CZ323" s="230"/>
      <c r="DA323" s="231" t="s">
        <v>7</v>
      </c>
      <c r="DB323" s="231"/>
      <c r="DC323" s="231"/>
      <c r="DD323" s="231"/>
      <c r="DE323" s="231"/>
      <c r="DF323" s="231"/>
      <c r="DG323" s="231"/>
      <c r="DH323" s="231"/>
      <c r="DI323" s="231"/>
      <c r="DJ323" s="231"/>
      <c r="DK323" s="231"/>
    </row>
    <row r="324" spans="2:115" ht="33" customHeight="1">
      <c r="B324" s="226"/>
      <c r="C324" s="226"/>
      <c r="D324" s="226"/>
      <c r="E324" s="226"/>
      <c r="F324" s="226"/>
      <c r="G324" s="226"/>
      <c r="H324" s="226"/>
      <c r="I324" s="226"/>
      <c r="J324" s="226"/>
      <c r="K324" s="226"/>
      <c r="L324" s="228"/>
      <c r="M324" s="228"/>
      <c r="N324" s="228"/>
      <c r="O324" s="228"/>
      <c r="P324" s="228"/>
      <c r="Q324" s="228"/>
      <c r="R324" s="228"/>
      <c r="S324" s="228"/>
      <c r="T324" s="228"/>
      <c r="U324" s="228"/>
      <c r="V324" s="228"/>
      <c r="W324" s="228"/>
      <c r="X324" s="228"/>
      <c r="Y324" s="226"/>
      <c r="Z324" s="226"/>
      <c r="AA324" s="226"/>
      <c r="AB324" s="226"/>
      <c r="AC324" s="226"/>
      <c r="AD324" s="226"/>
      <c r="AE324" s="226"/>
      <c r="AF324" s="226"/>
      <c r="AG324" s="226"/>
      <c r="AH324" s="228"/>
      <c r="AI324" s="228"/>
      <c r="AJ324" s="228"/>
      <c r="AK324" s="228"/>
      <c r="AL324" s="228"/>
      <c r="AM324" s="228"/>
      <c r="AN324" s="228"/>
      <c r="AO324" s="228"/>
      <c r="AP324" s="228"/>
      <c r="AQ324" s="228"/>
      <c r="AR324" s="228"/>
      <c r="AS324" s="228"/>
      <c r="AT324" s="232" t="s">
        <v>0</v>
      </c>
      <c r="AU324" s="232"/>
      <c r="AV324" s="232"/>
      <c r="AW324" s="232"/>
      <c r="AX324" s="232"/>
      <c r="AY324" s="232"/>
      <c r="AZ324" s="232"/>
      <c r="BA324" s="232"/>
      <c r="BB324" s="232"/>
      <c r="BC324" s="232"/>
      <c r="BD324" s="232"/>
      <c r="BE324" s="232"/>
      <c r="BF324" s="232"/>
      <c r="BG324" s="232"/>
      <c r="BH324" s="232"/>
      <c r="BI324" s="232"/>
      <c r="BJ324" s="232"/>
      <c r="BK324" s="232"/>
      <c r="BL324" s="232"/>
      <c r="BM324" s="232"/>
      <c r="BN324" s="232"/>
      <c r="BO324" s="232"/>
      <c r="BP324" s="232"/>
      <c r="BQ324" s="232"/>
      <c r="BR324" s="232"/>
      <c r="BS324" s="209" t="s">
        <v>8</v>
      </c>
      <c r="BT324" s="209"/>
      <c r="BU324" s="209"/>
      <c r="BV324" s="209"/>
      <c r="BW324" s="209"/>
      <c r="BX324" s="209"/>
      <c r="BY324" s="209"/>
      <c r="BZ324" s="209"/>
      <c r="CA324" s="209"/>
      <c r="CB324" s="209"/>
      <c r="CC324" s="209"/>
      <c r="CD324" s="209"/>
      <c r="CE324" s="209"/>
      <c r="CF324" s="209"/>
      <c r="CG324" s="209"/>
      <c r="CH324" s="209"/>
      <c r="CI324" s="209" t="s">
        <v>9</v>
      </c>
      <c r="CJ324" s="209"/>
      <c r="CK324" s="209"/>
      <c r="CL324" s="209"/>
      <c r="CM324" s="209"/>
      <c r="CN324" s="209"/>
      <c r="CO324" s="209"/>
      <c r="CP324" s="209"/>
      <c r="CQ324" s="230"/>
      <c r="CR324" s="230"/>
      <c r="CS324" s="230"/>
      <c r="CT324" s="230"/>
      <c r="CU324" s="230"/>
      <c r="CV324" s="230"/>
      <c r="CW324" s="230"/>
      <c r="CX324" s="230"/>
      <c r="CY324" s="230"/>
      <c r="CZ324" s="230"/>
      <c r="DA324" s="231"/>
      <c r="DB324" s="231"/>
      <c r="DC324" s="231"/>
      <c r="DD324" s="231"/>
      <c r="DE324" s="231"/>
      <c r="DF324" s="231"/>
      <c r="DG324" s="231"/>
      <c r="DH324" s="231"/>
      <c r="DI324" s="231"/>
      <c r="DJ324" s="231"/>
      <c r="DK324" s="231"/>
    </row>
    <row r="325" spans="2:115" ht="27.75" customHeight="1">
      <c r="B325" s="220"/>
      <c r="C325" s="220"/>
      <c r="D325" s="220"/>
      <c r="E325" s="220"/>
      <c r="F325" s="220"/>
      <c r="G325" s="220"/>
      <c r="H325" s="220"/>
      <c r="I325" s="220"/>
      <c r="J325" s="220"/>
      <c r="K325" s="220"/>
      <c r="L325" s="215"/>
      <c r="M325" s="216"/>
      <c r="N325" s="216"/>
      <c r="O325" s="216"/>
      <c r="P325" s="216"/>
      <c r="Q325" s="216"/>
      <c r="R325" s="216"/>
      <c r="S325" s="216"/>
      <c r="T325" s="216"/>
      <c r="U325" s="216"/>
      <c r="V325" s="216"/>
      <c r="W325" s="216"/>
      <c r="X325" s="60"/>
      <c r="Y325" s="221"/>
      <c r="Z325" s="221"/>
      <c r="AA325" s="221"/>
      <c r="AB325" s="221"/>
      <c r="AC325" s="221"/>
      <c r="AD325" s="221"/>
      <c r="AE325" s="221"/>
      <c r="AF325" s="221"/>
      <c r="AG325" s="221"/>
      <c r="AH325" s="222"/>
      <c r="AI325" s="222"/>
      <c r="AJ325" s="222"/>
      <c r="AK325" s="222"/>
      <c r="AL325" s="222"/>
      <c r="AM325" s="222"/>
      <c r="AN325" s="222"/>
      <c r="AO325" s="222"/>
      <c r="AP325" s="222"/>
      <c r="AQ325" s="222"/>
      <c r="AR325" s="222"/>
      <c r="AS325" s="222"/>
      <c r="AT325" s="223"/>
      <c r="AU325" s="223"/>
      <c r="AV325" s="223"/>
      <c r="AW325" s="223"/>
      <c r="AX325" s="223"/>
      <c r="AY325" s="223"/>
      <c r="AZ325" s="223"/>
      <c r="BA325" s="223"/>
      <c r="BB325" s="223"/>
      <c r="BC325" s="223"/>
      <c r="BD325" s="223"/>
      <c r="BE325" s="223"/>
      <c r="BF325" s="223"/>
      <c r="BG325" s="223"/>
      <c r="BH325" s="223"/>
      <c r="BI325" s="223"/>
      <c r="BJ325" s="223"/>
      <c r="BK325" s="223"/>
      <c r="BL325" s="223"/>
      <c r="BM325" s="223"/>
      <c r="BN325" s="223"/>
      <c r="BO325" s="223"/>
      <c r="BP325" s="223"/>
      <c r="BQ325" s="223"/>
      <c r="BR325" s="223"/>
      <c r="BS325" s="222"/>
      <c r="BT325" s="222"/>
      <c r="BU325" s="222"/>
      <c r="BV325" s="222"/>
      <c r="BW325" s="222"/>
      <c r="BX325" s="222"/>
      <c r="BY325" s="222"/>
      <c r="BZ325" s="222"/>
      <c r="CA325" s="222"/>
      <c r="CB325" s="222"/>
      <c r="CC325" s="222"/>
      <c r="CD325" s="222"/>
      <c r="CE325" s="222"/>
      <c r="CF325" s="222"/>
      <c r="CG325" s="222"/>
      <c r="CH325" s="222"/>
      <c r="CI325" s="222"/>
      <c r="CJ325" s="222"/>
      <c r="CK325" s="222"/>
      <c r="CL325" s="222"/>
      <c r="CM325" s="222"/>
      <c r="CN325" s="222"/>
      <c r="CO325" s="222"/>
      <c r="CP325" s="222"/>
      <c r="CQ325" s="222"/>
      <c r="CR325" s="222"/>
      <c r="CS325" s="222"/>
      <c r="CT325" s="222"/>
      <c r="CU325" s="222"/>
      <c r="CV325" s="222"/>
      <c r="CW325" s="222"/>
      <c r="CX325" s="222"/>
      <c r="CY325" s="222"/>
      <c r="CZ325" s="222"/>
      <c r="DA325" s="222"/>
      <c r="DB325" s="222"/>
      <c r="DC325" s="222"/>
      <c r="DD325" s="222"/>
      <c r="DE325" s="222"/>
      <c r="DF325" s="222"/>
      <c r="DG325" s="222"/>
      <c r="DH325" s="222"/>
      <c r="DI325" s="222"/>
      <c r="DJ325" s="222"/>
      <c r="DK325" s="222"/>
    </row>
    <row r="326" spans="2:115" ht="27.75" customHeight="1">
      <c r="B326" s="220"/>
      <c r="C326" s="220"/>
      <c r="D326" s="220"/>
      <c r="E326" s="220"/>
      <c r="F326" s="220"/>
      <c r="G326" s="220"/>
      <c r="H326" s="220"/>
      <c r="I326" s="220"/>
      <c r="J326" s="220"/>
      <c r="K326" s="220"/>
      <c r="L326" s="215"/>
      <c r="M326" s="216"/>
      <c r="N326" s="216"/>
      <c r="O326" s="216"/>
      <c r="P326" s="216"/>
      <c r="Q326" s="216"/>
      <c r="R326" s="216"/>
      <c r="S326" s="216"/>
      <c r="T326" s="216"/>
      <c r="U326" s="216"/>
      <c r="V326" s="216"/>
      <c r="W326" s="216"/>
      <c r="X326" s="60"/>
      <c r="Y326" s="221"/>
      <c r="Z326" s="221"/>
      <c r="AA326" s="221"/>
      <c r="AB326" s="221"/>
      <c r="AC326" s="221"/>
      <c r="AD326" s="221"/>
      <c r="AE326" s="221"/>
      <c r="AF326" s="221"/>
      <c r="AG326" s="221"/>
      <c r="AH326" s="222"/>
      <c r="AI326" s="222"/>
      <c r="AJ326" s="222"/>
      <c r="AK326" s="222"/>
      <c r="AL326" s="222"/>
      <c r="AM326" s="222"/>
      <c r="AN326" s="222"/>
      <c r="AO326" s="222"/>
      <c r="AP326" s="222"/>
      <c r="AQ326" s="222"/>
      <c r="AR326" s="222"/>
      <c r="AS326" s="222"/>
      <c r="AT326" s="223"/>
      <c r="AU326" s="223"/>
      <c r="AV326" s="223"/>
      <c r="AW326" s="223"/>
      <c r="AX326" s="223"/>
      <c r="AY326" s="223"/>
      <c r="AZ326" s="223"/>
      <c r="BA326" s="223"/>
      <c r="BB326" s="223"/>
      <c r="BC326" s="223"/>
      <c r="BD326" s="223"/>
      <c r="BE326" s="223"/>
      <c r="BF326" s="223"/>
      <c r="BG326" s="223"/>
      <c r="BH326" s="223"/>
      <c r="BI326" s="223"/>
      <c r="BJ326" s="223"/>
      <c r="BK326" s="223"/>
      <c r="BL326" s="223"/>
      <c r="BM326" s="223"/>
      <c r="BN326" s="223"/>
      <c r="BO326" s="223"/>
      <c r="BP326" s="223"/>
      <c r="BQ326" s="223"/>
      <c r="BR326" s="223"/>
      <c r="BS326" s="222"/>
      <c r="BT326" s="222"/>
      <c r="BU326" s="222"/>
      <c r="BV326" s="222"/>
      <c r="BW326" s="222"/>
      <c r="BX326" s="222"/>
      <c r="BY326" s="222"/>
      <c r="BZ326" s="222"/>
      <c r="CA326" s="222"/>
      <c r="CB326" s="222"/>
      <c r="CC326" s="222"/>
      <c r="CD326" s="222"/>
      <c r="CE326" s="222"/>
      <c r="CF326" s="222"/>
      <c r="CG326" s="222"/>
      <c r="CH326" s="222"/>
      <c r="CI326" s="222"/>
      <c r="CJ326" s="222"/>
      <c r="CK326" s="222"/>
      <c r="CL326" s="222"/>
      <c r="CM326" s="222"/>
      <c r="CN326" s="222"/>
      <c r="CO326" s="222"/>
      <c r="CP326" s="222"/>
      <c r="CQ326" s="222"/>
      <c r="CR326" s="222"/>
      <c r="CS326" s="222"/>
      <c r="CT326" s="222"/>
      <c r="CU326" s="222"/>
      <c r="CV326" s="222"/>
      <c r="CW326" s="222"/>
      <c r="CX326" s="222"/>
      <c r="CY326" s="222"/>
      <c r="CZ326" s="222"/>
      <c r="DA326" s="222"/>
      <c r="DB326" s="222"/>
      <c r="DC326" s="222"/>
      <c r="DD326" s="222"/>
      <c r="DE326" s="222"/>
      <c r="DF326" s="222"/>
      <c r="DG326" s="222"/>
      <c r="DH326" s="222"/>
      <c r="DI326" s="222"/>
      <c r="DJ326" s="222"/>
      <c r="DK326" s="222"/>
    </row>
    <row r="327" spans="2:115" ht="27.75" customHeight="1">
      <c r="B327" s="96"/>
      <c r="C327" s="97"/>
      <c r="D327" s="97"/>
      <c r="E327" s="97"/>
      <c r="F327" s="97"/>
      <c r="G327" s="97"/>
      <c r="H327" s="97"/>
      <c r="I327" s="97"/>
      <c r="J327" s="97"/>
      <c r="K327" s="98"/>
      <c r="L327" s="215"/>
      <c r="M327" s="216"/>
      <c r="N327" s="216"/>
      <c r="O327" s="216"/>
      <c r="P327" s="216"/>
      <c r="Q327" s="216"/>
      <c r="R327" s="216"/>
      <c r="S327" s="216"/>
      <c r="T327" s="216"/>
      <c r="U327" s="216"/>
      <c r="V327" s="216"/>
      <c r="W327" s="216"/>
      <c r="X327" s="60"/>
      <c r="Y327" s="238"/>
      <c r="Z327" s="239"/>
      <c r="AA327" s="239"/>
      <c r="AB327" s="239"/>
      <c r="AC327" s="239"/>
      <c r="AD327" s="239"/>
      <c r="AE327" s="239"/>
      <c r="AF327" s="239"/>
      <c r="AG327" s="240"/>
      <c r="AH327" s="106"/>
      <c r="AI327" s="107"/>
      <c r="AJ327" s="107"/>
      <c r="AK327" s="107"/>
      <c r="AL327" s="107"/>
      <c r="AM327" s="107"/>
      <c r="AN327" s="107"/>
      <c r="AO327" s="107"/>
      <c r="AP327" s="107"/>
      <c r="AQ327" s="107"/>
      <c r="AR327" s="107"/>
      <c r="AS327" s="108"/>
      <c r="AT327" s="241"/>
      <c r="AU327" s="242"/>
      <c r="AV327" s="242"/>
      <c r="AW327" s="242"/>
      <c r="AX327" s="242"/>
      <c r="AY327" s="242"/>
      <c r="AZ327" s="242"/>
      <c r="BA327" s="242"/>
      <c r="BB327" s="242"/>
      <c r="BC327" s="242"/>
      <c r="BD327" s="242"/>
      <c r="BE327" s="242"/>
      <c r="BF327" s="242"/>
      <c r="BG327" s="242"/>
      <c r="BH327" s="242"/>
      <c r="BI327" s="242"/>
      <c r="BJ327" s="242"/>
      <c r="BK327" s="242"/>
      <c r="BL327" s="242"/>
      <c r="BM327" s="242"/>
      <c r="BN327" s="242"/>
      <c r="BO327" s="242"/>
      <c r="BP327" s="242"/>
      <c r="BQ327" s="242"/>
      <c r="BR327" s="243"/>
      <c r="BS327" s="106"/>
      <c r="BT327" s="107"/>
      <c r="BU327" s="107"/>
      <c r="BV327" s="107"/>
      <c r="BW327" s="107"/>
      <c r="BX327" s="107"/>
      <c r="BY327" s="107"/>
      <c r="BZ327" s="107"/>
      <c r="CA327" s="107"/>
      <c r="CB327" s="107"/>
      <c r="CC327" s="107"/>
      <c r="CD327" s="107"/>
      <c r="CE327" s="107"/>
      <c r="CF327" s="107"/>
      <c r="CG327" s="107"/>
      <c r="CH327" s="108"/>
      <c r="CI327" s="106"/>
      <c r="CJ327" s="107"/>
      <c r="CK327" s="107"/>
      <c r="CL327" s="107"/>
      <c r="CM327" s="107"/>
      <c r="CN327" s="107"/>
      <c r="CO327" s="107"/>
      <c r="CP327" s="108"/>
      <c r="CQ327" s="106"/>
      <c r="CR327" s="107"/>
      <c r="CS327" s="107"/>
      <c r="CT327" s="107"/>
      <c r="CU327" s="107"/>
      <c r="CV327" s="107"/>
      <c r="CW327" s="107"/>
      <c r="CX327" s="107"/>
      <c r="CY327" s="107"/>
      <c r="CZ327" s="108"/>
      <c r="DA327" s="106"/>
      <c r="DB327" s="107"/>
      <c r="DC327" s="107"/>
      <c r="DD327" s="107"/>
      <c r="DE327" s="107"/>
      <c r="DF327" s="107"/>
      <c r="DG327" s="107"/>
      <c r="DH327" s="107"/>
      <c r="DI327" s="107"/>
      <c r="DJ327" s="107"/>
      <c r="DK327" s="108"/>
    </row>
    <row r="328" spans="2:115" ht="27.75" customHeight="1">
      <c r="B328" s="96"/>
      <c r="C328" s="97"/>
      <c r="D328" s="97"/>
      <c r="E328" s="97"/>
      <c r="F328" s="97"/>
      <c r="G328" s="97"/>
      <c r="H328" s="97"/>
      <c r="I328" s="97"/>
      <c r="J328" s="97"/>
      <c r="K328" s="98"/>
      <c r="L328" s="215"/>
      <c r="M328" s="216"/>
      <c r="N328" s="216"/>
      <c r="O328" s="216"/>
      <c r="P328" s="216"/>
      <c r="Q328" s="216"/>
      <c r="R328" s="216"/>
      <c r="S328" s="216"/>
      <c r="T328" s="216"/>
      <c r="U328" s="216"/>
      <c r="V328" s="216"/>
      <c r="W328" s="216"/>
      <c r="X328" s="60"/>
      <c r="Y328" s="238"/>
      <c r="Z328" s="239"/>
      <c r="AA328" s="239"/>
      <c r="AB328" s="239"/>
      <c r="AC328" s="239"/>
      <c r="AD328" s="239"/>
      <c r="AE328" s="239"/>
      <c r="AF328" s="239"/>
      <c r="AG328" s="240"/>
      <c r="AH328" s="106"/>
      <c r="AI328" s="107"/>
      <c r="AJ328" s="107"/>
      <c r="AK328" s="107"/>
      <c r="AL328" s="107"/>
      <c r="AM328" s="107"/>
      <c r="AN328" s="107"/>
      <c r="AO328" s="107"/>
      <c r="AP328" s="107"/>
      <c r="AQ328" s="107"/>
      <c r="AR328" s="107"/>
      <c r="AS328" s="108"/>
      <c r="AT328" s="241"/>
      <c r="AU328" s="242"/>
      <c r="AV328" s="242"/>
      <c r="AW328" s="242"/>
      <c r="AX328" s="242"/>
      <c r="AY328" s="242"/>
      <c r="AZ328" s="242"/>
      <c r="BA328" s="242"/>
      <c r="BB328" s="242"/>
      <c r="BC328" s="242"/>
      <c r="BD328" s="242"/>
      <c r="BE328" s="242"/>
      <c r="BF328" s="242"/>
      <c r="BG328" s="242"/>
      <c r="BH328" s="242"/>
      <c r="BI328" s="242"/>
      <c r="BJ328" s="242"/>
      <c r="BK328" s="242"/>
      <c r="BL328" s="242"/>
      <c r="BM328" s="242"/>
      <c r="BN328" s="242"/>
      <c r="BO328" s="242"/>
      <c r="BP328" s="242"/>
      <c r="BQ328" s="242"/>
      <c r="BR328" s="243"/>
      <c r="BS328" s="106"/>
      <c r="BT328" s="107"/>
      <c r="BU328" s="107"/>
      <c r="BV328" s="107"/>
      <c r="BW328" s="107"/>
      <c r="BX328" s="107"/>
      <c r="BY328" s="107"/>
      <c r="BZ328" s="107"/>
      <c r="CA328" s="107"/>
      <c r="CB328" s="107"/>
      <c r="CC328" s="107"/>
      <c r="CD328" s="107"/>
      <c r="CE328" s="107"/>
      <c r="CF328" s="107"/>
      <c r="CG328" s="107"/>
      <c r="CH328" s="108"/>
      <c r="CI328" s="106"/>
      <c r="CJ328" s="107"/>
      <c r="CK328" s="107"/>
      <c r="CL328" s="107"/>
      <c r="CM328" s="107"/>
      <c r="CN328" s="107"/>
      <c r="CO328" s="107"/>
      <c r="CP328" s="108"/>
      <c r="CQ328" s="106"/>
      <c r="CR328" s="107"/>
      <c r="CS328" s="107"/>
      <c r="CT328" s="107"/>
      <c r="CU328" s="107"/>
      <c r="CV328" s="107"/>
      <c r="CW328" s="107"/>
      <c r="CX328" s="107"/>
      <c r="CY328" s="107"/>
      <c r="CZ328" s="108"/>
      <c r="DA328" s="106"/>
      <c r="DB328" s="107"/>
      <c r="DC328" s="107"/>
      <c r="DD328" s="107"/>
      <c r="DE328" s="107"/>
      <c r="DF328" s="107"/>
      <c r="DG328" s="107"/>
      <c r="DH328" s="107"/>
      <c r="DI328" s="107"/>
      <c r="DJ328" s="107"/>
      <c r="DK328" s="108"/>
    </row>
    <row r="329" spans="2:115" ht="27.75" customHeight="1">
      <c r="B329" s="96"/>
      <c r="C329" s="97"/>
      <c r="D329" s="97"/>
      <c r="E329" s="97"/>
      <c r="F329" s="97"/>
      <c r="G329" s="97"/>
      <c r="H329" s="97"/>
      <c r="I329" s="97"/>
      <c r="J329" s="97"/>
      <c r="K329" s="98"/>
      <c r="L329" s="215"/>
      <c r="M329" s="216"/>
      <c r="N329" s="216"/>
      <c r="O329" s="216"/>
      <c r="P329" s="216"/>
      <c r="Q329" s="216"/>
      <c r="R329" s="216"/>
      <c r="S329" s="216"/>
      <c r="T329" s="216"/>
      <c r="U329" s="216"/>
      <c r="V329" s="216"/>
      <c r="W329" s="216"/>
      <c r="X329" s="60"/>
      <c r="Y329" s="238"/>
      <c r="Z329" s="239"/>
      <c r="AA329" s="239"/>
      <c r="AB329" s="239"/>
      <c r="AC329" s="239"/>
      <c r="AD329" s="239"/>
      <c r="AE329" s="239"/>
      <c r="AF329" s="239"/>
      <c r="AG329" s="240"/>
      <c r="AH329" s="106"/>
      <c r="AI329" s="107"/>
      <c r="AJ329" s="107"/>
      <c r="AK329" s="107"/>
      <c r="AL329" s="107"/>
      <c r="AM329" s="107"/>
      <c r="AN329" s="107"/>
      <c r="AO329" s="107"/>
      <c r="AP329" s="107"/>
      <c r="AQ329" s="107"/>
      <c r="AR329" s="107"/>
      <c r="AS329" s="108"/>
      <c r="AT329" s="241"/>
      <c r="AU329" s="242"/>
      <c r="AV329" s="242"/>
      <c r="AW329" s="242"/>
      <c r="AX329" s="242"/>
      <c r="AY329" s="242"/>
      <c r="AZ329" s="242"/>
      <c r="BA329" s="242"/>
      <c r="BB329" s="242"/>
      <c r="BC329" s="242"/>
      <c r="BD329" s="242"/>
      <c r="BE329" s="242"/>
      <c r="BF329" s="242"/>
      <c r="BG329" s="242"/>
      <c r="BH329" s="242"/>
      <c r="BI329" s="242"/>
      <c r="BJ329" s="242"/>
      <c r="BK329" s="242"/>
      <c r="BL329" s="242"/>
      <c r="BM329" s="242"/>
      <c r="BN329" s="242"/>
      <c r="BO329" s="242"/>
      <c r="BP329" s="242"/>
      <c r="BQ329" s="242"/>
      <c r="BR329" s="243"/>
      <c r="BS329" s="106"/>
      <c r="BT329" s="107"/>
      <c r="BU329" s="107"/>
      <c r="BV329" s="107"/>
      <c r="BW329" s="107"/>
      <c r="BX329" s="107"/>
      <c r="BY329" s="107"/>
      <c r="BZ329" s="107"/>
      <c r="CA329" s="107"/>
      <c r="CB329" s="107"/>
      <c r="CC329" s="107"/>
      <c r="CD329" s="107"/>
      <c r="CE329" s="107"/>
      <c r="CF329" s="107"/>
      <c r="CG329" s="107"/>
      <c r="CH329" s="108"/>
      <c r="CI329" s="106"/>
      <c r="CJ329" s="107"/>
      <c r="CK329" s="107"/>
      <c r="CL329" s="107"/>
      <c r="CM329" s="107"/>
      <c r="CN329" s="107"/>
      <c r="CO329" s="107"/>
      <c r="CP329" s="108"/>
      <c r="CQ329" s="106"/>
      <c r="CR329" s="107"/>
      <c r="CS329" s="107"/>
      <c r="CT329" s="107"/>
      <c r="CU329" s="107"/>
      <c r="CV329" s="107"/>
      <c r="CW329" s="107"/>
      <c r="CX329" s="107"/>
      <c r="CY329" s="107"/>
      <c r="CZ329" s="108"/>
      <c r="DA329" s="106"/>
      <c r="DB329" s="107"/>
      <c r="DC329" s="107"/>
      <c r="DD329" s="107"/>
      <c r="DE329" s="107"/>
      <c r="DF329" s="107"/>
      <c r="DG329" s="107"/>
      <c r="DH329" s="107"/>
      <c r="DI329" s="107"/>
      <c r="DJ329" s="107"/>
      <c r="DK329" s="108"/>
    </row>
    <row r="330" spans="2:115" ht="27.75" customHeight="1">
      <c r="B330" s="96"/>
      <c r="C330" s="97"/>
      <c r="D330" s="97"/>
      <c r="E330" s="97"/>
      <c r="F330" s="97"/>
      <c r="G330" s="97"/>
      <c r="H330" s="97"/>
      <c r="I330" s="97"/>
      <c r="J330" s="97"/>
      <c r="K330" s="98"/>
      <c r="L330" s="215"/>
      <c r="M330" s="216"/>
      <c r="N330" s="216"/>
      <c r="O330" s="216"/>
      <c r="P330" s="216"/>
      <c r="Q330" s="216"/>
      <c r="R330" s="216"/>
      <c r="S330" s="216"/>
      <c r="T330" s="216"/>
      <c r="U330" s="216"/>
      <c r="V330" s="216"/>
      <c r="W330" s="216"/>
      <c r="X330" s="60"/>
      <c r="Y330" s="238"/>
      <c r="Z330" s="239"/>
      <c r="AA330" s="239"/>
      <c r="AB330" s="239"/>
      <c r="AC330" s="239"/>
      <c r="AD330" s="239"/>
      <c r="AE330" s="239"/>
      <c r="AF330" s="239"/>
      <c r="AG330" s="240"/>
      <c r="AH330" s="106"/>
      <c r="AI330" s="107"/>
      <c r="AJ330" s="107"/>
      <c r="AK330" s="107"/>
      <c r="AL330" s="107"/>
      <c r="AM330" s="107"/>
      <c r="AN330" s="107"/>
      <c r="AO330" s="107"/>
      <c r="AP330" s="107"/>
      <c r="AQ330" s="107"/>
      <c r="AR330" s="107"/>
      <c r="AS330" s="108"/>
      <c r="AT330" s="241"/>
      <c r="AU330" s="242"/>
      <c r="AV330" s="242"/>
      <c r="AW330" s="242"/>
      <c r="AX330" s="242"/>
      <c r="AY330" s="242"/>
      <c r="AZ330" s="242"/>
      <c r="BA330" s="242"/>
      <c r="BB330" s="242"/>
      <c r="BC330" s="242"/>
      <c r="BD330" s="242"/>
      <c r="BE330" s="242"/>
      <c r="BF330" s="242"/>
      <c r="BG330" s="242"/>
      <c r="BH330" s="242"/>
      <c r="BI330" s="242"/>
      <c r="BJ330" s="242"/>
      <c r="BK330" s="242"/>
      <c r="BL330" s="242"/>
      <c r="BM330" s="242"/>
      <c r="BN330" s="242"/>
      <c r="BO330" s="242"/>
      <c r="BP330" s="242"/>
      <c r="BQ330" s="242"/>
      <c r="BR330" s="243"/>
      <c r="BS330" s="106"/>
      <c r="BT330" s="107"/>
      <c r="BU330" s="107"/>
      <c r="BV330" s="107"/>
      <c r="BW330" s="107"/>
      <c r="BX330" s="107"/>
      <c r="BY330" s="107"/>
      <c r="BZ330" s="107"/>
      <c r="CA330" s="107"/>
      <c r="CB330" s="107"/>
      <c r="CC330" s="107"/>
      <c r="CD330" s="107"/>
      <c r="CE330" s="107"/>
      <c r="CF330" s="107"/>
      <c r="CG330" s="107"/>
      <c r="CH330" s="108"/>
      <c r="CI330" s="106"/>
      <c r="CJ330" s="107"/>
      <c r="CK330" s="107"/>
      <c r="CL330" s="107"/>
      <c r="CM330" s="107"/>
      <c r="CN330" s="107"/>
      <c r="CO330" s="107"/>
      <c r="CP330" s="108"/>
      <c r="CQ330" s="106"/>
      <c r="CR330" s="107"/>
      <c r="CS330" s="107"/>
      <c r="CT330" s="107"/>
      <c r="CU330" s="107"/>
      <c r="CV330" s="107"/>
      <c r="CW330" s="107"/>
      <c r="CX330" s="107"/>
      <c r="CY330" s="107"/>
      <c r="CZ330" s="108"/>
      <c r="DA330" s="106"/>
      <c r="DB330" s="107"/>
      <c r="DC330" s="107"/>
      <c r="DD330" s="107"/>
      <c r="DE330" s="107"/>
      <c r="DF330" s="107"/>
      <c r="DG330" s="107"/>
      <c r="DH330" s="107"/>
      <c r="DI330" s="107"/>
      <c r="DJ330" s="107"/>
      <c r="DK330" s="108"/>
    </row>
    <row r="331" spans="2:115" ht="27.75" customHeight="1">
      <c r="B331" s="220"/>
      <c r="C331" s="220"/>
      <c r="D331" s="220"/>
      <c r="E331" s="220"/>
      <c r="F331" s="220"/>
      <c r="G331" s="220"/>
      <c r="H331" s="220"/>
      <c r="I331" s="220"/>
      <c r="J331" s="220"/>
      <c r="K331" s="220"/>
      <c r="L331" s="215"/>
      <c r="M331" s="216"/>
      <c r="N331" s="216"/>
      <c r="O331" s="216"/>
      <c r="P331" s="216"/>
      <c r="Q331" s="216"/>
      <c r="R331" s="216"/>
      <c r="S331" s="216"/>
      <c r="T331" s="216"/>
      <c r="U331" s="216"/>
      <c r="V331" s="216"/>
      <c r="W331" s="216"/>
      <c r="X331" s="60"/>
      <c r="Y331" s="221"/>
      <c r="Z331" s="221"/>
      <c r="AA331" s="221"/>
      <c r="AB331" s="221"/>
      <c r="AC331" s="221"/>
      <c r="AD331" s="221"/>
      <c r="AE331" s="221"/>
      <c r="AF331" s="221"/>
      <c r="AG331" s="221"/>
      <c r="AH331" s="222"/>
      <c r="AI331" s="222"/>
      <c r="AJ331" s="222"/>
      <c r="AK331" s="222"/>
      <c r="AL331" s="222"/>
      <c r="AM331" s="222"/>
      <c r="AN331" s="222"/>
      <c r="AO331" s="222"/>
      <c r="AP331" s="222"/>
      <c r="AQ331" s="222"/>
      <c r="AR331" s="222"/>
      <c r="AS331" s="222"/>
      <c r="AT331" s="223"/>
      <c r="AU331" s="223"/>
      <c r="AV331" s="223"/>
      <c r="AW331" s="223"/>
      <c r="AX331" s="223"/>
      <c r="AY331" s="223"/>
      <c r="AZ331" s="223"/>
      <c r="BA331" s="223"/>
      <c r="BB331" s="223"/>
      <c r="BC331" s="223"/>
      <c r="BD331" s="223"/>
      <c r="BE331" s="223"/>
      <c r="BF331" s="223"/>
      <c r="BG331" s="223"/>
      <c r="BH331" s="223"/>
      <c r="BI331" s="223"/>
      <c r="BJ331" s="223"/>
      <c r="BK331" s="223"/>
      <c r="BL331" s="223"/>
      <c r="BM331" s="223"/>
      <c r="BN331" s="223"/>
      <c r="BO331" s="223"/>
      <c r="BP331" s="223"/>
      <c r="BQ331" s="223"/>
      <c r="BR331" s="223"/>
      <c r="BS331" s="222"/>
      <c r="BT331" s="222"/>
      <c r="BU331" s="222"/>
      <c r="BV331" s="222"/>
      <c r="BW331" s="222"/>
      <c r="BX331" s="222"/>
      <c r="BY331" s="222"/>
      <c r="BZ331" s="222"/>
      <c r="CA331" s="222"/>
      <c r="CB331" s="222"/>
      <c r="CC331" s="222"/>
      <c r="CD331" s="222"/>
      <c r="CE331" s="222"/>
      <c r="CF331" s="222"/>
      <c r="CG331" s="222"/>
      <c r="CH331" s="222"/>
      <c r="CI331" s="222"/>
      <c r="CJ331" s="222"/>
      <c r="CK331" s="222"/>
      <c r="CL331" s="222"/>
      <c r="CM331" s="222"/>
      <c r="CN331" s="222"/>
      <c r="CO331" s="222"/>
      <c r="CP331" s="222"/>
      <c r="CQ331" s="222"/>
      <c r="CR331" s="222"/>
      <c r="CS331" s="222"/>
      <c r="CT331" s="222"/>
      <c r="CU331" s="222"/>
      <c r="CV331" s="222"/>
      <c r="CW331" s="222"/>
      <c r="CX331" s="222"/>
      <c r="CY331" s="222"/>
      <c r="CZ331" s="222"/>
      <c r="DA331" s="222"/>
      <c r="DB331" s="222"/>
      <c r="DC331" s="222"/>
      <c r="DD331" s="222"/>
      <c r="DE331" s="222"/>
      <c r="DF331" s="222"/>
      <c r="DG331" s="222"/>
      <c r="DH331" s="222"/>
      <c r="DI331" s="222"/>
      <c r="DJ331" s="222"/>
      <c r="DK331" s="222"/>
    </row>
    <row r="332" spans="2:115" ht="27.75" customHeight="1">
      <c r="B332" s="96"/>
      <c r="C332" s="97"/>
      <c r="D332" s="97"/>
      <c r="E332" s="97"/>
      <c r="F332" s="97"/>
      <c r="G332" s="97"/>
      <c r="H332" s="97"/>
      <c r="I332" s="97"/>
      <c r="J332" s="97"/>
      <c r="K332" s="98"/>
      <c r="L332" s="215"/>
      <c r="M332" s="216"/>
      <c r="N332" s="216"/>
      <c r="O332" s="216"/>
      <c r="P332" s="216"/>
      <c r="Q332" s="216"/>
      <c r="R332" s="216"/>
      <c r="S332" s="216"/>
      <c r="T332" s="216"/>
      <c r="U332" s="216"/>
      <c r="V332" s="216"/>
      <c r="W332" s="216"/>
      <c r="X332" s="60"/>
      <c r="Y332" s="238"/>
      <c r="Z332" s="239"/>
      <c r="AA332" s="239"/>
      <c r="AB332" s="239"/>
      <c r="AC332" s="239"/>
      <c r="AD332" s="239"/>
      <c r="AE332" s="239"/>
      <c r="AF332" s="239"/>
      <c r="AG332" s="240"/>
      <c r="AH332" s="106"/>
      <c r="AI332" s="107"/>
      <c r="AJ332" s="107"/>
      <c r="AK332" s="107"/>
      <c r="AL332" s="107"/>
      <c r="AM332" s="107"/>
      <c r="AN332" s="107"/>
      <c r="AO332" s="107"/>
      <c r="AP332" s="107"/>
      <c r="AQ332" s="107"/>
      <c r="AR332" s="107"/>
      <c r="AS332" s="108"/>
      <c r="AT332" s="241"/>
      <c r="AU332" s="242"/>
      <c r="AV332" s="242"/>
      <c r="AW332" s="242"/>
      <c r="AX332" s="242"/>
      <c r="AY332" s="242"/>
      <c r="AZ332" s="242"/>
      <c r="BA332" s="242"/>
      <c r="BB332" s="242"/>
      <c r="BC332" s="242"/>
      <c r="BD332" s="242"/>
      <c r="BE332" s="242"/>
      <c r="BF332" s="242"/>
      <c r="BG332" s="242"/>
      <c r="BH332" s="242"/>
      <c r="BI332" s="242"/>
      <c r="BJ332" s="242"/>
      <c r="BK332" s="242"/>
      <c r="BL332" s="242"/>
      <c r="BM332" s="242"/>
      <c r="BN332" s="242"/>
      <c r="BO332" s="242"/>
      <c r="BP332" s="242"/>
      <c r="BQ332" s="242"/>
      <c r="BR332" s="243"/>
      <c r="BS332" s="106"/>
      <c r="BT332" s="107"/>
      <c r="BU332" s="107"/>
      <c r="BV332" s="107"/>
      <c r="BW332" s="107"/>
      <c r="BX332" s="107"/>
      <c r="BY332" s="107"/>
      <c r="BZ332" s="107"/>
      <c r="CA332" s="107"/>
      <c r="CB332" s="107"/>
      <c r="CC332" s="107"/>
      <c r="CD332" s="107"/>
      <c r="CE332" s="107"/>
      <c r="CF332" s="107"/>
      <c r="CG332" s="107"/>
      <c r="CH332" s="108"/>
      <c r="CI332" s="106"/>
      <c r="CJ332" s="107"/>
      <c r="CK332" s="107"/>
      <c r="CL332" s="107"/>
      <c r="CM332" s="107"/>
      <c r="CN332" s="107"/>
      <c r="CO332" s="107"/>
      <c r="CP332" s="108"/>
      <c r="CQ332" s="106"/>
      <c r="CR332" s="107"/>
      <c r="CS332" s="107"/>
      <c r="CT332" s="107"/>
      <c r="CU332" s="107"/>
      <c r="CV332" s="107"/>
      <c r="CW332" s="107"/>
      <c r="CX332" s="107"/>
      <c r="CY332" s="107"/>
      <c r="CZ332" s="108"/>
      <c r="DA332" s="106"/>
      <c r="DB332" s="107"/>
      <c r="DC332" s="107"/>
      <c r="DD332" s="107"/>
      <c r="DE332" s="107"/>
      <c r="DF332" s="107"/>
      <c r="DG332" s="107"/>
      <c r="DH332" s="107"/>
      <c r="DI332" s="107"/>
      <c r="DJ332" s="107"/>
      <c r="DK332" s="108"/>
    </row>
    <row r="333" spans="2:115" ht="27.75" customHeight="1">
      <c r="B333" s="96"/>
      <c r="C333" s="97"/>
      <c r="D333" s="97"/>
      <c r="E333" s="97"/>
      <c r="F333" s="97"/>
      <c r="G333" s="97"/>
      <c r="H333" s="97"/>
      <c r="I333" s="97"/>
      <c r="J333" s="97"/>
      <c r="K333" s="98"/>
      <c r="L333" s="215"/>
      <c r="M333" s="216"/>
      <c r="N333" s="216"/>
      <c r="O333" s="216"/>
      <c r="P333" s="216"/>
      <c r="Q333" s="216"/>
      <c r="R333" s="216"/>
      <c r="S333" s="216"/>
      <c r="T333" s="216"/>
      <c r="U333" s="216"/>
      <c r="V333" s="216"/>
      <c r="W333" s="216"/>
      <c r="X333" s="60"/>
      <c r="Y333" s="238"/>
      <c r="Z333" s="239"/>
      <c r="AA333" s="239"/>
      <c r="AB333" s="239"/>
      <c r="AC333" s="239"/>
      <c r="AD333" s="239"/>
      <c r="AE333" s="239"/>
      <c r="AF333" s="239"/>
      <c r="AG333" s="240"/>
      <c r="AH333" s="106"/>
      <c r="AI333" s="107"/>
      <c r="AJ333" s="107"/>
      <c r="AK333" s="107"/>
      <c r="AL333" s="107"/>
      <c r="AM333" s="107"/>
      <c r="AN333" s="107"/>
      <c r="AO333" s="107"/>
      <c r="AP333" s="107"/>
      <c r="AQ333" s="107"/>
      <c r="AR333" s="107"/>
      <c r="AS333" s="108"/>
      <c r="AT333" s="241"/>
      <c r="AU333" s="242"/>
      <c r="AV333" s="242"/>
      <c r="AW333" s="242"/>
      <c r="AX333" s="242"/>
      <c r="AY333" s="242"/>
      <c r="AZ333" s="242"/>
      <c r="BA333" s="242"/>
      <c r="BB333" s="242"/>
      <c r="BC333" s="242"/>
      <c r="BD333" s="242"/>
      <c r="BE333" s="242"/>
      <c r="BF333" s="242"/>
      <c r="BG333" s="242"/>
      <c r="BH333" s="242"/>
      <c r="BI333" s="242"/>
      <c r="BJ333" s="242"/>
      <c r="BK333" s="242"/>
      <c r="BL333" s="242"/>
      <c r="BM333" s="242"/>
      <c r="BN333" s="242"/>
      <c r="BO333" s="242"/>
      <c r="BP333" s="242"/>
      <c r="BQ333" s="242"/>
      <c r="BR333" s="243"/>
      <c r="BS333" s="106"/>
      <c r="BT333" s="107"/>
      <c r="BU333" s="107"/>
      <c r="BV333" s="107"/>
      <c r="BW333" s="107"/>
      <c r="BX333" s="107"/>
      <c r="BY333" s="107"/>
      <c r="BZ333" s="107"/>
      <c r="CA333" s="107"/>
      <c r="CB333" s="107"/>
      <c r="CC333" s="107"/>
      <c r="CD333" s="107"/>
      <c r="CE333" s="107"/>
      <c r="CF333" s="107"/>
      <c r="CG333" s="107"/>
      <c r="CH333" s="108"/>
      <c r="CI333" s="106"/>
      <c r="CJ333" s="107"/>
      <c r="CK333" s="107"/>
      <c r="CL333" s="107"/>
      <c r="CM333" s="107"/>
      <c r="CN333" s="107"/>
      <c r="CO333" s="107"/>
      <c r="CP333" s="108"/>
      <c r="CQ333" s="106"/>
      <c r="CR333" s="107"/>
      <c r="CS333" s="107"/>
      <c r="CT333" s="107"/>
      <c r="CU333" s="107"/>
      <c r="CV333" s="107"/>
      <c r="CW333" s="107"/>
      <c r="CX333" s="107"/>
      <c r="CY333" s="107"/>
      <c r="CZ333" s="108"/>
      <c r="DA333" s="106"/>
      <c r="DB333" s="107"/>
      <c r="DC333" s="107"/>
      <c r="DD333" s="107"/>
      <c r="DE333" s="107"/>
      <c r="DF333" s="107"/>
      <c r="DG333" s="107"/>
      <c r="DH333" s="107"/>
      <c r="DI333" s="107"/>
      <c r="DJ333" s="107"/>
      <c r="DK333" s="108"/>
    </row>
    <row r="334" spans="2:115" ht="27.75" customHeight="1">
      <c r="B334" s="96"/>
      <c r="C334" s="97"/>
      <c r="D334" s="97"/>
      <c r="E334" s="97"/>
      <c r="F334" s="97"/>
      <c r="G334" s="97"/>
      <c r="H334" s="97"/>
      <c r="I334" s="97"/>
      <c r="J334" s="97"/>
      <c r="K334" s="98"/>
      <c r="L334" s="215"/>
      <c r="M334" s="216"/>
      <c r="N334" s="216"/>
      <c r="O334" s="216"/>
      <c r="P334" s="216"/>
      <c r="Q334" s="216"/>
      <c r="R334" s="216"/>
      <c r="S334" s="216"/>
      <c r="T334" s="216"/>
      <c r="U334" s="216"/>
      <c r="V334" s="216"/>
      <c r="W334" s="216"/>
      <c r="X334" s="60"/>
      <c r="Y334" s="238"/>
      <c r="Z334" s="239"/>
      <c r="AA334" s="239"/>
      <c r="AB334" s="239"/>
      <c r="AC334" s="239"/>
      <c r="AD334" s="239"/>
      <c r="AE334" s="239"/>
      <c r="AF334" s="239"/>
      <c r="AG334" s="240"/>
      <c r="AH334" s="106"/>
      <c r="AI334" s="107"/>
      <c r="AJ334" s="107"/>
      <c r="AK334" s="107"/>
      <c r="AL334" s="107"/>
      <c r="AM334" s="107"/>
      <c r="AN334" s="107"/>
      <c r="AO334" s="107"/>
      <c r="AP334" s="107"/>
      <c r="AQ334" s="107"/>
      <c r="AR334" s="107"/>
      <c r="AS334" s="108"/>
      <c r="AT334" s="241"/>
      <c r="AU334" s="242"/>
      <c r="AV334" s="242"/>
      <c r="AW334" s="242"/>
      <c r="AX334" s="242"/>
      <c r="AY334" s="242"/>
      <c r="AZ334" s="242"/>
      <c r="BA334" s="242"/>
      <c r="BB334" s="242"/>
      <c r="BC334" s="242"/>
      <c r="BD334" s="242"/>
      <c r="BE334" s="242"/>
      <c r="BF334" s="242"/>
      <c r="BG334" s="242"/>
      <c r="BH334" s="242"/>
      <c r="BI334" s="242"/>
      <c r="BJ334" s="242"/>
      <c r="BK334" s="242"/>
      <c r="BL334" s="242"/>
      <c r="BM334" s="242"/>
      <c r="BN334" s="242"/>
      <c r="BO334" s="242"/>
      <c r="BP334" s="242"/>
      <c r="BQ334" s="242"/>
      <c r="BR334" s="243"/>
      <c r="BS334" s="106"/>
      <c r="BT334" s="107"/>
      <c r="BU334" s="107"/>
      <c r="BV334" s="107"/>
      <c r="BW334" s="107"/>
      <c r="BX334" s="107"/>
      <c r="BY334" s="107"/>
      <c r="BZ334" s="107"/>
      <c r="CA334" s="107"/>
      <c r="CB334" s="107"/>
      <c r="CC334" s="107"/>
      <c r="CD334" s="107"/>
      <c r="CE334" s="107"/>
      <c r="CF334" s="107"/>
      <c r="CG334" s="107"/>
      <c r="CH334" s="108"/>
      <c r="CI334" s="106"/>
      <c r="CJ334" s="107"/>
      <c r="CK334" s="107"/>
      <c r="CL334" s="107"/>
      <c r="CM334" s="107"/>
      <c r="CN334" s="107"/>
      <c r="CO334" s="107"/>
      <c r="CP334" s="108"/>
      <c r="CQ334" s="106"/>
      <c r="CR334" s="107"/>
      <c r="CS334" s="107"/>
      <c r="CT334" s="107"/>
      <c r="CU334" s="107"/>
      <c r="CV334" s="107"/>
      <c r="CW334" s="107"/>
      <c r="CX334" s="107"/>
      <c r="CY334" s="107"/>
      <c r="CZ334" s="108"/>
      <c r="DA334" s="106"/>
      <c r="DB334" s="107"/>
      <c r="DC334" s="107"/>
      <c r="DD334" s="107"/>
      <c r="DE334" s="107"/>
      <c r="DF334" s="107"/>
      <c r="DG334" s="107"/>
      <c r="DH334" s="107"/>
      <c r="DI334" s="107"/>
      <c r="DJ334" s="107"/>
      <c r="DK334" s="108"/>
    </row>
    <row r="335" spans="2:115" ht="27.75" customHeight="1">
      <c r="B335" s="96"/>
      <c r="C335" s="97"/>
      <c r="D335" s="97"/>
      <c r="E335" s="97"/>
      <c r="F335" s="97"/>
      <c r="G335" s="97"/>
      <c r="H335" s="97"/>
      <c r="I335" s="97"/>
      <c r="J335" s="97"/>
      <c r="K335" s="98"/>
      <c r="L335" s="215"/>
      <c r="M335" s="216"/>
      <c r="N335" s="216"/>
      <c r="O335" s="216"/>
      <c r="P335" s="216"/>
      <c r="Q335" s="216"/>
      <c r="R335" s="216"/>
      <c r="S335" s="216"/>
      <c r="T335" s="216"/>
      <c r="U335" s="216"/>
      <c r="V335" s="216"/>
      <c r="W335" s="216"/>
      <c r="X335" s="60"/>
      <c r="Y335" s="238"/>
      <c r="Z335" s="239"/>
      <c r="AA335" s="239"/>
      <c r="AB335" s="239"/>
      <c r="AC335" s="239"/>
      <c r="AD335" s="239"/>
      <c r="AE335" s="239"/>
      <c r="AF335" s="239"/>
      <c r="AG335" s="240"/>
      <c r="AH335" s="106"/>
      <c r="AI335" s="107"/>
      <c r="AJ335" s="107"/>
      <c r="AK335" s="107"/>
      <c r="AL335" s="107"/>
      <c r="AM335" s="107"/>
      <c r="AN335" s="107"/>
      <c r="AO335" s="107"/>
      <c r="AP335" s="107"/>
      <c r="AQ335" s="107"/>
      <c r="AR335" s="107"/>
      <c r="AS335" s="108"/>
      <c r="AT335" s="241"/>
      <c r="AU335" s="242"/>
      <c r="AV335" s="242"/>
      <c r="AW335" s="242"/>
      <c r="AX335" s="242"/>
      <c r="AY335" s="242"/>
      <c r="AZ335" s="242"/>
      <c r="BA335" s="242"/>
      <c r="BB335" s="242"/>
      <c r="BC335" s="242"/>
      <c r="BD335" s="242"/>
      <c r="BE335" s="242"/>
      <c r="BF335" s="242"/>
      <c r="BG335" s="242"/>
      <c r="BH335" s="242"/>
      <c r="BI335" s="242"/>
      <c r="BJ335" s="242"/>
      <c r="BK335" s="242"/>
      <c r="BL335" s="242"/>
      <c r="BM335" s="242"/>
      <c r="BN335" s="242"/>
      <c r="BO335" s="242"/>
      <c r="BP335" s="242"/>
      <c r="BQ335" s="242"/>
      <c r="BR335" s="243"/>
      <c r="BS335" s="106"/>
      <c r="BT335" s="107"/>
      <c r="BU335" s="107"/>
      <c r="BV335" s="107"/>
      <c r="BW335" s="107"/>
      <c r="BX335" s="107"/>
      <c r="BY335" s="107"/>
      <c r="BZ335" s="107"/>
      <c r="CA335" s="107"/>
      <c r="CB335" s="107"/>
      <c r="CC335" s="107"/>
      <c r="CD335" s="107"/>
      <c r="CE335" s="107"/>
      <c r="CF335" s="107"/>
      <c r="CG335" s="107"/>
      <c r="CH335" s="108"/>
      <c r="CI335" s="106"/>
      <c r="CJ335" s="107"/>
      <c r="CK335" s="107"/>
      <c r="CL335" s="107"/>
      <c r="CM335" s="107"/>
      <c r="CN335" s="107"/>
      <c r="CO335" s="107"/>
      <c r="CP335" s="108"/>
      <c r="CQ335" s="106"/>
      <c r="CR335" s="107"/>
      <c r="CS335" s="107"/>
      <c r="CT335" s="107"/>
      <c r="CU335" s="107"/>
      <c r="CV335" s="107"/>
      <c r="CW335" s="107"/>
      <c r="CX335" s="107"/>
      <c r="CY335" s="107"/>
      <c r="CZ335" s="108"/>
      <c r="DA335" s="106"/>
      <c r="DB335" s="107"/>
      <c r="DC335" s="107"/>
      <c r="DD335" s="107"/>
      <c r="DE335" s="107"/>
      <c r="DF335" s="107"/>
      <c r="DG335" s="107"/>
      <c r="DH335" s="107"/>
      <c r="DI335" s="107"/>
      <c r="DJ335" s="107"/>
      <c r="DK335" s="108"/>
    </row>
    <row r="336" spans="2:115" ht="27.75" customHeight="1">
      <c r="B336" s="96"/>
      <c r="C336" s="97"/>
      <c r="D336" s="97"/>
      <c r="E336" s="97"/>
      <c r="F336" s="97"/>
      <c r="G336" s="97"/>
      <c r="H336" s="97"/>
      <c r="I336" s="97"/>
      <c r="J336" s="97"/>
      <c r="K336" s="98"/>
      <c r="L336" s="215"/>
      <c r="M336" s="216"/>
      <c r="N336" s="216"/>
      <c r="O336" s="216"/>
      <c r="P336" s="216"/>
      <c r="Q336" s="216"/>
      <c r="R336" s="216"/>
      <c r="S336" s="216"/>
      <c r="T336" s="216"/>
      <c r="U336" s="216"/>
      <c r="V336" s="216"/>
      <c r="W336" s="216"/>
      <c r="X336" s="60"/>
      <c r="Y336" s="238"/>
      <c r="Z336" s="239"/>
      <c r="AA336" s="239"/>
      <c r="AB336" s="239"/>
      <c r="AC336" s="239"/>
      <c r="AD336" s="239"/>
      <c r="AE336" s="239"/>
      <c r="AF336" s="239"/>
      <c r="AG336" s="240"/>
      <c r="AH336" s="106"/>
      <c r="AI336" s="107"/>
      <c r="AJ336" s="107"/>
      <c r="AK336" s="107"/>
      <c r="AL336" s="107"/>
      <c r="AM336" s="107"/>
      <c r="AN336" s="107"/>
      <c r="AO336" s="107"/>
      <c r="AP336" s="107"/>
      <c r="AQ336" s="107"/>
      <c r="AR336" s="107"/>
      <c r="AS336" s="108"/>
      <c r="AT336" s="241"/>
      <c r="AU336" s="242"/>
      <c r="AV336" s="242"/>
      <c r="AW336" s="242"/>
      <c r="AX336" s="242"/>
      <c r="AY336" s="242"/>
      <c r="AZ336" s="242"/>
      <c r="BA336" s="242"/>
      <c r="BB336" s="242"/>
      <c r="BC336" s="242"/>
      <c r="BD336" s="242"/>
      <c r="BE336" s="242"/>
      <c r="BF336" s="242"/>
      <c r="BG336" s="242"/>
      <c r="BH336" s="242"/>
      <c r="BI336" s="242"/>
      <c r="BJ336" s="242"/>
      <c r="BK336" s="242"/>
      <c r="BL336" s="242"/>
      <c r="BM336" s="242"/>
      <c r="BN336" s="242"/>
      <c r="BO336" s="242"/>
      <c r="BP336" s="242"/>
      <c r="BQ336" s="242"/>
      <c r="BR336" s="243"/>
      <c r="BS336" s="106"/>
      <c r="BT336" s="107"/>
      <c r="BU336" s="107"/>
      <c r="BV336" s="107"/>
      <c r="BW336" s="107"/>
      <c r="BX336" s="107"/>
      <c r="BY336" s="107"/>
      <c r="BZ336" s="107"/>
      <c r="CA336" s="107"/>
      <c r="CB336" s="107"/>
      <c r="CC336" s="107"/>
      <c r="CD336" s="107"/>
      <c r="CE336" s="107"/>
      <c r="CF336" s="107"/>
      <c r="CG336" s="107"/>
      <c r="CH336" s="108"/>
      <c r="CI336" s="106"/>
      <c r="CJ336" s="107"/>
      <c r="CK336" s="107"/>
      <c r="CL336" s="107"/>
      <c r="CM336" s="107"/>
      <c r="CN336" s="107"/>
      <c r="CO336" s="107"/>
      <c r="CP336" s="108"/>
      <c r="CQ336" s="106"/>
      <c r="CR336" s="107"/>
      <c r="CS336" s="107"/>
      <c r="CT336" s="107"/>
      <c r="CU336" s="107"/>
      <c r="CV336" s="107"/>
      <c r="CW336" s="107"/>
      <c r="CX336" s="107"/>
      <c r="CY336" s="107"/>
      <c r="CZ336" s="108"/>
      <c r="DA336" s="106"/>
      <c r="DB336" s="107"/>
      <c r="DC336" s="107"/>
      <c r="DD336" s="107"/>
      <c r="DE336" s="107"/>
      <c r="DF336" s="107"/>
      <c r="DG336" s="107"/>
      <c r="DH336" s="107"/>
      <c r="DI336" s="107"/>
      <c r="DJ336" s="107"/>
      <c r="DK336" s="108"/>
    </row>
    <row r="337" spans="2:115" ht="27.75" customHeight="1">
      <c r="B337" s="96"/>
      <c r="C337" s="97"/>
      <c r="D337" s="97"/>
      <c r="E337" s="97"/>
      <c r="F337" s="97"/>
      <c r="G337" s="97"/>
      <c r="H337" s="97"/>
      <c r="I337" s="97"/>
      <c r="J337" s="97"/>
      <c r="K337" s="98"/>
      <c r="L337" s="215"/>
      <c r="M337" s="216"/>
      <c r="N337" s="216"/>
      <c r="O337" s="216"/>
      <c r="P337" s="216"/>
      <c r="Q337" s="216"/>
      <c r="R337" s="216"/>
      <c r="S337" s="216"/>
      <c r="T337" s="216"/>
      <c r="U337" s="216"/>
      <c r="V337" s="216"/>
      <c r="W337" s="216"/>
      <c r="X337" s="60"/>
      <c r="Y337" s="238"/>
      <c r="Z337" s="239"/>
      <c r="AA337" s="239"/>
      <c r="AB337" s="239"/>
      <c r="AC337" s="239"/>
      <c r="AD337" s="239"/>
      <c r="AE337" s="239"/>
      <c r="AF337" s="239"/>
      <c r="AG337" s="240"/>
      <c r="AH337" s="106"/>
      <c r="AI337" s="107"/>
      <c r="AJ337" s="107"/>
      <c r="AK337" s="107"/>
      <c r="AL337" s="107"/>
      <c r="AM337" s="107"/>
      <c r="AN337" s="107"/>
      <c r="AO337" s="107"/>
      <c r="AP337" s="107"/>
      <c r="AQ337" s="107"/>
      <c r="AR337" s="107"/>
      <c r="AS337" s="108"/>
      <c r="AT337" s="241"/>
      <c r="AU337" s="242"/>
      <c r="AV337" s="242"/>
      <c r="AW337" s="242"/>
      <c r="AX337" s="242"/>
      <c r="AY337" s="242"/>
      <c r="AZ337" s="242"/>
      <c r="BA337" s="242"/>
      <c r="BB337" s="242"/>
      <c r="BC337" s="242"/>
      <c r="BD337" s="242"/>
      <c r="BE337" s="242"/>
      <c r="BF337" s="242"/>
      <c r="BG337" s="242"/>
      <c r="BH337" s="242"/>
      <c r="BI337" s="242"/>
      <c r="BJ337" s="242"/>
      <c r="BK337" s="242"/>
      <c r="BL337" s="242"/>
      <c r="BM337" s="242"/>
      <c r="BN337" s="242"/>
      <c r="BO337" s="242"/>
      <c r="BP337" s="242"/>
      <c r="BQ337" s="242"/>
      <c r="BR337" s="243"/>
      <c r="BS337" s="106"/>
      <c r="BT337" s="107"/>
      <c r="BU337" s="107"/>
      <c r="BV337" s="107"/>
      <c r="BW337" s="107"/>
      <c r="BX337" s="107"/>
      <c r="BY337" s="107"/>
      <c r="BZ337" s="107"/>
      <c r="CA337" s="107"/>
      <c r="CB337" s="107"/>
      <c r="CC337" s="107"/>
      <c r="CD337" s="107"/>
      <c r="CE337" s="107"/>
      <c r="CF337" s="107"/>
      <c r="CG337" s="107"/>
      <c r="CH337" s="108"/>
      <c r="CI337" s="106"/>
      <c r="CJ337" s="107"/>
      <c r="CK337" s="107"/>
      <c r="CL337" s="107"/>
      <c r="CM337" s="107"/>
      <c r="CN337" s="107"/>
      <c r="CO337" s="107"/>
      <c r="CP337" s="108"/>
      <c r="CQ337" s="106"/>
      <c r="CR337" s="107"/>
      <c r="CS337" s="107"/>
      <c r="CT337" s="107"/>
      <c r="CU337" s="107"/>
      <c r="CV337" s="107"/>
      <c r="CW337" s="107"/>
      <c r="CX337" s="107"/>
      <c r="CY337" s="107"/>
      <c r="CZ337" s="108"/>
      <c r="DA337" s="106"/>
      <c r="DB337" s="107"/>
      <c r="DC337" s="107"/>
      <c r="DD337" s="107"/>
      <c r="DE337" s="107"/>
      <c r="DF337" s="107"/>
      <c r="DG337" s="107"/>
      <c r="DH337" s="107"/>
      <c r="DI337" s="107"/>
      <c r="DJ337" s="107"/>
      <c r="DK337" s="108"/>
    </row>
    <row r="338" spans="2:115" ht="27.75" customHeight="1">
      <c r="B338" s="96"/>
      <c r="C338" s="97"/>
      <c r="D338" s="97"/>
      <c r="E338" s="97"/>
      <c r="F338" s="97"/>
      <c r="G338" s="97"/>
      <c r="H338" s="97"/>
      <c r="I338" s="97"/>
      <c r="J338" s="97"/>
      <c r="K338" s="98"/>
      <c r="L338" s="215"/>
      <c r="M338" s="216"/>
      <c r="N338" s="216"/>
      <c r="O338" s="216"/>
      <c r="P338" s="216"/>
      <c r="Q338" s="216"/>
      <c r="R338" s="216"/>
      <c r="S338" s="216"/>
      <c r="T338" s="216"/>
      <c r="U338" s="216"/>
      <c r="V338" s="216"/>
      <c r="W338" s="216"/>
      <c r="X338" s="60"/>
      <c r="Y338" s="238"/>
      <c r="Z338" s="239"/>
      <c r="AA338" s="239"/>
      <c r="AB338" s="239"/>
      <c r="AC338" s="239"/>
      <c r="AD338" s="239"/>
      <c r="AE338" s="239"/>
      <c r="AF338" s="239"/>
      <c r="AG338" s="240"/>
      <c r="AH338" s="106"/>
      <c r="AI338" s="107"/>
      <c r="AJ338" s="107"/>
      <c r="AK338" s="107"/>
      <c r="AL338" s="107"/>
      <c r="AM338" s="107"/>
      <c r="AN338" s="107"/>
      <c r="AO338" s="107"/>
      <c r="AP338" s="107"/>
      <c r="AQ338" s="107"/>
      <c r="AR338" s="107"/>
      <c r="AS338" s="108"/>
      <c r="AT338" s="241"/>
      <c r="AU338" s="242"/>
      <c r="AV338" s="242"/>
      <c r="AW338" s="242"/>
      <c r="AX338" s="242"/>
      <c r="AY338" s="242"/>
      <c r="AZ338" s="242"/>
      <c r="BA338" s="242"/>
      <c r="BB338" s="242"/>
      <c r="BC338" s="242"/>
      <c r="BD338" s="242"/>
      <c r="BE338" s="242"/>
      <c r="BF338" s="242"/>
      <c r="BG338" s="242"/>
      <c r="BH338" s="242"/>
      <c r="BI338" s="242"/>
      <c r="BJ338" s="242"/>
      <c r="BK338" s="242"/>
      <c r="BL338" s="242"/>
      <c r="BM338" s="242"/>
      <c r="BN338" s="242"/>
      <c r="BO338" s="242"/>
      <c r="BP338" s="242"/>
      <c r="BQ338" s="242"/>
      <c r="BR338" s="243"/>
      <c r="BS338" s="106"/>
      <c r="BT338" s="107"/>
      <c r="BU338" s="107"/>
      <c r="BV338" s="107"/>
      <c r="BW338" s="107"/>
      <c r="BX338" s="107"/>
      <c r="BY338" s="107"/>
      <c r="BZ338" s="107"/>
      <c r="CA338" s="107"/>
      <c r="CB338" s="107"/>
      <c r="CC338" s="107"/>
      <c r="CD338" s="107"/>
      <c r="CE338" s="107"/>
      <c r="CF338" s="107"/>
      <c r="CG338" s="107"/>
      <c r="CH338" s="108"/>
      <c r="CI338" s="106"/>
      <c r="CJ338" s="107"/>
      <c r="CK338" s="107"/>
      <c r="CL338" s="107"/>
      <c r="CM338" s="107"/>
      <c r="CN338" s="107"/>
      <c r="CO338" s="107"/>
      <c r="CP338" s="108"/>
      <c r="CQ338" s="106"/>
      <c r="CR338" s="107"/>
      <c r="CS338" s="107"/>
      <c r="CT338" s="107"/>
      <c r="CU338" s="107"/>
      <c r="CV338" s="107"/>
      <c r="CW338" s="107"/>
      <c r="CX338" s="107"/>
      <c r="CY338" s="107"/>
      <c r="CZ338" s="108"/>
      <c r="DA338" s="106"/>
      <c r="DB338" s="107"/>
      <c r="DC338" s="107"/>
      <c r="DD338" s="107"/>
      <c r="DE338" s="107"/>
      <c r="DF338" s="107"/>
      <c r="DG338" s="107"/>
      <c r="DH338" s="107"/>
      <c r="DI338" s="107"/>
      <c r="DJ338" s="107"/>
      <c r="DK338" s="108"/>
    </row>
    <row r="339" spans="2:115" ht="27.75" customHeight="1" thickBot="1">
      <c r="B339" s="220"/>
      <c r="C339" s="220"/>
      <c r="D339" s="220"/>
      <c r="E339" s="220"/>
      <c r="F339" s="220"/>
      <c r="G339" s="220"/>
      <c r="H339" s="220"/>
      <c r="I339" s="220"/>
      <c r="J339" s="220"/>
      <c r="K339" s="220"/>
      <c r="L339" s="249"/>
      <c r="M339" s="250"/>
      <c r="N339" s="250"/>
      <c r="O339" s="250"/>
      <c r="P339" s="250"/>
      <c r="Q339" s="250"/>
      <c r="R339" s="250"/>
      <c r="S339" s="250"/>
      <c r="T339" s="250"/>
      <c r="U339" s="250"/>
      <c r="V339" s="250"/>
      <c r="W339" s="250"/>
      <c r="X339" s="60"/>
      <c r="Y339" s="221"/>
      <c r="Z339" s="221"/>
      <c r="AA339" s="221"/>
      <c r="AB339" s="221"/>
      <c r="AC339" s="221"/>
      <c r="AD339" s="221"/>
      <c r="AE339" s="221"/>
      <c r="AF339" s="221"/>
      <c r="AG339" s="221"/>
      <c r="AH339" s="222"/>
      <c r="AI339" s="222"/>
      <c r="AJ339" s="222"/>
      <c r="AK339" s="222"/>
      <c r="AL339" s="222"/>
      <c r="AM339" s="222"/>
      <c r="AN339" s="222"/>
      <c r="AO339" s="222"/>
      <c r="AP339" s="222"/>
      <c r="AQ339" s="222"/>
      <c r="AR339" s="222"/>
      <c r="AS339" s="222"/>
      <c r="AT339" s="223"/>
      <c r="AU339" s="223"/>
      <c r="AV339" s="223"/>
      <c r="AW339" s="223"/>
      <c r="AX339" s="223"/>
      <c r="AY339" s="223"/>
      <c r="AZ339" s="223"/>
      <c r="BA339" s="223"/>
      <c r="BB339" s="223"/>
      <c r="BC339" s="223"/>
      <c r="BD339" s="223"/>
      <c r="BE339" s="223"/>
      <c r="BF339" s="223"/>
      <c r="BG339" s="223"/>
      <c r="BH339" s="223"/>
      <c r="BI339" s="223"/>
      <c r="BJ339" s="223"/>
      <c r="BK339" s="223"/>
      <c r="BL339" s="223"/>
      <c r="BM339" s="223"/>
      <c r="BN339" s="223"/>
      <c r="BO339" s="223"/>
      <c r="BP339" s="223"/>
      <c r="BQ339" s="223"/>
      <c r="BR339" s="223"/>
      <c r="BS339" s="222"/>
      <c r="BT339" s="222"/>
      <c r="BU339" s="222"/>
      <c r="BV339" s="222"/>
      <c r="BW339" s="222"/>
      <c r="BX339" s="222"/>
      <c r="BY339" s="222"/>
      <c r="BZ339" s="222"/>
      <c r="CA339" s="222"/>
      <c r="CB339" s="222"/>
      <c r="CC339" s="222"/>
      <c r="CD339" s="222"/>
      <c r="CE339" s="222"/>
      <c r="CF339" s="222"/>
      <c r="CG339" s="222"/>
      <c r="CH339" s="222"/>
      <c r="CI339" s="222"/>
      <c r="CJ339" s="222"/>
      <c r="CK339" s="222"/>
      <c r="CL339" s="222"/>
      <c r="CM339" s="222"/>
      <c r="CN339" s="222"/>
      <c r="CO339" s="222"/>
      <c r="CP339" s="222"/>
      <c r="CQ339" s="222"/>
      <c r="CR339" s="222"/>
      <c r="CS339" s="222"/>
      <c r="CT339" s="222"/>
      <c r="CU339" s="222"/>
      <c r="CV339" s="222"/>
      <c r="CW339" s="222"/>
      <c r="CX339" s="222"/>
      <c r="CY339" s="222"/>
      <c r="CZ339" s="222"/>
      <c r="DA339" s="222"/>
      <c r="DB339" s="222"/>
      <c r="DC339" s="222"/>
      <c r="DD339" s="222"/>
      <c r="DE339" s="222"/>
      <c r="DF339" s="222"/>
      <c r="DG339" s="222"/>
      <c r="DH339" s="222"/>
      <c r="DI339" s="222"/>
      <c r="DJ339" s="222"/>
      <c r="DK339" s="222"/>
    </row>
    <row r="340" spans="2:115" ht="27.75" customHeight="1" thickTop="1">
      <c r="B340" s="210" t="s">
        <v>62</v>
      </c>
      <c r="C340" s="210"/>
      <c r="D340" s="210"/>
      <c r="E340" s="210"/>
      <c r="F340" s="210"/>
      <c r="G340" s="210"/>
      <c r="H340" s="210"/>
      <c r="I340" s="210"/>
      <c r="J340" s="210"/>
      <c r="K340" s="210"/>
      <c r="L340" s="211">
        <f>SUMIF(Y325:AG339,"立候補準備",L325:W339)</f>
        <v>0</v>
      </c>
      <c r="M340" s="212"/>
      <c r="N340" s="212"/>
      <c r="O340" s="212"/>
      <c r="P340" s="212"/>
      <c r="Q340" s="212"/>
      <c r="R340" s="212"/>
      <c r="S340" s="212"/>
      <c r="T340" s="212"/>
      <c r="U340" s="212"/>
      <c r="V340" s="212"/>
      <c r="W340" s="212"/>
      <c r="X340" s="37"/>
      <c r="Y340" s="213"/>
      <c r="Z340" s="213"/>
      <c r="AA340" s="213"/>
      <c r="AB340" s="213"/>
      <c r="AC340" s="213"/>
      <c r="AD340" s="213"/>
      <c r="AE340" s="213"/>
      <c r="AF340" s="213"/>
      <c r="AG340" s="213"/>
      <c r="AH340" s="204"/>
      <c r="AI340" s="204"/>
      <c r="AJ340" s="204"/>
      <c r="AK340" s="204"/>
      <c r="AL340" s="204"/>
      <c r="AM340" s="204"/>
      <c r="AN340" s="204"/>
      <c r="AO340" s="204"/>
      <c r="AP340" s="204"/>
      <c r="AQ340" s="204"/>
      <c r="AR340" s="204"/>
      <c r="AS340" s="204"/>
      <c r="AT340" s="204"/>
      <c r="AU340" s="204"/>
      <c r="AV340" s="204"/>
      <c r="AW340" s="204"/>
      <c r="AX340" s="204"/>
      <c r="AY340" s="204"/>
      <c r="AZ340" s="204"/>
      <c r="BA340" s="204"/>
      <c r="BB340" s="204"/>
      <c r="BC340" s="204"/>
      <c r="BD340" s="204"/>
      <c r="BE340" s="204"/>
      <c r="BF340" s="204"/>
      <c r="BG340" s="204"/>
      <c r="BH340" s="204"/>
      <c r="BI340" s="204"/>
      <c r="BJ340" s="204"/>
      <c r="BK340" s="204"/>
      <c r="BL340" s="204"/>
      <c r="BM340" s="204"/>
      <c r="BN340" s="204"/>
      <c r="BO340" s="204"/>
      <c r="BP340" s="204"/>
      <c r="BQ340" s="204"/>
      <c r="BR340" s="204"/>
      <c r="BS340" s="204"/>
      <c r="BT340" s="204"/>
      <c r="BU340" s="204"/>
      <c r="BV340" s="204"/>
      <c r="BW340" s="204"/>
      <c r="BX340" s="204"/>
      <c r="BY340" s="204"/>
      <c r="BZ340" s="204"/>
      <c r="CA340" s="204"/>
      <c r="CB340" s="204"/>
      <c r="CC340" s="204"/>
      <c r="CD340" s="204"/>
      <c r="CE340" s="204"/>
      <c r="CF340" s="204"/>
      <c r="CG340" s="204"/>
      <c r="CH340" s="204"/>
      <c r="CI340" s="204"/>
      <c r="CJ340" s="204"/>
      <c r="CK340" s="204"/>
      <c r="CL340" s="204"/>
      <c r="CM340" s="204"/>
      <c r="CN340" s="204"/>
      <c r="CO340" s="204"/>
      <c r="CP340" s="204"/>
      <c r="CQ340" s="204"/>
      <c r="CR340" s="204"/>
      <c r="CS340" s="204"/>
      <c r="CT340" s="204"/>
      <c r="CU340" s="204"/>
      <c r="CV340" s="204"/>
      <c r="CW340" s="204"/>
      <c r="CX340" s="204"/>
      <c r="CY340" s="204"/>
      <c r="CZ340" s="204"/>
      <c r="DA340" s="204"/>
      <c r="DB340" s="204"/>
      <c r="DC340" s="204"/>
      <c r="DD340" s="204"/>
      <c r="DE340" s="204"/>
      <c r="DF340" s="204"/>
      <c r="DG340" s="204"/>
      <c r="DH340" s="204"/>
      <c r="DI340" s="204"/>
      <c r="DJ340" s="204"/>
      <c r="DK340" s="204"/>
    </row>
    <row r="341" spans="2:115" ht="27.75" customHeight="1">
      <c r="B341" s="205" t="s">
        <v>63</v>
      </c>
      <c r="C341" s="205"/>
      <c r="D341" s="205"/>
      <c r="E341" s="205"/>
      <c r="F341" s="205"/>
      <c r="G341" s="205"/>
      <c r="H341" s="205"/>
      <c r="I341" s="205"/>
      <c r="J341" s="205"/>
      <c r="K341" s="205"/>
      <c r="L341" s="206">
        <f>SUMIF(Y325:AG339,"選挙運動",L325:W339)</f>
        <v>0</v>
      </c>
      <c r="M341" s="207"/>
      <c r="N341" s="207"/>
      <c r="O341" s="207"/>
      <c r="P341" s="207"/>
      <c r="Q341" s="207"/>
      <c r="R341" s="207"/>
      <c r="S341" s="207"/>
      <c r="T341" s="207"/>
      <c r="U341" s="207"/>
      <c r="V341" s="207"/>
      <c r="W341" s="207"/>
      <c r="X341" s="36"/>
      <c r="Y341" s="208"/>
      <c r="Z341" s="208"/>
      <c r="AA341" s="208"/>
      <c r="AB341" s="208"/>
      <c r="AC341" s="208"/>
      <c r="AD341" s="208"/>
      <c r="AE341" s="208"/>
      <c r="AF341" s="208"/>
      <c r="AG341" s="208"/>
      <c r="AH341" s="209"/>
      <c r="AI341" s="209"/>
      <c r="AJ341" s="209"/>
      <c r="AK341" s="209"/>
      <c r="AL341" s="209"/>
      <c r="AM341" s="209"/>
      <c r="AN341" s="209"/>
      <c r="AO341" s="209"/>
      <c r="AP341" s="209"/>
      <c r="AQ341" s="209"/>
      <c r="AR341" s="209"/>
      <c r="AS341" s="209"/>
      <c r="AT341" s="209"/>
      <c r="AU341" s="209"/>
      <c r="AV341" s="209"/>
      <c r="AW341" s="209"/>
      <c r="AX341" s="209"/>
      <c r="AY341" s="209"/>
      <c r="AZ341" s="209"/>
      <c r="BA341" s="209"/>
      <c r="BB341" s="209"/>
      <c r="BC341" s="209"/>
      <c r="BD341" s="209"/>
      <c r="BE341" s="209"/>
      <c r="BF341" s="209"/>
      <c r="BG341" s="209"/>
      <c r="BH341" s="209"/>
      <c r="BI341" s="209"/>
      <c r="BJ341" s="209"/>
      <c r="BK341" s="209"/>
      <c r="BL341" s="209"/>
      <c r="BM341" s="209"/>
      <c r="BN341" s="209"/>
      <c r="BO341" s="209"/>
      <c r="BP341" s="209"/>
      <c r="BQ341" s="209"/>
      <c r="BR341" s="209"/>
      <c r="BS341" s="209"/>
      <c r="BT341" s="209"/>
      <c r="BU341" s="209"/>
      <c r="BV341" s="209"/>
      <c r="BW341" s="209"/>
      <c r="BX341" s="209"/>
      <c r="BY341" s="209"/>
      <c r="BZ341" s="209"/>
      <c r="CA341" s="209"/>
      <c r="CB341" s="209"/>
      <c r="CC341" s="209"/>
      <c r="CD341" s="209"/>
      <c r="CE341" s="209"/>
      <c r="CF341" s="209"/>
      <c r="CG341" s="209"/>
      <c r="CH341" s="209"/>
      <c r="CI341" s="209"/>
      <c r="CJ341" s="209"/>
      <c r="CK341" s="209"/>
      <c r="CL341" s="209"/>
      <c r="CM341" s="209"/>
      <c r="CN341" s="209"/>
      <c r="CO341" s="209"/>
      <c r="CP341" s="209"/>
      <c r="CQ341" s="209"/>
      <c r="CR341" s="209"/>
      <c r="CS341" s="209"/>
      <c r="CT341" s="209"/>
      <c r="CU341" s="209"/>
      <c r="CV341" s="209"/>
      <c r="CW341" s="209"/>
      <c r="CX341" s="209"/>
      <c r="CY341" s="209"/>
      <c r="CZ341" s="209"/>
      <c r="DA341" s="209"/>
      <c r="DB341" s="209"/>
      <c r="DC341" s="209"/>
      <c r="DD341" s="209"/>
      <c r="DE341" s="209"/>
      <c r="DF341" s="209"/>
      <c r="DG341" s="209"/>
      <c r="DH341" s="209"/>
      <c r="DI341" s="209"/>
      <c r="DJ341" s="209"/>
      <c r="DK341" s="209"/>
    </row>
    <row r="342" spans="2:115" ht="27.75" customHeight="1">
      <c r="B342" s="205" t="s">
        <v>161</v>
      </c>
      <c r="C342" s="205"/>
      <c r="D342" s="205"/>
      <c r="E342" s="205"/>
      <c r="F342" s="205"/>
      <c r="G342" s="205"/>
      <c r="H342" s="205"/>
      <c r="I342" s="205"/>
      <c r="J342" s="205"/>
      <c r="K342" s="205"/>
      <c r="L342" s="206">
        <f>L340+L341</f>
        <v>0</v>
      </c>
      <c r="M342" s="207"/>
      <c r="N342" s="207"/>
      <c r="O342" s="207"/>
      <c r="P342" s="207"/>
      <c r="Q342" s="207"/>
      <c r="R342" s="207"/>
      <c r="S342" s="207"/>
      <c r="T342" s="207"/>
      <c r="U342" s="207"/>
      <c r="V342" s="207"/>
      <c r="W342" s="207"/>
      <c r="X342" s="36"/>
      <c r="Y342" s="208"/>
      <c r="Z342" s="208"/>
      <c r="AA342" s="208"/>
      <c r="AB342" s="208"/>
      <c r="AC342" s="208"/>
      <c r="AD342" s="208"/>
      <c r="AE342" s="208"/>
      <c r="AF342" s="208"/>
      <c r="AG342" s="208"/>
      <c r="AH342" s="209"/>
      <c r="AI342" s="209"/>
      <c r="AJ342" s="209"/>
      <c r="AK342" s="209"/>
      <c r="AL342" s="209"/>
      <c r="AM342" s="209"/>
      <c r="AN342" s="209"/>
      <c r="AO342" s="209"/>
      <c r="AP342" s="209"/>
      <c r="AQ342" s="209"/>
      <c r="AR342" s="209"/>
      <c r="AS342" s="209"/>
      <c r="AT342" s="209"/>
      <c r="AU342" s="209"/>
      <c r="AV342" s="209"/>
      <c r="AW342" s="209"/>
      <c r="AX342" s="209"/>
      <c r="AY342" s="209"/>
      <c r="AZ342" s="209"/>
      <c r="BA342" s="209"/>
      <c r="BB342" s="209"/>
      <c r="BC342" s="209"/>
      <c r="BD342" s="209"/>
      <c r="BE342" s="209"/>
      <c r="BF342" s="209"/>
      <c r="BG342" s="209"/>
      <c r="BH342" s="209"/>
      <c r="BI342" s="209"/>
      <c r="BJ342" s="209"/>
      <c r="BK342" s="209"/>
      <c r="BL342" s="209"/>
      <c r="BM342" s="209"/>
      <c r="BN342" s="209"/>
      <c r="BO342" s="209"/>
      <c r="BP342" s="209"/>
      <c r="BQ342" s="209"/>
      <c r="BR342" s="209"/>
      <c r="BS342" s="209"/>
      <c r="BT342" s="209"/>
      <c r="BU342" s="209"/>
      <c r="BV342" s="209"/>
      <c r="BW342" s="209"/>
      <c r="BX342" s="209"/>
      <c r="BY342" s="209"/>
      <c r="BZ342" s="209"/>
      <c r="CA342" s="209"/>
      <c r="CB342" s="209"/>
      <c r="CC342" s="209"/>
      <c r="CD342" s="209"/>
      <c r="CE342" s="209"/>
      <c r="CF342" s="209"/>
      <c r="CG342" s="209"/>
      <c r="CH342" s="209"/>
      <c r="CI342" s="209"/>
      <c r="CJ342" s="209"/>
      <c r="CK342" s="209"/>
      <c r="CL342" s="209"/>
      <c r="CM342" s="209"/>
      <c r="CN342" s="209"/>
      <c r="CO342" s="209"/>
      <c r="CP342" s="209"/>
      <c r="CQ342" s="209"/>
      <c r="CR342" s="209"/>
      <c r="CS342" s="209"/>
      <c r="CT342" s="209"/>
      <c r="CU342" s="209"/>
      <c r="CV342" s="209"/>
      <c r="CW342" s="209"/>
      <c r="CX342" s="209"/>
      <c r="CY342" s="209"/>
      <c r="CZ342" s="209"/>
      <c r="DA342" s="209"/>
      <c r="DB342" s="209"/>
      <c r="DC342" s="209"/>
      <c r="DD342" s="209"/>
      <c r="DE342" s="209"/>
      <c r="DF342" s="209"/>
      <c r="DG342" s="209"/>
      <c r="DH342" s="209"/>
      <c r="DI342" s="209"/>
      <c r="DJ342" s="209"/>
      <c r="DK342" s="209"/>
    </row>
    <row r="343" spans="2:115" ht="22.5" customHeight="1">
      <c r="B343" s="225" t="s">
        <v>54</v>
      </c>
      <c r="C343" s="225"/>
      <c r="D343" s="225"/>
      <c r="E343" s="225"/>
      <c r="F343" s="225"/>
      <c r="G343" s="225"/>
      <c r="H343" s="225"/>
      <c r="I343" s="225"/>
      <c r="J343" s="225"/>
      <c r="K343" s="225"/>
      <c r="L343" s="227" t="s">
        <v>132</v>
      </c>
      <c r="M343" s="227"/>
      <c r="N343" s="227"/>
      <c r="O343" s="227"/>
      <c r="P343" s="227"/>
      <c r="Q343" s="227"/>
      <c r="R343" s="227"/>
      <c r="S343" s="227"/>
      <c r="T343" s="227"/>
      <c r="U343" s="227"/>
      <c r="V343" s="227"/>
      <c r="W343" s="227"/>
      <c r="X343" s="227"/>
      <c r="Y343" s="227" t="s">
        <v>60</v>
      </c>
      <c r="Z343" s="225"/>
      <c r="AA343" s="225"/>
      <c r="AB343" s="225"/>
      <c r="AC343" s="225"/>
      <c r="AD343" s="225"/>
      <c r="AE343" s="225"/>
      <c r="AF343" s="225"/>
      <c r="AG343" s="225"/>
      <c r="AH343" s="227" t="s">
        <v>5</v>
      </c>
      <c r="AI343" s="227"/>
      <c r="AJ343" s="227"/>
      <c r="AK343" s="227"/>
      <c r="AL343" s="227"/>
      <c r="AM343" s="227"/>
      <c r="AN343" s="227"/>
      <c r="AO343" s="227"/>
      <c r="AP343" s="227"/>
      <c r="AQ343" s="227"/>
      <c r="AR343" s="227"/>
      <c r="AS343" s="227"/>
      <c r="AT343" s="229" t="s">
        <v>6</v>
      </c>
      <c r="AU343" s="229"/>
      <c r="AV343" s="229"/>
      <c r="AW343" s="229"/>
      <c r="AX343" s="229"/>
      <c r="AY343" s="229"/>
      <c r="AZ343" s="229"/>
      <c r="BA343" s="229"/>
      <c r="BB343" s="229"/>
      <c r="BC343" s="229"/>
      <c r="BD343" s="229"/>
      <c r="BE343" s="229"/>
      <c r="BF343" s="229"/>
      <c r="BG343" s="229"/>
      <c r="BH343" s="229"/>
      <c r="BI343" s="229"/>
      <c r="BJ343" s="229"/>
      <c r="BK343" s="229"/>
      <c r="BL343" s="229"/>
      <c r="BM343" s="229"/>
      <c r="BN343" s="229"/>
      <c r="BO343" s="229"/>
      <c r="BP343" s="229"/>
      <c r="BQ343" s="229"/>
      <c r="BR343" s="229"/>
      <c r="BS343" s="229"/>
      <c r="BT343" s="229"/>
      <c r="BU343" s="229"/>
      <c r="BV343" s="229"/>
      <c r="BW343" s="229"/>
      <c r="BX343" s="229"/>
      <c r="BY343" s="229"/>
      <c r="BZ343" s="229"/>
      <c r="CA343" s="229"/>
      <c r="CB343" s="229"/>
      <c r="CC343" s="229"/>
      <c r="CD343" s="229"/>
      <c r="CE343" s="229"/>
      <c r="CF343" s="229"/>
      <c r="CG343" s="229"/>
      <c r="CH343" s="229"/>
      <c r="CI343" s="229"/>
      <c r="CJ343" s="229"/>
      <c r="CK343" s="229"/>
      <c r="CL343" s="229"/>
      <c r="CM343" s="229"/>
      <c r="CN343" s="229"/>
      <c r="CO343" s="229"/>
      <c r="CP343" s="229"/>
      <c r="CQ343" s="230" t="s">
        <v>55</v>
      </c>
      <c r="CR343" s="230"/>
      <c r="CS343" s="230"/>
      <c r="CT343" s="230"/>
      <c r="CU343" s="230"/>
      <c r="CV343" s="230"/>
      <c r="CW343" s="230"/>
      <c r="CX343" s="230"/>
      <c r="CY343" s="230"/>
      <c r="CZ343" s="230"/>
      <c r="DA343" s="231" t="s">
        <v>7</v>
      </c>
      <c r="DB343" s="231"/>
      <c r="DC343" s="231"/>
      <c r="DD343" s="231"/>
      <c r="DE343" s="231"/>
      <c r="DF343" s="231"/>
      <c r="DG343" s="231"/>
      <c r="DH343" s="231"/>
      <c r="DI343" s="231"/>
      <c r="DJ343" s="231"/>
      <c r="DK343" s="231"/>
    </row>
    <row r="344" spans="2:115" ht="33" customHeight="1">
      <c r="B344" s="226"/>
      <c r="C344" s="226"/>
      <c r="D344" s="226"/>
      <c r="E344" s="226"/>
      <c r="F344" s="226"/>
      <c r="G344" s="226"/>
      <c r="H344" s="226"/>
      <c r="I344" s="226"/>
      <c r="J344" s="226"/>
      <c r="K344" s="226"/>
      <c r="L344" s="228"/>
      <c r="M344" s="228"/>
      <c r="N344" s="228"/>
      <c r="O344" s="228"/>
      <c r="P344" s="228"/>
      <c r="Q344" s="228"/>
      <c r="R344" s="228"/>
      <c r="S344" s="228"/>
      <c r="T344" s="228"/>
      <c r="U344" s="228"/>
      <c r="V344" s="228"/>
      <c r="W344" s="228"/>
      <c r="X344" s="228"/>
      <c r="Y344" s="226"/>
      <c r="Z344" s="226"/>
      <c r="AA344" s="226"/>
      <c r="AB344" s="226"/>
      <c r="AC344" s="226"/>
      <c r="AD344" s="226"/>
      <c r="AE344" s="226"/>
      <c r="AF344" s="226"/>
      <c r="AG344" s="226"/>
      <c r="AH344" s="228"/>
      <c r="AI344" s="228"/>
      <c r="AJ344" s="228"/>
      <c r="AK344" s="228"/>
      <c r="AL344" s="228"/>
      <c r="AM344" s="228"/>
      <c r="AN344" s="228"/>
      <c r="AO344" s="228"/>
      <c r="AP344" s="228"/>
      <c r="AQ344" s="228"/>
      <c r="AR344" s="228"/>
      <c r="AS344" s="228"/>
      <c r="AT344" s="232" t="s">
        <v>0</v>
      </c>
      <c r="AU344" s="232"/>
      <c r="AV344" s="232"/>
      <c r="AW344" s="232"/>
      <c r="AX344" s="232"/>
      <c r="AY344" s="232"/>
      <c r="AZ344" s="232"/>
      <c r="BA344" s="232"/>
      <c r="BB344" s="232"/>
      <c r="BC344" s="232"/>
      <c r="BD344" s="232"/>
      <c r="BE344" s="232"/>
      <c r="BF344" s="232"/>
      <c r="BG344" s="232"/>
      <c r="BH344" s="232"/>
      <c r="BI344" s="232"/>
      <c r="BJ344" s="232"/>
      <c r="BK344" s="232"/>
      <c r="BL344" s="232"/>
      <c r="BM344" s="232"/>
      <c r="BN344" s="232"/>
      <c r="BO344" s="232"/>
      <c r="BP344" s="232"/>
      <c r="BQ344" s="232"/>
      <c r="BR344" s="232"/>
      <c r="BS344" s="209" t="s">
        <v>8</v>
      </c>
      <c r="BT344" s="209"/>
      <c r="BU344" s="209"/>
      <c r="BV344" s="209"/>
      <c r="BW344" s="209"/>
      <c r="BX344" s="209"/>
      <c r="BY344" s="209"/>
      <c r="BZ344" s="209"/>
      <c r="CA344" s="209"/>
      <c r="CB344" s="209"/>
      <c r="CC344" s="209"/>
      <c r="CD344" s="209"/>
      <c r="CE344" s="209"/>
      <c r="CF344" s="209"/>
      <c r="CG344" s="209"/>
      <c r="CH344" s="209"/>
      <c r="CI344" s="209" t="s">
        <v>9</v>
      </c>
      <c r="CJ344" s="209"/>
      <c r="CK344" s="209"/>
      <c r="CL344" s="209"/>
      <c r="CM344" s="209"/>
      <c r="CN344" s="209"/>
      <c r="CO344" s="209"/>
      <c r="CP344" s="209"/>
      <c r="CQ344" s="230"/>
      <c r="CR344" s="230"/>
      <c r="CS344" s="230"/>
      <c r="CT344" s="230"/>
      <c r="CU344" s="230"/>
      <c r="CV344" s="230"/>
      <c r="CW344" s="230"/>
      <c r="CX344" s="230"/>
      <c r="CY344" s="230"/>
      <c r="CZ344" s="230"/>
      <c r="DA344" s="231"/>
      <c r="DB344" s="231"/>
      <c r="DC344" s="231"/>
      <c r="DD344" s="231"/>
      <c r="DE344" s="231"/>
      <c r="DF344" s="231"/>
      <c r="DG344" s="231"/>
      <c r="DH344" s="231"/>
      <c r="DI344" s="231"/>
      <c r="DJ344" s="231"/>
      <c r="DK344" s="231"/>
    </row>
    <row r="345" spans="2:115" ht="27.75" customHeight="1">
      <c r="B345" s="220"/>
      <c r="C345" s="220"/>
      <c r="D345" s="220"/>
      <c r="E345" s="220"/>
      <c r="F345" s="220"/>
      <c r="G345" s="220"/>
      <c r="H345" s="220"/>
      <c r="I345" s="220"/>
      <c r="J345" s="220"/>
      <c r="K345" s="220"/>
      <c r="L345" s="215"/>
      <c r="M345" s="216"/>
      <c r="N345" s="216"/>
      <c r="O345" s="216"/>
      <c r="P345" s="216"/>
      <c r="Q345" s="216"/>
      <c r="R345" s="216"/>
      <c r="S345" s="216"/>
      <c r="T345" s="216"/>
      <c r="U345" s="216"/>
      <c r="V345" s="216"/>
      <c r="W345" s="216"/>
      <c r="X345" s="60"/>
      <c r="Y345" s="221"/>
      <c r="Z345" s="221"/>
      <c r="AA345" s="221"/>
      <c r="AB345" s="221"/>
      <c r="AC345" s="221"/>
      <c r="AD345" s="221"/>
      <c r="AE345" s="221"/>
      <c r="AF345" s="221"/>
      <c r="AG345" s="221"/>
      <c r="AH345" s="222"/>
      <c r="AI345" s="222"/>
      <c r="AJ345" s="222"/>
      <c r="AK345" s="222"/>
      <c r="AL345" s="222"/>
      <c r="AM345" s="222"/>
      <c r="AN345" s="222"/>
      <c r="AO345" s="222"/>
      <c r="AP345" s="222"/>
      <c r="AQ345" s="222"/>
      <c r="AR345" s="222"/>
      <c r="AS345" s="222"/>
      <c r="AT345" s="223"/>
      <c r="AU345" s="223"/>
      <c r="AV345" s="223"/>
      <c r="AW345" s="223"/>
      <c r="AX345" s="223"/>
      <c r="AY345" s="223"/>
      <c r="AZ345" s="223"/>
      <c r="BA345" s="223"/>
      <c r="BB345" s="223"/>
      <c r="BC345" s="223"/>
      <c r="BD345" s="223"/>
      <c r="BE345" s="223"/>
      <c r="BF345" s="223"/>
      <c r="BG345" s="223"/>
      <c r="BH345" s="223"/>
      <c r="BI345" s="223"/>
      <c r="BJ345" s="223"/>
      <c r="BK345" s="223"/>
      <c r="BL345" s="223"/>
      <c r="BM345" s="223"/>
      <c r="BN345" s="223"/>
      <c r="BO345" s="223"/>
      <c r="BP345" s="223"/>
      <c r="BQ345" s="223"/>
      <c r="BR345" s="223"/>
      <c r="BS345" s="222"/>
      <c r="BT345" s="222"/>
      <c r="BU345" s="222"/>
      <c r="BV345" s="222"/>
      <c r="BW345" s="222"/>
      <c r="BX345" s="222"/>
      <c r="BY345" s="222"/>
      <c r="BZ345" s="222"/>
      <c r="CA345" s="222"/>
      <c r="CB345" s="222"/>
      <c r="CC345" s="222"/>
      <c r="CD345" s="222"/>
      <c r="CE345" s="222"/>
      <c r="CF345" s="222"/>
      <c r="CG345" s="222"/>
      <c r="CH345" s="222"/>
      <c r="CI345" s="222"/>
      <c r="CJ345" s="222"/>
      <c r="CK345" s="222"/>
      <c r="CL345" s="222"/>
      <c r="CM345" s="222"/>
      <c r="CN345" s="222"/>
      <c r="CO345" s="222"/>
      <c r="CP345" s="222"/>
      <c r="CQ345" s="222"/>
      <c r="CR345" s="222"/>
      <c r="CS345" s="222"/>
      <c r="CT345" s="222"/>
      <c r="CU345" s="222"/>
      <c r="CV345" s="222"/>
      <c r="CW345" s="222"/>
      <c r="CX345" s="222"/>
      <c r="CY345" s="222"/>
      <c r="CZ345" s="222"/>
      <c r="DA345" s="222"/>
      <c r="DB345" s="222"/>
      <c r="DC345" s="222"/>
      <c r="DD345" s="222"/>
      <c r="DE345" s="222"/>
      <c r="DF345" s="222"/>
      <c r="DG345" s="222"/>
      <c r="DH345" s="222"/>
      <c r="DI345" s="222"/>
      <c r="DJ345" s="222"/>
      <c r="DK345" s="222"/>
    </row>
    <row r="346" spans="2:115" ht="27.75" customHeight="1">
      <c r="B346" s="220"/>
      <c r="C346" s="220"/>
      <c r="D346" s="220"/>
      <c r="E346" s="220"/>
      <c r="F346" s="220"/>
      <c r="G346" s="220"/>
      <c r="H346" s="220"/>
      <c r="I346" s="220"/>
      <c r="J346" s="220"/>
      <c r="K346" s="220"/>
      <c r="L346" s="215"/>
      <c r="M346" s="216"/>
      <c r="N346" s="216"/>
      <c r="O346" s="216"/>
      <c r="P346" s="216"/>
      <c r="Q346" s="216"/>
      <c r="R346" s="216"/>
      <c r="S346" s="216"/>
      <c r="T346" s="216"/>
      <c r="U346" s="216"/>
      <c r="V346" s="216"/>
      <c r="W346" s="216"/>
      <c r="X346" s="60"/>
      <c r="Y346" s="221"/>
      <c r="Z346" s="221"/>
      <c r="AA346" s="221"/>
      <c r="AB346" s="221"/>
      <c r="AC346" s="221"/>
      <c r="AD346" s="221"/>
      <c r="AE346" s="221"/>
      <c r="AF346" s="221"/>
      <c r="AG346" s="221"/>
      <c r="AH346" s="222"/>
      <c r="AI346" s="222"/>
      <c r="AJ346" s="222"/>
      <c r="AK346" s="222"/>
      <c r="AL346" s="222"/>
      <c r="AM346" s="222"/>
      <c r="AN346" s="222"/>
      <c r="AO346" s="222"/>
      <c r="AP346" s="222"/>
      <c r="AQ346" s="222"/>
      <c r="AR346" s="222"/>
      <c r="AS346" s="222"/>
      <c r="AT346" s="223"/>
      <c r="AU346" s="223"/>
      <c r="AV346" s="223"/>
      <c r="AW346" s="223"/>
      <c r="AX346" s="223"/>
      <c r="AY346" s="223"/>
      <c r="AZ346" s="223"/>
      <c r="BA346" s="223"/>
      <c r="BB346" s="223"/>
      <c r="BC346" s="223"/>
      <c r="BD346" s="223"/>
      <c r="BE346" s="223"/>
      <c r="BF346" s="223"/>
      <c r="BG346" s="223"/>
      <c r="BH346" s="223"/>
      <c r="BI346" s="223"/>
      <c r="BJ346" s="223"/>
      <c r="BK346" s="223"/>
      <c r="BL346" s="223"/>
      <c r="BM346" s="223"/>
      <c r="BN346" s="223"/>
      <c r="BO346" s="223"/>
      <c r="BP346" s="223"/>
      <c r="BQ346" s="223"/>
      <c r="BR346" s="223"/>
      <c r="BS346" s="222"/>
      <c r="BT346" s="222"/>
      <c r="BU346" s="222"/>
      <c r="BV346" s="222"/>
      <c r="BW346" s="222"/>
      <c r="BX346" s="222"/>
      <c r="BY346" s="222"/>
      <c r="BZ346" s="222"/>
      <c r="CA346" s="222"/>
      <c r="CB346" s="222"/>
      <c r="CC346" s="222"/>
      <c r="CD346" s="222"/>
      <c r="CE346" s="222"/>
      <c r="CF346" s="222"/>
      <c r="CG346" s="222"/>
      <c r="CH346" s="222"/>
      <c r="CI346" s="222"/>
      <c r="CJ346" s="222"/>
      <c r="CK346" s="222"/>
      <c r="CL346" s="222"/>
      <c r="CM346" s="222"/>
      <c r="CN346" s="222"/>
      <c r="CO346" s="222"/>
      <c r="CP346" s="222"/>
      <c r="CQ346" s="222"/>
      <c r="CR346" s="222"/>
      <c r="CS346" s="222"/>
      <c r="CT346" s="222"/>
      <c r="CU346" s="222"/>
      <c r="CV346" s="222"/>
      <c r="CW346" s="222"/>
      <c r="CX346" s="222"/>
      <c r="CY346" s="222"/>
      <c r="CZ346" s="222"/>
      <c r="DA346" s="222"/>
      <c r="DB346" s="222"/>
      <c r="DC346" s="222"/>
      <c r="DD346" s="222"/>
      <c r="DE346" s="222"/>
      <c r="DF346" s="222"/>
      <c r="DG346" s="222"/>
      <c r="DH346" s="222"/>
      <c r="DI346" s="222"/>
      <c r="DJ346" s="222"/>
      <c r="DK346" s="222"/>
    </row>
    <row r="347" spans="2:115" ht="27.75" customHeight="1">
      <c r="B347" s="96"/>
      <c r="C347" s="97"/>
      <c r="D347" s="97"/>
      <c r="E347" s="97"/>
      <c r="F347" s="97"/>
      <c r="G347" s="97"/>
      <c r="H347" s="97"/>
      <c r="I347" s="97"/>
      <c r="J347" s="97"/>
      <c r="K347" s="98"/>
      <c r="L347" s="215"/>
      <c r="M347" s="216"/>
      <c r="N347" s="216"/>
      <c r="O347" s="216"/>
      <c r="P347" s="216"/>
      <c r="Q347" s="216"/>
      <c r="R347" s="216"/>
      <c r="S347" s="216"/>
      <c r="T347" s="216"/>
      <c r="U347" s="216"/>
      <c r="V347" s="216"/>
      <c r="W347" s="216"/>
      <c r="X347" s="60"/>
      <c r="Y347" s="238"/>
      <c r="Z347" s="239"/>
      <c r="AA347" s="239"/>
      <c r="AB347" s="239"/>
      <c r="AC347" s="239"/>
      <c r="AD347" s="239"/>
      <c r="AE347" s="239"/>
      <c r="AF347" s="239"/>
      <c r="AG347" s="240"/>
      <c r="AH347" s="106"/>
      <c r="AI347" s="107"/>
      <c r="AJ347" s="107"/>
      <c r="AK347" s="107"/>
      <c r="AL347" s="107"/>
      <c r="AM347" s="107"/>
      <c r="AN347" s="107"/>
      <c r="AO347" s="107"/>
      <c r="AP347" s="107"/>
      <c r="AQ347" s="107"/>
      <c r="AR347" s="107"/>
      <c r="AS347" s="108"/>
      <c r="AT347" s="241"/>
      <c r="AU347" s="242"/>
      <c r="AV347" s="242"/>
      <c r="AW347" s="242"/>
      <c r="AX347" s="242"/>
      <c r="AY347" s="242"/>
      <c r="AZ347" s="242"/>
      <c r="BA347" s="242"/>
      <c r="BB347" s="242"/>
      <c r="BC347" s="242"/>
      <c r="BD347" s="242"/>
      <c r="BE347" s="242"/>
      <c r="BF347" s="242"/>
      <c r="BG347" s="242"/>
      <c r="BH347" s="242"/>
      <c r="BI347" s="242"/>
      <c r="BJ347" s="242"/>
      <c r="BK347" s="242"/>
      <c r="BL347" s="242"/>
      <c r="BM347" s="242"/>
      <c r="BN347" s="242"/>
      <c r="BO347" s="242"/>
      <c r="BP347" s="242"/>
      <c r="BQ347" s="242"/>
      <c r="BR347" s="243"/>
      <c r="BS347" s="106"/>
      <c r="BT347" s="107"/>
      <c r="BU347" s="107"/>
      <c r="BV347" s="107"/>
      <c r="BW347" s="107"/>
      <c r="BX347" s="107"/>
      <c r="BY347" s="107"/>
      <c r="BZ347" s="107"/>
      <c r="CA347" s="107"/>
      <c r="CB347" s="107"/>
      <c r="CC347" s="107"/>
      <c r="CD347" s="107"/>
      <c r="CE347" s="107"/>
      <c r="CF347" s="107"/>
      <c r="CG347" s="107"/>
      <c r="CH347" s="108"/>
      <c r="CI347" s="106"/>
      <c r="CJ347" s="107"/>
      <c r="CK347" s="107"/>
      <c r="CL347" s="107"/>
      <c r="CM347" s="107"/>
      <c r="CN347" s="107"/>
      <c r="CO347" s="107"/>
      <c r="CP347" s="108"/>
      <c r="CQ347" s="106"/>
      <c r="CR347" s="107"/>
      <c r="CS347" s="107"/>
      <c r="CT347" s="107"/>
      <c r="CU347" s="107"/>
      <c r="CV347" s="107"/>
      <c r="CW347" s="107"/>
      <c r="CX347" s="107"/>
      <c r="CY347" s="107"/>
      <c r="CZ347" s="108"/>
      <c r="DA347" s="106"/>
      <c r="DB347" s="107"/>
      <c r="DC347" s="107"/>
      <c r="DD347" s="107"/>
      <c r="DE347" s="107"/>
      <c r="DF347" s="107"/>
      <c r="DG347" s="107"/>
      <c r="DH347" s="107"/>
      <c r="DI347" s="107"/>
      <c r="DJ347" s="107"/>
      <c r="DK347" s="108"/>
    </row>
    <row r="348" spans="2:115" ht="27.75" customHeight="1">
      <c r="B348" s="96"/>
      <c r="C348" s="97"/>
      <c r="D348" s="97"/>
      <c r="E348" s="97"/>
      <c r="F348" s="97"/>
      <c r="G348" s="97"/>
      <c r="H348" s="97"/>
      <c r="I348" s="97"/>
      <c r="J348" s="97"/>
      <c r="K348" s="98"/>
      <c r="L348" s="215"/>
      <c r="M348" s="216"/>
      <c r="N348" s="216"/>
      <c r="O348" s="216"/>
      <c r="P348" s="216"/>
      <c r="Q348" s="216"/>
      <c r="R348" s="216"/>
      <c r="S348" s="216"/>
      <c r="T348" s="216"/>
      <c r="U348" s="216"/>
      <c r="V348" s="216"/>
      <c r="W348" s="216"/>
      <c r="X348" s="60"/>
      <c r="Y348" s="238"/>
      <c r="Z348" s="239"/>
      <c r="AA348" s="239"/>
      <c r="AB348" s="239"/>
      <c r="AC348" s="239"/>
      <c r="AD348" s="239"/>
      <c r="AE348" s="239"/>
      <c r="AF348" s="239"/>
      <c r="AG348" s="240"/>
      <c r="AH348" s="106"/>
      <c r="AI348" s="107"/>
      <c r="AJ348" s="107"/>
      <c r="AK348" s="107"/>
      <c r="AL348" s="107"/>
      <c r="AM348" s="107"/>
      <c r="AN348" s="107"/>
      <c r="AO348" s="107"/>
      <c r="AP348" s="107"/>
      <c r="AQ348" s="107"/>
      <c r="AR348" s="107"/>
      <c r="AS348" s="108"/>
      <c r="AT348" s="241"/>
      <c r="AU348" s="242"/>
      <c r="AV348" s="242"/>
      <c r="AW348" s="242"/>
      <c r="AX348" s="242"/>
      <c r="AY348" s="242"/>
      <c r="AZ348" s="242"/>
      <c r="BA348" s="242"/>
      <c r="BB348" s="242"/>
      <c r="BC348" s="242"/>
      <c r="BD348" s="242"/>
      <c r="BE348" s="242"/>
      <c r="BF348" s="242"/>
      <c r="BG348" s="242"/>
      <c r="BH348" s="242"/>
      <c r="BI348" s="242"/>
      <c r="BJ348" s="242"/>
      <c r="BK348" s="242"/>
      <c r="BL348" s="242"/>
      <c r="BM348" s="242"/>
      <c r="BN348" s="242"/>
      <c r="BO348" s="242"/>
      <c r="BP348" s="242"/>
      <c r="BQ348" s="242"/>
      <c r="BR348" s="243"/>
      <c r="BS348" s="106"/>
      <c r="BT348" s="107"/>
      <c r="BU348" s="107"/>
      <c r="BV348" s="107"/>
      <c r="BW348" s="107"/>
      <c r="BX348" s="107"/>
      <c r="BY348" s="107"/>
      <c r="BZ348" s="107"/>
      <c r="CA348" s="107"/>
      <c r="CB348" s="107"/>
      <c r="CC348" s="107"/>
      <c r="CD348" s="107"/>
      <c r="CE348" s="107"/>
      <c r="CF348" s="107"/>
      <c r="CG348" s="107"/>
      <c r="CH348" s="108"/>
      <c r="CI348" s="106"/>
      <c r="CJ348" s="107"/>
      <c r="CK348" s="107"/>
      <c r="CL348" s="107"/>
      <c r="CM348" s="107"/>
      <c r="CN348" s="107"/>
      <c r="CO348" s="107"/>
      <c r="CP348" s="108"/>
      <c r="CQ348" s="106"/>
      <c r="CR348" s="107"/>
      <c r="CS348" s="107"/>
      <c r="CT348" s="107"/>
      <c r="CU348" s="107"/>
      <c r="CV348" s="107"/>
      <c r="CW348" s="107"/>
      <c r="CX348" s="107"/>
      <c r="CY348" s="107"/>
      <c r="CZ348" s="108"/>
      <c r="DA348" s="106"/>
      <c r="DB348" s="107"/>
      <c r="DC348" s="107"/>
      <c r="DD348" s="107"/>
      <c r="DE348" s="107"/>
      <c r="DF348" s="107"/>
      <c r="DG348" s="107"/>
      <c r="DH348" s="107"/>
      <c r="DI348" s="107"/>
      <c r="DJ348" s="107"/>
      <c r="DK348" s="108"/>
    </row>
    <row r="349" spans="2:115" ht="27.75" customHeight="1">
      <c r="B349" s="96"/>
      <c r="C349" s="97"/>
      <c r="D349" s="97"/>
      <c r="E349" s="97"/>
      <c r="F349" s="97"/>
      <c r="G349" s="97"/>
      <c r="H349" s="97"/>
      <c r="I349" s="97"/>
      <c r="J349" s="97"/>
      <c r="K349" s="98"/>
      <c r="L349" s="215"/>
      <c r="M349" s="216"/>
      <c r="N349" s="216"/>
      <c r="O349" s="216"/>
      <c r="P349" s="216"/>
      <c r="Q349" s="216"/>
      <c r="R349" s="216"/>
      <c r="S349" s="216"/>
      <c r="T349" s="216"/>
      <c r="U349" s="216"/>
      <c r="V349" s="216"/>
      <c r="W349" s="216"/>
      <c r="X349" s="60"/>
      <c r="Y349" s="238"/>
      <c r="Z349" s="239"/>
      <c r="AA349" s="239"/>
      <c r="AB349" s="239"/>
      <c r="AC349" s="239"/>
      <c r="AD349" s="239"/>
      <c r="AE349" s="239"/>
      <c r="AF349" s="239"/>
      <c r="AG349" s="240"/>
      <c r="AH349" s="106"/>
      <c r="AI349" s="107"/>
      <c r="AJ349" s="107"/>
      <c r="AK349" s="107"/>
      <c r="AL349" s="107"/>
      <c r="AM349" s="107"/>
      <c r="AN349" s="107"/>
      <c r="AO349" s="107"/>
      <c r="AP349" s="107"/>
      <c r="AQ349" s="107"/>
      <c r="AR349" s="107"/>
      <c r="AS349" s="108"/>
      <c r="AT349" s="241"/>
      <c r="AU349" s="242"/>
      <c r="AV349" s="242"/>
      <c r="AW349" s="242"/>
      <c r="AX349" s="242"/>
      <c r="AY349" s="242"/>
      <c r="AZ349" s="242"/>
      <c r="BA349" s="242"/>
      <c r="BB349" s="242"/>
      <c r="BC349" s="242"/>
      <c r="BD349" s="242"/>
      <c r="BE349" s="242"/>
      <c r="BF349" s="242"/>
      <c r="BG349" s="242"/>
      <c r="BH349" s="242"/>
      <c r="BI349" s="242"/>
      <c r="BJ349" s="242"/>
      <c r="BK349" s="242"/>
      <c r="BL349" s="242"/>
      <c r="BM349" s="242"/>
      <c r="BN349" s="242"/>
      <c r="BO349" s="242"/>
      <c r="BP349" s="242"/>
      <c r="BQ349" s="242"/>
      <c r="BR349" s="243"/>
      <c r="BS349" s="106"/>
      <c r="BT349" s="107"/>
      <c r="BU349" s="107"/>
      <c r="BV349" s="107"/>
      <c r="BW349" s="107"/>
      <c r="BX349" s="107"/>
      <c r="BY349" s="107"/>
      <c r="BZ349" s="107"/>
      <c r="CA349" s="107"/>
      <c r="CB349" s="107"/>
      <c r="CC349" s="107"/>
      <c r="CD349" s="107"/>
      <c r="CE349" s="107"/>
      <c r="CF349" s="107"/>
      <c r="CG349" s="107"/>
      <c r="CH349" s="108"/>
      <c r="CI349" s="106"/>
      <c r="CJ349" s="107"/>
      <c r="CK349" s="107"/>
      <c r="CL349" s="107"/>
      <c r="CM349" s="107"/>
      <c r="CN349" s="107"/>
      <c r="CO349" s="107"/>
      <c r="CP349" s="108"/>
      <c r="CQ349" s="106"/>
      <c r="CR349" s="107"/>
      <c r="CS349" s="107"/>
      <c r="CT349" s="107"/>
      <c r="CU349" s="107"/>
      <c r="CV349" s="107"/>
      <c r="CW349" s="107"/>
      <c r="CX349" s="107"/>
      <c r="CY349" s="107"/>
      <c r="CZ349" s="108"/>
      <c r="DA349" s="106"/>
      <c r="DB349" s="107"/>
      <c r="DC349" s="107"/>
      <c r="DD349" s="107"/>
      <c r="DE349" s="107"/>
      <c r="DF349" s="107"/>
      <c r="DG349" s="107"/>
      <c r="DH349" s="107"/>
      <c r="DI349" s="107"/>
      <c r="DJ349" s="107"/>
      <c r="DK349" s="108"/>
    </row>
    <row r="350" spans="2:115" ht="27.75" customHeight="1">
      <c r="B350" s="96"/>
      <c r="C350" s="97"/>
      <c r="D350" s="97"/>
      <c r="E350" s="97"/>
      <c r="F350" s="97"/>
      <c r="G350" s="97"/>
      <c r="H350" s="97"/>
      <c r="I350" s="97"/>
      <c r="J350" s="97"/>
      <c r="K350" s="98"/>
      <c r="L350" s="215"/>
      <c r="M350" s="216"/>
      <c r="N350" s="216"/>
      <c r="O350" s="216"/>
      <c r="P350" s="216"/>
      <c r="Q350" s="216"/>
      <c r="R350" s="216"/>
      <c r="S350" s="216"/>
      <c r="T350" s="216"/>
      <c r="U350" s="216"/>
      <c r="V350" s="216"/>
      <c r="W350" s="216"/>
      <c r="X350" s="60"/>
      <c r="Y350" s="238"/>
      <c r="Z350" s="239"/>
      <c r="AA350" s="239"/>
      <c r="AB350" s="239"/>
      <c r="AC350" s="239"/>
      <c r="AD350" s="239"/>
      <c r="AE350" s="239"/>
      <c r="AF350" s="239"/>
      <c r="AG350" s="240"/>
      <c r="AH350" s="106"/>
      <c r="AI350" s="107"/>
      <c r="AJ350" s="107"/>
      <c r="AK350" s="107"/>
      <c r="AL350" s="107"/>
      <c r="AM350" s="107"/>
      <c r="AN350" s="107"/>
      <c r="AO350" s="107"/>
      <c r="AP350" s="107"/>
      <c r="AQ350" s="107"/>
      <c r="AR350" s="107"/>
      <c r="AS350" s="108"/>
      <c r="AT350" s="241"/>
      <c r="AU350" s="242"/>
      <c r="AV350" s="242"/>
      <c r="AW350" s="242"/>
      <c r="AX350" s="242"/>
      <c r="AY350" s="242"/>
      <c r="AZ350" s="242"/>
      <c r="BA350" s="242"/>
      <c r="BB350" s="242"/>
      <c r="BC350" s="242"/>
      <c r="BD350" s="242"/>
      <c r="BE350" s="242"/>
      <c r="BF350" s="242"/>
      <c r="BG350" s="242"/>
      <c r="BH350" s="242"/>
      <c r="BI350" s="242"/>
      <c r="BJ350" s="242"/>
      <c r="BK350" s="242"/>
      <c r="BL350" s="242"/>
      <c r="BM350" s="242"/>
      <c r="BN350" s="242"/>
      <c r="BO350" s="242"/>
      <c r="BP350" s="242"/>
      <c r="BQ350" s="242"/>
      <c r="BR350" s="243"/>
      <c r="BS350" s="106"/>
      <c r="BT350" s="107"/>
      <c r="BU350" s="107"/>
      <c r="BV350" s="107"/>
      <c r="BW350" s="107"/>
      <c r="BX350" s="107"/>
      <c r="BY350" s="107"/>
      <c r="BZ350" s="107"/>
      <c r="CA350" s="107"/>
      <c r="CB350" s="107"/>
      <c r="CC350" s="107"/>
      <c r="CD350" s="107"/>
      <c r="CE350" s="107"/>
      <c r="CF350" s="107"/>
      <c r="CG350" s="107"/>
      <c r="CH350" s="108"/>
      <c r="CI350" s="106"/>
      <c r="CJ350" s="107"/>
      <c r="CK350" s="107"/>
      <c r="CL350" s="107"/>
      <c r="CM350" s="107"/>
      <c r="CN350" s="107"/>
      <c r="CO350" s="107"/>
      <c r="CP350" s="108"/>
      <c r="CQ350" s="106"/>
      <c r="CR350" s="107"/>
      <c r="CS350" s="107"/>
      <c r="CT350" s="107"/>
      <c r="CU350" s="107"/>
      <c r="CV350" s="107"/>
      <c r="CW350" s="107"/>
      <c r="CX350" s="107"/>
      <c r="CY350" s="107"/>
      <c r="CZ350" s="108"/>
      <c r="DA350" s="106"/>
      <c r="DB350" s="107"/>
      <c r="DC350" s="107"/>
      <c r="DD350" s="107"/>
      <c r="DE350" s="107"/>
      <c r="DF350" s="107"/>
      <c r="DG350" s="107"/>
      <c r="DH350" s="107"/>
      <c r="DI350" s="107"/>
      <c r="DJ350" s="107"/>
      <c r="DK350" s="108"/>
    </row>
    <row r="351" spans="2:115" ht="27.75" customHeight="1">
      <c r="B351" s="220"/>
      <c r="C351" s="220"/>
      <c r="D351" s="220"/>
      <c r="E351" s="220"/>
      <c r="F351" s="220"/>
      <c r="G351" s="220"/>
      <c r="H351" s="220"/>
      <c r="I351" s="220"/>
      <c r="J351" s="220"/>
      <c r="K351" s="220"/>
      <c r="L351" s="215"/>
      <c r="M351" s="216"/>
      <c r="N351" s="216"/>
      <c r="O351" s="216"/>
      <c r="P351" s="216"/>
      <c r="Q351" s="216"/>
      <c r="R351" s="216"/>
      <c r="S351" s="216"/>
      <c r="T351" s="216"/>
      <c r="U351" s="216"/>
      <c r="V351" s="216"/>
      <c r="W351" s="216"/>
      <c r="X351" s="60"/>
      <c r="Y351" s="221"/>
      <c r="Z351" s="221"/>
      <c r="AA351" s="221"/>
      <c r="AB351" s="221"/>
      <c r="AC351" s="221"/>
      <c r="AD351" s="221"/>
      <c r="AE351" s="221"/>
      <c r="AF351" s="221"/>
      <c r="AG351" s="221"/>
      <c r="AH351" s="222"/>
      <c r="AI351" s="222"/>
      <c r="AJ351" s="222"/>
      <c r="AK351" s="222"/>
      <c r="AL351" s="222"/>
      <c r="AM351" s="222"/>
      <c r="AN351" s="222"/>
      <c r="AO351" s="222"/>
      <c r="AP351" s="222"/>
      <c r="AQ351" s="222"/>
      <c r="AR351" s="222"/>
      <c r="AS351" s="222"/>
      <c r="AT351" s="223"/>
      <c r="AU351" s="223"/>
      <c r="AV351" s="223"/>
      <c r="AW351" s="223"/>
      <c r="AX351" s="223"/>
      <c r="AY351" s="223"/>
      <c r="AZ351" s="223"/>
      <c r="BA351" s="223"/>
      <c r="BB351" s="223"/>
      <c r="BC351" s="223"/>
      <c r="BD351" s="223"/>
      <c r="BE351" s="223"/>
      <c r="BF351" s="223"/>
      <c r="BG351" s="223"/>
      <c r="BH351" s="223"/>
      <c r="BI351" s="223"/>
      <c r="BJ351" s="223"/>
      <c r="BK351" s="223"/>
      <c r="BL351" s="223"/>
      <c r="BM351" s="223"/>
      <c r="BN351" s="223"/>
      <c r="BO351" s="223"/>
      <c r="BP351" s="223"/>
      <c r="BQ351" s="223"/>
      <c r="BR351" s="223"/>
      <c r="BS351" s="222"/>
      <c r="BT351" s="222"/>
      <c r="BU351" s="222"/>
      <c r="BV351" s="222"/>
      <c r="BW351" s="222"/>
      <c r="BX351" s="222"/>
      <c r="BY351" s="222"/>
      <c r="BZ351" s="222"/>
      <c r="CA351" s="222"/>
      <c r="CB351" s="222"/>
      <c r="CC351" s="222"/>
      <c r="CD351" s="222"/>
      <c r="CE351" s="222"/>
      <c r="CF351" s="222"/>
      <c r="CG351" s="222"/>
      <c r="CH351" s="222"/>
      <c r="CI351" s="222"/>
      <c r="CJ351" s="222"/>
      <c r="CK351" s="222"/>
      <c r="CL351" s="222"/>
      <c r="CM351" s="222"/>
      <c r="CN351" s="222"/>
      <c r="CO351" s="222"/>
      <c r="CP351" s="222"/>
      <c r="CQ351" s="222"/>
      <c r="CR351" s="222"/>
      <c r="CS351" s="222"/>
      <c r="CT351" s="222"/>
      <c r="CU351" s="222"/>
      <c r="CV351" s="222"/>
      <c r="CW351" s="222"/>
      <c r="CX351" s="222"/>
      <c r="CY351" s="222"/>
      <c r="CZ351" s="222"/>
      <c r="DA351" s="222"/>
      <c r="DB351" s="222"/>
      <c r="DC351" s="222"/>
      <c r="DD351" s="222"/>
      <c r="DE351" s="222"/>
      <c r="DF351" s="222"/>
      <c r="DG351" s="222"/>
      <c r="DH351" s="222"/>
      <c r="DI351" s="222"/>
      <c r="DJ351" s="222"/>
      <c r="DK351" s="222"/>
    </row>
    <row r="352" spans="2:115" ht="27.75" customHeight="1">
      <c r="B352" s="96"/>
      <c r="C352" s="97"/>
      <c r="D352" s="97"/>
      <c r="E352" s="97"/>
      <c r="F352" s="97"/>
      <c r="G352" s="97"/>
      <c r="H352" s="97"/>
      <c r="I352" s="97"/>
      <c r="J352" s="97"/>
      <c r="K352" s="98"/>
      <c r="L352" s="215"/>
      <c r="M352" s="216"/>
      <c r="N352" s="216"/>
      <c r="O352" s="216"/>
      <c r="P352" s="216"/>
      <c r="Q352" s="216"/>
      <c r="R352" s="216"/>
      <c r="S352" s="216"/>
      <c r="T352" s="216"/>
      <c r="U352" s="216"/>
      <c r="V352" s="216"/>
      <c r="W352" s="216"/>
      <c r="X352" s="60"/>
      <c r="Y352" s="238"/>
      <c r="Z352" s="239"/>
      <c r="AA352" s="239"/>
      <c r="AB352" s="239"/>
      <c r="AC352" s="239"/>
      <c r="AD352" s="239"/>
      <c r="AE352" s="239"/>
      <c r="AF352" s="239"/>
      <c r="AG352" s="240"/>
      <c r="AH352" s="106"/>
      <c r="AI352" s="107"/>
      <c r="AJ352" s="107"/>
      <c r="AK352" s="107"/>
      <c r="AL352" s="107"/>
      <c r="AM352" s="107"/>
      <c r="AN352" s="107"/>
      <c r="AO352" s="107"/>
      <c r="AP352" s="107"/>
      <c r="AQ352" s="107"/>
      <c r="AR352" s="107"/>
      <c r="AS352" s="108"/>
      <c r="AT352" s="241"/>
      <c r="AU352" s="242"/>
      <c r="AV352" s="242"/>
      <c r="AW352" s="242"/>
      <c r="AX352" s="242"/>
      <c r="AY352" s="242"/>
      <c r="AZ352" s="242"/>
      <c r="BA352" s="242"/>
      <c r="BB352" s="242"/>
      <c r="BC352" s="242"/>
      <c r="BD352" s="242"/>
      <c r="BE352" s="242"/>
      <c r="BF352" s="242"/>
      <c r="BG352" s="242"/>
      <c r="BH352" s="242"/>
      <c r="BI352" s="242"/>
      <c r="BJ352" s="242"/>
      <c r="BK352" s="242"/>
      <c r="BL352" s="242"/>
      <c r="BM352" s="242"/>
      <c r="BN352" s="242"/>
      <c r="BO352" s="242"/>
      <c r="BP352" s="242"/>
      <c r="BQ352" s="242"/>
      <c r="BR352" s="243"/>
      <c r="BS352" s="106"/>
      <c r="BT352" s="107"/>
      <c r="BU352" s="107"/>
      <c r="BV352" s="107"/>
      <c r="BW352" s="107"/>
      <c r="BX352" s="107"/>
      <c r="BY352" s="107"/>
      <c r="BZ352" s="107"/>
      <c r="CA352" s="107"/>
      <c r="CB352" s="107"/>
      <c r="CC352" s="107"/>
      <c r="CD352" s="107"/>
      <c r="CE352" s="107"/>
      <c r="CF352" s="107"/>
      <c r="CG352" s="107"/>
      <c r="CH352" s="108"/>
      <c r="CI352" s="106"/>
      <c r="CJ352" s="107"/>
      <c r="CK352" s="107"/>
      <c r="CL352" s="107"/>
      <c r="CM352" s="107"/>
      <c r="CN352" s="107"/>
      <c r="CO352" s="107"/>
      <c r="CP352" s="108"/>
      <c r="CQ352" s="106"/>
      <c r="CR352" s="107"/>
      <c r="CS352" s="107"/>
      <c r="CT352" s="107"/>
      <c r="CU352" s="107"/>
      <c r="CV352" s="107"/>
      <c r="CW352" s="107"/>
      <c r="CX352" s="107"/>
      <c r="CY352" s="107"/>
      <c r="CZ352" s="108"/>
      <c r="DA352" s="106"/>
      <c r="DB352" s="107"/>
      <c r="DC352" s="107"/>
      <c r="DD352" s="107"/>
      <c r="DE352" s="107"/>
      <c r="DF352" s="107"/>
      <c r="DG352" s="107"/>
      <c r="DH352" s="107"/>
      <c r="DI352" s="107"/>
      <c r="DJ352" s="107"/>
      <c r="DK352" s="108"/>
    </row>
    <row r="353" spans="2:115" ht="27.75" customHeight="1">
      <c r="B353" s="96"/>
      <c r="C353" s="97"/>
      <c r="D353" s="97"/>
      <c r="E353" s="97"/>
      <c r="F353" s="97"/>
      <c r="G353" s="97"/>
      <c r="H353" s="97"/>
      <c r="I353" s="97"/>
      <c r="J353" s="97"/>
      <c r="K353" s="98"/>
      <c r="L353" s="215"/>
      <c r="M353" s="216"/>
      <c r="N353" s="216"/>
      <c r="O353" s="216"/>
      <c r="P353" s="216"/>
      <c r="Q353" s="216"/>
      <c r="R353" s="216"/>
      <c r="S353" s="216"/>
      <c r="T353" s="216"/>
      <c r="U353" s="216"/>
      <c r="V353" s="216"/>
      <c r="W353" s="216"/>
      <c r="X353" s="60"/>
      <c r="Y353" s="238"/>
      <c r="Z353" s="239"/>
      <c r="AA353" s="239"/>
      <c r="AB353" s="239"/>
      <c r="AC353" s="239"/>
      <c r="AD353" s="239"/>
      <c r="AE353" s="239"/>
      <c r="AF353" s="239"/>
      <c r="AG353" s="240"/>
      <c r="AH353" s="106"/>
      <c r="AI353" s="107"/>
      <c r="AJ353" s="107"/>
      <c r="AK353" s="107"/>
      <c r="AL353" s="107"/>
      <c r="AM353" s="107"/>
      <c r="AN353" s="107"/>
      <c r="AO353" s="107"/>
      <c r="AP353" s="107"/>
      <c r="AQ353" s="107"/>
      <c r="AR353" s="107"/>
      <c r="AS353" s="108"/>
      <c r="AT353" s="241"/>
      <c r="AU353" s="242"/>
      <c r="AV353" s="242"/>
      <c r="AW353" s="242"/>
      <c r="AX353" s="242"/>
      <c r="AY353" s="242"/>
      <c r="AZ353" s="242"/>
      <c r="BA353" s="242"/>
      <c r="BB353" s="242"/>
      <c r="BC353" s="242"/>
      <c r="BD353" s="242"/>
      <c r="BE353" s="242"/>
      <c r="BF353" s="242"/>
      <c r="BG353" s="242"/>
      <c r="BH353" s="242"/>
      <c r="BI353" s="242"/>
      <c r="BJ353" s="242"/>
      <c r="BK353" s="242"/>
      <c r="BL353" s="242"/>
      <c r="BM353" s="242"/>
      <c r="BN353" s="242"/>
      <c r="BO353" s="242"/>
      <c r="BP353" s="242"/>
      <c r="BQ353" s="242"/>
      <c r="BR353" s="243"/>
      <c r="BS353" s="106"/>
      <c r="BT353" s="107"/>
      <c r="BU353" s="107"/>
      <c r="BV353" s="107"/>
      <c r="BW353" s="107"/>
      <c r="BX353" s="107"/>
      <c r="BY353" s="107"/>
      <c r="BZ353" s="107"/>
      <c r="CA353" s="107"/>
      <c r="CB353" s="107"/>
      <c r="CC353" s="107"/>
      <c r="CD353" s="107"/>
      <c r="CE353" s="107"/>
      <c r="CF353" s="107"/>
      <c r="CG353" s="107"/>
      <c r="CH353" s="108"/>
      <c r="CI353" s="106"/>
      <c r="CJ353" s="107"/>
      <c r="CK353" s="107"/>
      <c r="CL353" s="107"/>
      <c r="CM353" s="107"/>
      <c r="CN353" s="107"/>
      <c r="CO353" s="107"/>
      <c r="CP353" s="108"/>
      <c r="CQ353" s="106"/>
      <c r="CR353" s="107"/>
      <c r="CS353" s="107"/>
      <c r="CT353" s="107"/>
      <c r="CU353" s="107"/>
      <c r="CV353" s="107"/>
      <c r="CW353" s="107"/>
      <c r="CX353" s="107"/>
      <c r="CY353" s="107"/>
      <c r="CZ353" s="108"/>
      <c r="DA353" s="106"/>
      <c r="DB353" s="107"/>
      <c r="DC353" s="107"/>
      <c r="DD353" s="107"/>
      <c r="DE353" s="107"/>
      <c r="DF353" s="107"/>
      <c r="DG353" s="107"/>
      <c r="DH353" s="107"/>
      <c r="DI353" s="107"/>
      <c r="DJ353" s="107"/>
      <c r="DK353" s="108"/>
    </row>
    <row r="354" spans="2:115" ht="27.75" customHeight="1">
      <c r="B354" s="96"/>
      <c r="C354" s="97"/>
      <c r="D354" s="97"/>
      <c r="E354" s="97"/>
      <c r="F354" s="97"/>
      <c r="G354" s="97"/>
      <c r="H354" s="97"/>
      <c r="I354" s="97"/>
      <c r="J354" s="97"/>
      <c r="K354" s="98"/>
      <c r="L354" s="215"/>
      <c r="M354" s="216"/>
      <c r="N354" s="216"/>
      <c r="O354" s="216"/>
      <c r="P354" s="216"/>
      <c r="Q354" s="216"/>
      <c r="R354" s="216"/>
      <c r="S354" s="216"/>
      <c r="T354" s="216"/>
      <c r="U354" s="216"/>
      <c r="V354" s="216"/>
      <c r="W354" s="216"/>
      <c r="X354" s="60"/>
      <c r="Y354" s="238"/>
      <c r="Z354" s="239"/>
      <c r="AA354" s="239"/>
      <c r="AB354" s="239"/>
      <c r="AC354" s="239"/>
      <c r="AD354" s="239"/>
      <c r="AE354" s="239"/>
      <c r="AF354" s="239"/>
      <c r="AG354" s="240"/>
      <c r="AH354" s="106"/>
      <c r="AI354" s="107"/>
      <c r="AJ354" s="107"/>
      <c r="AK354" s="107"/>
      <c r="AL354" s="107"/>
      <c r="AM354" s="107"/>
      <c r="AN354" s="107"/>
      <c r="AO354" s="107"/>
      <c r="AP354" s="107"/>
      <c r="AQ354" s="107"/>
      <c r="AR354" s="107"/>
      <c r="AS354" s="108"/>
      <c r="AT354" s="241"/>
      <c r="AU354" s="242"/>
      <c r="AV354" s="242"/>
      <c r="AW354" s="242"/>
      <c r="AX354" s="242"/>
      <c r="AY354" s="242"/>
      <c r="AZ354" s="242"/>
      <c r="BA354" s="242"/>
      <c r="BB354" s="242"/>
      <c r="BC354" s="242"/>
      <c r="BD354" s="242"/>
      <c r="BE354" s="242"/>
      <c r="BF354" s="242"/>
      <c r="BG354" s="242"/>
      <c r="BH354" s="242"/>
      <c r="BI354" s="242"/>
      <c r="BJ354" s="242"/>
      <c r="BK354" s="242"/>
      <c r="BL354" s="242"/>
      <c r="BM354" s="242"/>
      <c r="BN354" s="242"/>
      <c r="BO354" s="242"/>
      <c r="BP354" s="242"/>
      <c r="BQ354" s="242"/>
      <c r="BR354" s="243"/>
      <c r="BS354" s="106"/>
      <c r="BT354" s="107"/>
      <c r="BU354" s="107"/>
      <c r="BV354" s="107"/>
      <c r="BW354" s="107"/>
      <c r="BX354" s="107"/>
      <c r="BY354" s="107"/>
      <c r="BZ354" s="107"/>
      <c r="CA354" s="107"/>
      <c r="CB354" s="107"/>
      <c r="CC354" s="107"/>
      <c r="CD354" s="107"/>
      <c r="CE354" s="107"/>
      <c r="CF354" s="107"/>
      <c r="CG354" s="107"/>
      <c r="CH354" s="108"/>
      <c r="CI354" s="106"/>
      <c r="CJ354" s="107"/>
      <c r="CK354" s="107"/>
      <c r="CL354" s="107"/>
      <c r="CM354" s="107"/>
      <c r="CN354" s="107"/>
      <c r="CO354" s="107"/>
      <c r="CP354" s="108"/>
      <c r="CQ354" s="106"/>
      <c r="CR354" s="107"/>
      <c r="CS354" s="107"/>
      <c r="CT354" s="107"/>
      <c r="CU354" s="107"/>
      <c r="CV354" s="107"/>
      <c r="CW354" s="107"/>
      <c r="CX354" s="107"/>
      <c r="CY354" s="107"/>
      <c r="CZ354" s="108"/>
      <c r="DA354" s="106"/>
      <c r="DB354" s="107"/>
      <c r="DC354" s="107"/>
      <c r="DD354" s="107"/>
      <c r="DE354" s="107"/>
      <c r="DF354" s="107"/>
      <c r="DG354" s="107"/>
      <c r="DH354" s="107"/>
      <c r="DI354" s="107"/>
      <c r="DJ354" s="107"/>
      <c r="DK354" s="108"/>
    </row>
    <row r="355" spans="2:115" ht="27.75" customHeight="1">
      <c r="B355" s="96"/>
      <c r="C355" s="97"/>
      <c r="D355" s="97"/>
      <c r="E355" s="97"/>
      <c r="F355" s="97"/>
      <c r="G355" s="97"/>
      <c r="H355" s="97"/>
      <c r="I355" s="97"/>
      <c r="J355" s="97"/>
      <c r="K355" s="98"/>
      <c r="L355" s="215"/>
      <c r="M355" s="216"/>
      <c r="N355" s="216"/>
      <c r="O355" s="216"/>
      <c r="P355" s="216"/>
      <c r="Q355" s="216"/>
      <c r="R355" s="216"/>
      <c r="S355" s="216"/>
      <c r="T355" s="216"/>
      <c r="U355" s="216"/>
      <c r="V355" s="216"/>
      <c r="W355" s="216"/>
      <c r="X355" s="60"/>
      <c r="Y355" s="238"/>
      <c r="Z355" s="239"/>
      <c r="AA355" s="239"/>
      <c r="AB355" s="239"/>
      <c r="AC355" s="239"/>
      <c r="AD355" s="239"/>
      <c r="AE355" s="239"/>
      <c r="AF355" s="239"/>
      <c r="AG355" s="240"/>
      <c r="AH355" s="106"/>
      <c r="AI355" s="107"/>
      <c r="AJ355" s="107"/>
      <c r="AK355" s="107"/>
      <c r="AL355" s="107"/>
      <c r="AM355" s="107"/>
      <c r="AN355" s="107"/>
      <c r="AO355" s="107"/>
      <c r="AP355" s="107"/>
      <c r="AQ355" s="107"/>
      <c r="AR355" s="107"/>
      <c r="AS355" s="108"/>
      <c r="AT355" s="241"/>
      <c r="AU355" s="242"/>
      <c r="AV355" s="242"/>
      <c r="AW355" s="242"/>
      <c r="AX355" s="242"/>
      <c r="AY355" s="242"/>
      <c r="AZ355" s="242"/>
      <c r="BA355" s="242"/>
      <c r="BB355" s="242"/>
      <c r="BC355" s="242"/>
      <c r="BD355" s="242"/>
      <c r="BE355" s="242"/>
      <c r="BF355" s="242"/>
      <c r="BG355" s="242"/>
      <c r="BH355" s="242"/>
      <c r="BI355" s="242"/>
      <c r="BJ355" s="242"/>
      <c r="BK355" s="242"/>
      <c r="BL355" s="242"/>
      <c r="BM355" s="242"/>
      <c r="BN355" s="242"/>
      <c r="BO355" s="242"/>
      <c r="BP355" s="242"/>
      <c r="BQ355" s="242"/>
      <c r="BR355" s="243"/>
      <c r="BS355" s="106"/>
      <c r="BT355" s="107"/>
      <c r="BU355" s="107"/>
      <c r="BV355" s="107"/>
      <c r="BW355" s="107"/>
      <c r="BX355" s="107"/>
      <c r="BY355" s="107"/>
      <c r="BZ355" s="107"/>
      <c r="CA355" s="107"/>
      <c r="CB355" s="107"/>
      <c r="CC355" s="107"/>
      <c r="CD355" s="107"/>
      <c r="CE355" s="107"/>
      <c r="CF355" s="107"/>
      <c r="CG355" s="107"/>
      <c r="CH355" s="108"/>
      <c r="CI355" s="106"/>
      <c r="CJ355" s="107"/>
      <c r="CK355" s="107"/>
      <c r="CL355" s="107"/>
      <c r="CM355" s="107"/>
      <c r="CN355" s="107"/>
      <c r="CO355" s="107"/>
      <c r="CP355" s="108"/>
      <c r="CQ355" s="106"/>
      <c r="CR355" s="107"/>
      <c r="CS355" s="107"/>
      <c r="CT355" s="107"/>
      <c r="CU355" s="107"/>
      <c r="CV355" s="107"/>
      <c r="CW355" s="107"/>
      <c r="CX355" s="107"/>
      <c r="CY355" s="107"/>
      <c r="CZ355" s="108"/>
      <c r="DA355" s="106"/>
      <c r="DB355" s="107"/>
      <c r="DC355" s="107"/>
      <c r="DD355" s="107"/>
      <c r="DE355" s="107"/>
      <c r="DF355" s="107"/>
      <c r="DG355" s="107"/>
      <c r="DH355" s="107"/>
      <c r="DI355" s="107"/>
      <c r="DJ355" s="107"/>
      <c r="DK355" s="108"/>
    </row>
    <row r="356" spans="2:115" ht="27.75" customHeight="1">
      <c r="B356" s="96"/>
      <c r="C356" s="97"/>
      <c r="D356" s="97"/>
      <c r="E356" s="97"/>
      <c r="F356" s="97"/>
      <c r="G356" s="97"/>
      <c r="H356" s="97"/>
      <c r="I356" s="97"/>
      <c r="J356" s="97"/>
      <c r="K356" s="98"/>
      <c r="L356" s="215"/>
      <c r="M356" s="216"/>
      <c r="N356" s="216"/>
      <c r="O356" s="216"/>
      <c r="P356" s="216"/>
      <c r="Q356" s="216"/>
      <c r="R356" s="216"/>
      <c r="S356" s="216"/>
      <c r="T356" s="216"/>
      <c r="U356" s="216"/>
      <c r="V356" s="216"/>
      <c r="W356" s="216"/>
      <c r="X356" s="60"/>
      <c r="Y356" s="238"/>
      <c r="Z356" s="239"/>
      <c r="AA356" s="239"/>
      <c r="AB356" s="239"/>
      <c r="AC356" s="239"/>
      <c r="AD356" s="239"/>
      <c r="AE356" s="239"/>
      <c r="AF356" s="239"/>
      <c r="AG356" s="240"/>
      <c r="AH356" s="106"/>
      <c r="AI356" s="107"/>
      <c r="AJ356" s="107"/>
      <c r="AK356" s="107"/>
      <c r="AL356" s="107"/>
      <c r="AM356" s="107"/>
      <c r="AN356" s="107"/>
      <c r="AO356" s="107"/>
      <c r="AP356" s="107"/>
      <c r="AQ356" s="107"/>
      <c r="AR356" s="107"/>
      <c r="AS356" s="108"/>
      <c r="AT356" s="241"/>
      <c r="AU356" s="242"/>
      <c r="AV356" s="242"/>
      <c r="AW356" s="242"/>
      <c r="AX356" s="242"/>
      <c r="AY356" s="242"/>
      <c r="AZ356" s="242"/>
      <c r="BA356" s="242"/>
      <c r="BB356" s="242"/>
      <c r="BC356" s="242"/>
      <c r="BD356" s="242"/>
      <c r="BE356" s="242"/>
      <c r="BF356" s="242"/>
      <c r="BG356" s="242"/>
      <c r="BH356" s="242"/>
      <c r="BI356" s="242"/>
      <c r="BJ356" s="242"/>
      <c r="BK356" s="242"/>
      <c r="BL356" s="242"/>
      <c r="BM356" s="242"/>
      <c r="BN356" s="242"/>
      <c r="BO356" s="242"/>
      <c r="BP356" s="242"/>
      <c r="BQ356" s="242"/>
      <c r="BR356" s="243"/>
      <c r="BS356" s="106"/>
      <c r="BT356" s="107"/>
      <c r="BU356" s="107"/>
      <c r="BV356" s="107"/>
      <c r="BW356" s="107"/>
      <c r="BX356" s="107"/>
      <c r="BY356" s="107"/>
      <c r="BZ356" s="107"/>
      <c r="CA356" s="107"/>
      <c r="CB356" s="107"/>
      <c r="CC356" s="107"/>
      <c r="CD356" s="107"/>
      <c r="CE356" s="107"/>
      <c r="CF356" s="107"/>
      <c r="CG356" s="107"/>
      <c r="CH356" s="108"/>
      <c r="CI356" s="106"/>
      <c r="CJ356" s="107"/>
      <c r="CK356" s="107"/>
      <c r="CL356" s="107"/>
      <c r="CM356" s="107"/>
      <c r="CN356" s="107"/>
      <c r="CO356" s="107"/>
      <c r="CP356" s="108"/>
      <c r="CQ356" s="106"/>
      <c r="CR356" s="107"/>
      <c r="CS356" s="107"/>
      <c r="CT356" s="107"/>
      <c r="CU356" s="107"/>
      <c r="CV356" s="107"/>
      <c r="CW356" s="107"/>
      <c r="CX356" s="107"/>
      <c r="CY356" s="107"/>
      <c r="CZ356" s="108"/>
      <c r="DA356" s="106"/>
      <c r="DB356" s="107"/>
      <c r="DC356" s="107"/>
      <c r="DD356" s="107"/>
      <c r="DE356" s="107"/>
      <c r="DF356" s="107"/>
      <c r="DG356" s="107"/>
      <c r="DH356" s="107"/>
      <c r="DI356" s="107"/>
      <c r="DJ356" s="107"/>
      <c r="DK356" s="108"/>
    </row>
    <row r="357" spans="2:115" ht="27.75" customHeight="1">
      <c r="B357" s="96"/>
      <c r="C357" s="97"/>
      <c r="D357" s="97"/>
      <c r="E357" s="97"/>
      <c r="F357" s="97"/>
      <c r="G357" s="97"/>
      <c r="H357" s="97"/>
      <c r="I357" s="97"/>
      <c r="J357" s="97"/>
      <c r="K357" s="98"/>
      <c r="L357" s="215"/>
      <c r="M357" s="216"/>
      <c r="N357" s="216"/>
      <c r="O357" s="216"/>
      <c r="P357" s="216"/>
      <c r="Q357" s="216"/>
      <c r="R357" s="216"/>
      <c r="S357" s="216"/>
      <c r="T357" s="216"/>
      <c r="U357" s="216"/>
      <c r="V357" s="216"/>
      <c r="W357" s="216"/>
      <c r="X357" s="60"/>
      <c r="Y357" s="238"/>
      <c r="Z357" s="239"/>
      <c r="AA357" s="239"/>
      <c r="AB357" s="239"/>
      <c r="AC357" s="239"/>
      <c r="AD357" s="239"/>
      <c r="AE357" s="239"/>
      <c r="AF357" s="239"/>
      <c r="AG357" s="240"/>
      <c r="AH357" s="106"/>
      <c r="AI357" s="107"/>
      <c r="AJ357" s="107"/>
      <c r="AK357" s="107"/>
      <c r="AL357" s="107"/>
      <c r="AM357" s="107"/>
      <c r="AN357" s="107"/>
      <c r="AO357" s="107"/>
      <c r="AP357" s="107"/>
      <c r="AQ357" s="107"/>
      <c r="AR357" s="107"/>
      <c r="AS357" s="108"/>
      <c r="AT357" s="241"/>
      <c r="AU357" s="242"/>
      <c r="AV357" s="242"/>
      <c r="AW357" s="242"/>
      <c r="AX357" s="242"/>
      <c r="AY357" s="242"/>
      <c r="AZ357" s="242"/>
      <c r="BA357" s="242"/>
      <c r="BB357" s="242"/>
      <c r="BC357" s="242"/>
      <c r="BD357" s="242"/>
      <c r="BE357" s="242"/>
      <c r="BF357" s="242"/>
      <c r="BG357" s="242"/>
      <c r="BH357" s="242"/>
      <c r="BI357" s="242"/>
      <c r="BJ357" s="242"/>
      <c r="BK357" s="242"/>
      <c r="BL357" s="242"/>
      <c r="BM357" s="242"/>
      <c r="BN357" s="242"/>
      <c r="BO357" s="242"/>
      <c r="BP357" s="242"/>
      <c r="BQ357" s="242"/>
      <c r="BR357" s="243"/>
      <c r="BS357" s="106"/>
      <c r="BT357" s="107"/>
      <c r="BU357" s="107"/>
      <c r="BV357" s="107"/>
      <c r="BW357" s="107"/>
      <c r="BX357" s="107"/>
      <c r="BY357" s="107"/>
      <c r="BZ357" s="107"/>
      <c r="CA357" s="107"/>
      <c r="CB357" s="107"/>
      <c r="CC357" s="107"/>
      <c r="CD357" s="107"/>
      <c r="CE357" s="107"/>
      <c r="CF357" s="107"/>
      <c r="CG357" s="107"/>
      <c r="CH357" s="108"/>
      <c r="CI357" s="106"/>
      <c r="CJ357" s="107"/>
      <c r="CK357" s="107"/>
      <c r="CL357" s="107"/>
      <c r="CM357" s="107"/>
      <c r="CN357" s="107"/>
      <c r="CO357" s="107"/>
      <c r="CP357" s="108"/>
      <c r="CQ357" s="106"/>
      <c r="CR357" s="107"/>
      <c r="CS357" s="107"/>
      <c r="CT357" s="107"/>
      <c r="CU357" s="107"/>
      <c r="CV357" s="107"/>
      <c r="CW357" s="107"/>
      <c r="CX357" s="107"/>
      <c r="CY357" s="107"/>
      <c r="CZ357" s="108"/>
      <c r="DA357" s="106"/>
      <c r="DB357" s="107"/>
      <c r="DC357" s="107"/>
      <c r="DD357" s="107"/>
      <c r="DE357" s="107"/>
      <c r="DF357" s="107"/>
      <c r="DG357" s="107"/>
      <c r="DH357" s="107"/>
      <c r="DI357" s="107"/>
      <c r="DJ357" s="107"/>
      <c r="DK357" s="108"/>
    </row>
    <row r="358" spans="2:115" ht="27.75" customHeight="1">
      <c r="B358" s="96"/>
      <c r="C358" s="97"/>
      <c r="D358" s="97"/>
      <c r="E358" s="97"/>
      <c r="F358" s="97"/>
      <c r="G358" s="97"/>
      <c r="H358" s="97"/>
      <c r="I358" s="97"/>
      <c r="J358" s="97"/>
      <c r="K358" s="98"/>
      <c r="L358" s="215"/>
      <c r="M358" s="216"/>
      <c r="N358" s="216"/>
      <c r="O358" s="216"/>
      <c r="P358" s="216"/>
      <c r="Q358" s="216"/>
      <c r="R358" s="216"/>
      <c r="S358" s="216"/>
      <c r="T358" s="216"/>
      <c r="U358" s="216"/>
      <c r="V358" s="216"/>
      <c r="W358" s="216"/>
      <c r="X358" s="60"/>
      <c r="Y358" s="238"/>
      <c r="Z358" s="239"/>
      <c r="AA358" s="239"/>
      <c r="AB358" s="239"/>
      <c r="AC358" s="239"/>
      <c r="AD358" s="239"/>
      <c r="AE358" s="239"/>
      <c r="AF358" s="239"/>
      <c r="AG358" s="240"/>
      <c r="AH358" s="106"/>
      <c r="AI358" s="107"/>
      <c r="AJ358" s="107"/>
      <c r="AK358" s="107"/>
      <c r="AL358" s="107"/>
      <c r="AM358" s="107"/>
      <c r="AN358" s="107"/>
      <c r="AO358" s="107"/>
      <c r="AP358" s="107"/>
      <c r="AQ358" s="107"/>
      <c r="AR358" s="107"/>
      <c r="AS358" s="108"/>
      <c r="AT358" s="241"/>
      <c r="AU358" s="242"/>
      <c r="AV358" s="242"/>
      <c r="AW358" s="242"/>
      <c r="AX358" s="242"/>
      <c r="AY358" s="242"/>
      <c r="AZ358" s="242"/>
      <c r="BA358" s="242"/>
      <c r="BB358" s="242"/>
      <c r="BC358" s="242"/>
      <c r="BD358" s="242"/>
      <c r="BE358" s="242"/>
      <c r="BF358" s="242"/>
      <c r="BG358" s="242"/>
      <c r="BH358" s="242"/>
      <c r="BI358" s="242"/>
      <c r="BJ358" s="242"/>
      <c r="BK358" s="242"/>
      <c r="BL358" s="242"/>
      <c r="BM358" s="242"/>
      <c r="BN358" s="242"/>
      <c r="BO358" s="242"/>
      <c r="BP358" s="242"/>
      <c r="BQ358" s="242"/>
      <c r="BR358" s="243"/>
      <c r="BS358" s="106"/>
      <c r="BT358" s="107"/>
      <c r="BU358" s="107"/>
      <c r="BV358" s="107"/>
      <c r="BW358" s="107"/>
      <c r="BX358" s="107"/>
      <c r="BY358" s="107"/>
      <c r="BZ358" s="107"/>
      <c r="CA358" s="107"/>
      <c r="CB358" s="107"/>
      <c r="CC358" s="107"/>
      <c r="CD358" s="107"/>
      <c r="CE358" s="107"/>
      <c r="CF358" s="107"/>
      <c r="CG358" s="107"/>
      <c r="CH358" s="108"/>
      <c r="CI358" s="106"/>
      <c r="CJ358" s="107"/>
      <c r="CK358" s="107"/>
      <c r="CL358" s="107"/>
      <c r="CM358" s="107"/>
      <c r="CN358" s="107"/>
      <c r="CO358" s="107"/>
      <c r="CP358" s="108"/>
      <c r="CQ358" s="106"/>
      <c r="CR358" s="107"/>
      <c r="CS358" s="107"/>
      <c r="CT358" s="107"/>
      <c r="CU358" s="107"/>
      <c r="CV358" s="107"/>
      <c r="CW358" s="107"/>
      <c r="CX358" s="107"/>
      <c r="CY358" s="107"/>
      <c r="CZ358" s="108"/>
      <c r="DA358" s="106"/>
      <c r="DB358" s="107"/>
      <c r="DC358" s="107"/>
      <c r="DD358" s="107"/>
      <c r="DE358" s="107"/>
      <c r="DF358" s="107"/>
      <c r="DG358" s="107"/>
      <c r="DH358" s="107"/>
      <c r="DI358" s="107"/>
      <c r="DJ358" s="107"/>
      <c r="DK358" s="108"/>
    </row>
    <row r="359" spans="2:115" ht="27.75" customHeight="1" thickBot="1">
      <c r="B359" s="220"/>
      <c r="C359" s="220"/>
      <c r="D359" s="220"/>
      <c r="E359" s="220"/>
      <c r="F359" s="220"/>
      <c r="G359" s="220"/>
      <c r="H359" s="220"/>
      <c r="I359" s="220"/>
      <c r="J359" s="220"/>
      <c r="K359" s="220"/>
      <c r="L359" s="249"/>
      <c r="M359" s="250"/>
      <c r="N359" s="250"/>
      <c r="O359" s="250"/>
      <c r="P359" s="250"/>
      <c r="Q359" s="250"/>
      <c r="R359" s="250"/>
      <c r="S359" s="250"/>
      <c r="T359" s="250"/>
      <c r="U359" s="250"/>
      <c r="V359" s="250"/>
      <c r="W359" s="250"/>
      <c r="X359" s="60"/>
      <c r="Y359" s="221"/>
      <c r="Z359" s="221"/>
      <c r="AA359" s="221"/>
      <c r="AB359" s="221"/>
      <c r="AC359" s="221"/>
      <c r="AD359" s="221"/>
      <c r="AE359" s="221"/>
      <c r="AF359" s="221"/>
      <c r="AG359" s="221"/>
      <c r="AH359" s="222"/>
      <c r="AI359" s="222"/>
      <c r="AJ359" s="222"/>
      <c r="AK359" s="222"/>
      <c r="AL359" s="222"/>
      <c r="AM359" s="222"/>
      <c r="AN359" s="222"/>
      <c r="AO359" s="222"/>
      <c r="AP359" s="222"/>
      <c r="AQ359" s="222"/>
      <c r="AR359" s="222"/>
      <c r="AS359" s="222"/>
      <c r="AT359" s="223"/>
      <c r="AU359" s="223"/>
      <c r="AV359" s="223"/>
      <c r="AW359" s="223"/>
      <c r="AX359" s="223"/>
      <c r="AY359" s="223"/>
      <c r="AZ359" s="223"/>
      <c r="BA359" s="223"/>
      <c r="BB359" s="223"/>
      <c r="BC359" s="223"/>
      <c r="BD359" s="223"/>
      <c r="BE359" s="223"/>
      <c r="BF359" s="223"/>
      <c r="BG359" s="223"/>
      <c r="BH359" s="223"/>
      <c r="BI359" s="223"/>
      <c r="BJ359" s="223"/>
      <c r="BK359" s="223"/>
      <c r="BL359" s="223"/>
      <c r="BM359" s="223"/>
      <c r="BN359" s="223"/>
      <c r="BO359" s="223"/>
      <c r="BP359" s="223"/>
      <c r="BQ359" s="223"/>
      <c r="BR359" s="223"/>
      <c r="BS359" s="222"/>
      <c r="BT359" s="222"/>
      <c r="BU359" s="222"/>
      <c r="BV359" s="222"/>
      <c r="BW359" s="222"/>
      <c r="BX359" s="222"/>
      <c r="BY359" s="222"/>
      <c r="BZ359" s="222"/>
      <c r="CA359" s="222"/>
      <c r="CB359" s="222"/>
      <c r="CC359" s="222"/>
      <c r="CD359" s="222"/>
      <c r="CE359" s="222"/>
      <c r="CF359" s="222"/>
      <c r="CG359" s="222"/>
      <c r="CH359" s="222"/>
      <c r="CI359" s="222"/>
      <c r="CJ359" s="222"/>
      <c r="CK359" s="222"/>
      <c r="CL359" s="222"/>
      <c r="CM359" s="222"/>
      <c r="CN359" s="222"/>
      <c r="CO359" s="222"/>
      <c r="CP359" s="222"/>
      <c r="CQ359" s="222"/>
      <c r="CR359" s="222"/>
      <c r="CS359" s="222"/>
      <c r="CT359" s="222"/>
      <c r="CU359" s="222"/>
      <c r="CV359" s="222"/>
      <c r="CW359" s="222"/>
      <c r="CX359" s="222"/>
      <c r="CY359" s="222"/>
      <c r="CZ359" s="222"/>
      <c r="DA359" s="222"/>
      <c r="DB359" s="222"/>
      <c r="DC359" s="222"/>
      <c r="DD359" s="222"/>
      <c r="DE359" s="222"/>
      <c r="DF359" s="222"/>
      <c r="DG359" s="222"/>
      <c r="DH359" s="222"/>
      <c r="DI359" s="222"/>
      <c r="DJ359" s="222"/>
      <c r="DK359" s="222"/>
    </row>
    <row r="360" spans="2:115" ht="27.75" customHeight="1" thickTop="1">
      <c r="B360" s="210" t="s">
        <v>62</v>
      </c>
      <c r="C360" s="210"/>
      <c r="D360" s="210"/>
      <c r="E360" s="210"/>
      <c r="F360" s="210"/>
      <c r="G360" s="210"/>
      <c r="H360" s="210"/>
      <c r="I360" s="210"/>
      <c r="J360" s="210"/>
      <c r="K360" s="210"/>
      <c r="L360" s="211">
        <f>SUMIF(Y345:AG359,"立候補準備",L345:W359)</f>
        <v>0</v>
      </c>
      <c r="M360" s="212"/>
      <c r="N360" s="212"/>
      <c r="O360" s="212"/>
      <c r="P360" s="212"/>
      <c r="Q360" s="212"/>
      <c r="R360" s="212"/>
      <c r="S360" s="212"/>
      <c r="T360" s="212"/>
      <c r="U360" s="212"/>
      <c r="V360" s="212"/>
      <c r="W360" s="212"/>
      <c r="X360" s="37"/>
      <c r="Y360" s="213"/>
      <c r="Z360" s="213"/>
      <c r="AA360" s="213"/>
      <c r="AB360" s="213"/>
      <c r="AC360" s="213"/>
      <c r="AD360" s="213"/>
      <c r="AE360" s="213"/>
      <c r="AF360" s="213"/>
      <c r="AG360" s="213"/>
      <c r="AH360" s="204"/>
      <c r="AI360" s="204"/>
      <c r="AJ360" s="204"/>
      <c r="AK360" s="204"/>
      <c r="AL360" s="204"/>
      <c r="AM360" s="204"/>
      <c r="AN360" s="204"/>
      <c r="AO360" s="204"/>
      <c r="AP360" s="204"/>
      <c r="AQ360" s="204"/>
      <c r="AR360" s="204"/>
      <c r="AS360" s="204"/>
      <c r="AT360" s="204"/>
      <c r="AU360" s="204"/>
      <c r="AV360" s="204"/>
      <c r="AW360" s="204"/>
      <c r="AX360" s="204"/>
      <c r="AY360" s="204"/>
      <c r="AZ360" s="204"/>
      <c r="BA360" s="204"/>
      <c r="BB360" s="204"/>
      <c r="BC360" s="204"/>
      <c r="BD360" s="204"/>
      <c r="BE360" s="204"/>
      <c r="BF360" s="204"/>
      <c r="BG360" s="204"/>
      <c r="BH360" s="204"/>
      <c r="BI360" s="204"/>
      <c r="BJ360" s="204"/>
      <c r="BK360" s="204"/>
      <c r="BL360" s="204"/>
      <c r="BM360" s="204"/>
      <c r="BN360" s="204"/>
      <c r="BO360" s="204"/>
      <c r="BP360" s="204"/>
      <c r="BQ360" s="204"/>
      <c r="BR360" s="204"/>
      <c r="BS360" s="204"/>
      <c r="BT360" s="204"/>
      <c r="BU360" s="204"/>
      <c r="BV360" s="204"/>
      <c r="BW360" s="204"/>
      <c r="BX360" s="204"/>
      <c r="BY360" s="204"/>
      <c r="BZ360" s="204"/>
      <c r="CA360" s="204"/>
      <c r="CB360" s="204"/>
      <c r="CC360" s="204"/>
      <c r="CD360" s="204"/>
      <c r="CE360" s="204"/>
      <c r="CF360" s="204"/>
      <c r="CG360" s="204"/>
      <c r="CH360" s="204"/>
      <c r="CI360" s="204"/>
      <c r="CJ360" s="204"/>
      <c r="CK360" s="204"/>
      <c r="CL360" s="204"/>
      <c r="CM360" s="204"/>
      <c r="CN360" s="204"/>
      <c r="CO360" s="204"/>
      <c r="CP360" s="204"/>
      <c r="CQ360" s="204"/>
      <c r="CR360" s="204"/>
      <c r="CS360" s="204"/>
      <c r="CT360" s="204"/>
      <c r="CU360" s="204"/>
      <c r="CV360" s="204"/>
      <c r="CW360" s="204"/>
      <c r="CX360" s="204"/>
      <c r="CY360" s="204"/>
      <c r="CZ360" s="204"/>
      <c r="DA360" s="204"/>
      <c r="DB360" s="204"/>
      <c r="DC360" s="204"/>
      <c r="DD360" s="204"/>
      <c r="DE360" s="204"/>
      <c r="DF360" s="204"/>
      <c r="DG360" s="204"/>
      <c r="DH360" s="204"/>
      <c r="DI360" s="204"/>
      <c r="DJ360" s="204"/>
      <c r="DK360" s="204"/>
    </row>
    <row r="361" spans="2:115" ht="27.75" customHeight="1">
      <c r="B361" s="205" t="s">
        <v>63</v>
      </c>
      <c r="C361" s="205"/>
      <c r="D361" s="205"/>
      <c r="E361" s="205"/>
      <c r="F361" s="205"/>
      <c r="G361" s="205"/>
      <c r="H361" s="205"/>
      <c r="I361" s="205"/>
      <c r="J361" s="205"/>
      <c r="K361" s="205"/>
      <c r="L361" s="206">
        <f>SUMIF(Y345:AG359,"選挙運動",L345:W359)</f>
        <v>0</v>
      </c>
      <c r="M361" s="207"/>
      <c r="N361" s="207"/>
      <c r="O361" s="207"/>
      <c r="P361" s="207"/>
      <c r="Q361" s="207"/>
      <c r="R361" s="207"/>
      <c r="S361" s="207"/>
      <c r="T361" s="207"/>
      <c r="U361" s="207"/>
      <c r="V361" s="207"/>
      <c r="W361" s="207"/>
      <c r="X361" s="36"/>
      <c r="Y361" s="208"/>
      <c r="Z361" s="208"/>
      <c r="AA361" s="208"/>
      <c r="AB361" s="208"/>
      <c r="AC361" s="208"/>
      <c r="AD361" s="208"/>
      <c r="AE361" s="208"/>
      <c r="AF361" s="208"/>
      <c r="AG361" s="208"/>
      <c r="AH361" s="209"/>
      <c r="AI361" s="209"/>
      <c r="AJ361" s="209"/>
      <c r="AK361" s="209"/>
      <c r="AL361" s="209"/>
      <c r="AM361" s="209"/>
      <c r="AN361" s="209"/>
      <c r="AO361" s="209"/>
      <c r="AP361" s="209"/>
      <c r="AQ361" s="209"/>
      <c r="AR361" s="209"/>
      <c r="AS361" s="209"/>
      <c r="AT361" s="209"/>
      <c r="AU361" s="209"/>
      <c r="AV361" s="209"/>
      <c r="AW361" s="209"/>
      <c r="AX361" s="209"/>
      <c r="AY361" s="209"/>
      <c r="AZ361" s="209"/>
      <c r="BA361" s="209"/>
      <c r="BB361" s="209"/>
      <c r="BC361" s="209"/>
      <c r="BD361" s="209"/>
      <c r="BE361" s="209"/>
      <c r="BF361" s="209"/>
      <c r="BG361" s="209"/>
      <c r="BH361" s="209"/>
      <c r="BI361" s="209"/>
      <c r="BJ361" s="209"/>
      <c r="BK361" s="209"/>
      <c r="BL361" s="209"/>
      <c r="BM361" s="209"/>
      <c r="BN361" s="209"/>
      <c r="BO361" s="209"/>
      <c r="BP361" s="209"/>
      <c r="BQ361" s="209"/>
      <c r="BR361" s="209"/>
      <c r="BS361" s="209"/>
      <c r="BT361" s="209"/>
      <c r="BU361" s="209"/>
      <c r="BV361" s="209"/>
      <c r="BW361" s="209"/>
      <c r="BX361" s="209"/>
      <c r="BY361" s="209"/>
      <c r="BZ361" s="209"/>
      <c r="CA361" s="209"/>
      <c r="CB361" s="209"/>
      <c r="CC361" s="209"/>
      <c r="CD361" s="209"/>
      <c r="CE361" s="209"/>
      <c r="CF361" s="209"/>
      <c r="CG361" s="209"/>
      <c r="CH361" s="209"/>
      <c r="CI361" s="209"/>
      <c r="CJ361" s="209"/>
      <c r="CK361" s="209"/>
      <c r="CL361" s="209"/>
      <c r="CM361" s="209"/>
      <c r="CN361" s="209"/>
      <c r="CO361" s="209"/>
      <c r="CP361" s="209"/>
      <c r="CQ361" s="209"/>
      <c r="CR361" s="209"/>
      <c r="CS361" s="209"/>
      <c r="CT361" s="209"/>
      <c r="CU361" s="209"/>
      <c r="CV361" s="209"/>
      <c r="CW361" s="209"/>
      <c r="CX361" s="209"/>
      <c r="CY361" s="209"/>
      <c r="CZ361" s="209"/>
      <c r="DA361" s="209"/>
      <c r="DB361" s="209"/>
      <c r="DC361" s="209"/>
      <c r="DD361" s="209"/>
      <c r="DE361" s="209"/>
      <c r="DF361" s="209"/>
      <c r="DG361" s="209"/>
      <c r="DH361" s="209"/>
      <c r="DI361" s="209"/>
      <c r="DJ361" s="209"/>
      <c r="DK361" s="209"/>
    </row>
    <row r="362" spans="2:115" ht="27.75" customHeight="1">
      <c r="B362" s="205" t="s">
        <v>161</v>
      </c>
      <c r="C362" s="205"/>
      <c r="D362" s="205"/>
      <c r="E362" s="205"/>
      <c r="F362" s="205"/>
      <c r="G362" s="205"/>
      <c r="H362" s="205"/>
      <c r="I362" s="205"/>
      <c r="J362" s="205"/>
      <c r="K362" s="205"/>
      <c r="L362" s="206">
        <f>L360+L361</f>
        <v>0</v>
      </c>
      <c r="M362" s="207"/>
      <c r="N362" s="207"/>
      <c r="O362" s="207"/>
      <c r="P362" s="207"/>
      <c r="Q362" s="207"/>
      <c r="R362" s="207"/>
      <c r="S362" s="207"/>
      <c r="T362" s="207"/>
      <c r="U362" s="207"/>
      <c r="V362" s="207"/>
      <c r="W362" s="207"/>
      <c r="X362" s="36"/>
      <c r="Y362" s="208"/>
      <c r="Z362" s="208"/>
      <c r="AA362" s="208"/>
      <c r="AB362" s="208"/>
      <c r="AC362" s="208"/>
      <c r="AD362" s="208"/>
      <c r="AE362" s="208"/>
      <c r="AF362" s="208"/>
      <c r="AG362" s="208"/>
      <c r="AH362" s="209"/>
      <c r="AI362" s="209"/>
      <c r="AJ362" s="209"/>
      <c r="AK362" s="209"/>
      <c r="AL362" s="209"/>
      <c r="AM362" s="209"/>
      <c r="AN362" s="209"/>
      <c r="AO362" s="209"/>
      <c r="AP362" s="209"/>
      <c r="AQ362" s="209"/>
      <c r="AR362" s="209"/>
      <c r="AS362" s="209"/>
      <c r="AT362" s="209"/>
      <c r="AU362" s="209"/>
      <c r="AV362" s="209"/>
      <c r="AW362" s="209"/>
      <c r="AX362" s="209"/>
      <c r="AY362" s="209"/>
      <c r="AZ362" s="209"/>
      <c r="BA362" s="209"/>
      <c r="BB362" s="209"/>
      <c r="BC362" s="209"/>
      <c r="BD362" s="209"/>
      <c r="BE362" s="209"/>
      <c r="BF362" s="209"/>
      <c r="BG362" s="209"/>
      <c r="BH362" s="209"/>
      <c r="BI362" s="209"/>
      <c r="BJ362" s="209"/>
      <c r="BK362" s="209"/>
      <c r="BL362" s="209"/>
      <c r="BM362" s="209"/>
      <c r="BN362" s="209"/>
      <c r="BO362" s="209"/>
      <c r="BP362" s="209"/>
      <c r="BQ362" s="209"/>
      <c r="BR362" s="209"/>
      <c r="BS362" s="209"/>
      <c r="BT362" s="209"/>
      <c r="BU362" s="209"/>
      <c r="BV362" s="209"/>
      <c r="BW362" s="209"/>
      <c r="BX362" s="209"/>
      <c r="BY362" s="209"/>
      <c r="BZ362" s="209"/>
      <c r="CA362" s="209"/>
      <c r="CB362" s="209"/>
      <c r="CC362" s="209"/>
      <c r="CD362" s="209"/>
      <c r="CE362" s="209"/>
      <c r="CF362" s="209"/>
      <c r="CG362" s="209"/>
      <c r="CH362" s="209"/>
      <c r="CI362" s="209"/>
      <c r="CJ362" s="209"/>
      <c r="CK362" s="209"/>
      <c r="CL362" s="209"/>
      <c r="CM362" s="209"/>
      <c r="CN362" s="209"/>
      <c r="CO362" s="209"/>
      <c r="CP362" s="209"/>
      <c r="CQ362" s="209"/>
      <c r="CR362" s="209"/>
      <c r="CS362" s="209"/>
      <c r="CT362" s="209"/>
      <c r="CU362" s="209"/>
      <c r="CV362" s="209"/>
      <c r="CW362" s="209"/>
      <c r="CX362" s="209"/>
      <c r="CY362" s="209"/>
      <c r="CZ362" s="209"/>
      <c r="DA362" s="209"/>
      <c r="DB362" s="209"/>
      <c r="DC362" s="209"/>
      <c r="DD362" s="209"/>
      <c r="DE362" s="209"/>
      <c r="DF362" s="209"/>
      <c r="DG362" s="209"/>
      <c r="DH362" s="209"/>
      <c r="DI362" s="209"/>
      <c r="DJ362" s="209"/>
      <c r="DK362" s="209"/>
    </row>
    <row r="363" spans="2:115" ht="22.5" customHeight="1">
      <c r="B363" s="225" t="s">
        <v>54</v>
      </c>
      <c r="C363" s="225"/>
      <c r="D363" s="225"/>
      <c r="E363" s="225"/>
      <c r="F363" s="225"/>
      <c r="G363" s="225"/>
      <c r="H363" s="225"/>
      <c r="I363" s="225"/>
      <c r="J363" s="225"/>
      <c r="K363" s="225"/>
      <c r="L363" s="227" t="s">
        <v>132</v>
      </c>
      <c r="M363" s="227"/>
      <c r="N363" s="227"/>
      <c r="O363" s="227"/>
      <c r="P363" s="227"/>
      <c r="Q363" s="227"/>
      <c r="R363" s="227"/>
      <c r="S363" s="227"/>
      <c r="T363" s="227"/>
      <c r="U363" s="227"/>
      <c r="V363" s="227"/>
      <c r="W363" s="227"/>
      <c r="X363" s="227"/>
      <c r="Y363" s="227" t="s">
        <v>60</v>
      </c>
      <c r="Z363" s="225"/>
      <c r="AA363" s="225"/>
      <c r="AB363" s="225"/>
      <c r="AC363" s="225"/>
      <c r="AD363" s="225"/>
      <c r="AE363" s="225"/>
      <c r="AF363" s="225"/>
      <c r="AG363" s="225"/>
      <c r="AH363" s="227" t="s">
        <v>5</v>
      </c>
      <c r="AI363" s="227"/>
      <c r="AJ363" s="227"/>
      <c r="AK363" s="227"/>
      <c r="AL363" s="227"/>
      <c r="AM363" s="227"/>
      <c r="AN363" s="227"/>
      <c r="AO363" s="227"/>
      <c r="AP363" s="227"/>
      <c r="AQ363" s="227"/>
      <c r="AR363" s="227"/>
      <c r="AS363" s="227"/>
      <c r="AT363" s="229" t="s">
        <v>6</v>
      </c>
      <c r="AU363" s="229"/>
      <c r="AV363" s="229"/>
      <c r="AW363" s="229"/>
      <c r="AX363" s="229"/>
      <c r="AY363" s="229"/>
      <c r="AZ363" s="229"/>
      <c r="BA363" s="229"/>
      <c r="BB363" s="229"/>
      <c r="BC363" s="229"/>
      <c r="BD363" s="229"/>
      <c r="BE363" s="229"/>
      <c r="BF363" s="229"/>
      <c r="BG363" s="229"/>
      <c r="BH363" s="229"/>
      <c r="BI363" s="229"/>
      <c r="BJ363" s="229"/>
      <c r="BK363" s="229"/>
      <c r="BL363" s="229"/>
      <c r="BM363" s="229"/>
      <c r="BN363" s="229"/>
      <c r="BO363" s="229"/>
      <c r="BP363" s="229"/>
      <c r="BQ363" s="229"/>
      <c r="BR363" s="229"/>
      <c r="BS363" s="229"/>
      <c r="BT363" s="229"/>
      <c r="BU363" s="229"/>
      <c r="BV363" s="229"/>
      <c r="BW363" s="229"/>
      <c r="BX363" s="229"/>
      <c r="BY363" s="229"/>
      <c r="BZ363" s="229"/>
      <c r="CA363" s="229"/>
      <c r="CB363" s="229"/>
      <c r="CC363" s="229"/>
      <c r="CD363" s="229"/>
      <c r="CE363" s="229"/>
      <c r="CF363" s="229"/>
      <c r="CG363" s="229"/>
      <c r="CH363" s="229"/>
      <c r="CI363" s="229"/>
      <c r="CJ363" s="229"/>
      <c r="CK363" s="229"/>
      <c r="CL363" s="229"/>
      <c r="CM363" s="229"/>
      <c r="CN363" s="229"/>
      <c r="CO363" s="229"/>
      <c r="CP363" s="229"/>
      <c r="CQ363" s="230" t="s">
        <v>55</v>
      </c>
      <c r="CR363" s="230"/>
      <c r="CS363" s="230"/>
      <c r="CT363" s="230"/>
      <c r="CU363" s="230"/>
      <c r="CV363" s="230"/>
      <c r="CW363" s="230"/>
      <c r="CX363" s="230"/>
      <c r="CY363" s="230"/>
      <c r="CZ363" s="230"/>
      <c r="DA363" s="231" t="s">
        <v>7</v>
      </c>
      <c r="DB363" s="231"/>
      <c r="DC363" s="231"/>
      <c r="DD363" s="231"/>
      <c r="DE363" s="231"/>
      <c r="DF363" s="231"/>
      <c r="DG363" s="231"/>
      <c r="DH363" s="231"/>
      <c r="DI363" s="231"/>
      <c r="DJ363" s="231"/>
      <c r="DK363" s="231"/>
    </row>
    <row r="364" spans="2:115" ht="33" customHeight="1">
      <c r="B364" s="226"/>
      <c r="C364" s="226"/>
      <c r="D364" s="226"/>
      <c r="E364" s="226"/>
      <c r="F364" s="226"/>
      <c r="G364" s="226"/>
      <c r="H364" s="226"/>
      <c r="I364" s="226"/>
      <c r="J364" s="226"/>
      <c r="K364" s="226"/>
      <c r="L364" s="228"/>
      <c r="M364" s="228"/>
      <c r="N364" s="228"/>
      <c r="O364" s="228"/>
      <c r="P364" s="228"/>
      <c r="Q364" s="228"/>
      <c r="R364" s="228"/>
      <c r="S364" s="228"/>
      <c r="T364" s="228"/>
      <c r="U364" s="228"/>
      <c r="V364" s="228"/>
      <c r="W364" s="228"/>
      <c r="X364" s="228"/>
      <c r="Y364" s="226"/>
      <c r="Z364" s="226"/>
      <c r="AA364" s="226"/>
      <c r="AB364" s="226"/>
      <c r="AC364" s="226"/>
      <c r="AD364" s="226"/>
      <c r="AE364" s="226"/>
      <c r="AF364" s="226"/>
      <c r="AG364" s="226"/>
      <c r="AH364" s="228"/>
      <c r="AI364" s="228"/>
      <c r="AJ364" s="228"/>
      <c r="AK364" s="228"/>
      <c r="AL364" s="228"/>
      <c r="AM364" s="228"/>
      <c r="AN364" s="228"/>
      <c r="AO364" s="228"/>
      <c r="AP364" s="228"/>
      <c r="AQ364" s="228"/>
      <c r="AR364" s="228"/>
      <c r="AS364" s="228"/>
      <c r="AT364" s="232" t="s">
        <v>0</v>
      </c>
      <c r="AU364" s="232"/>
      <c r="AV364" s="232"/>
      <c r="AW364" s="232"/>
      <c r="AX364" s="232"/>
      <c r="AY364" s="232"/>
      <c r="AZ364" s="232"/>
      <c r="BA364" s="232"/>
      <c r="BB364" s="232"/>
      <c r="BC364" s="232"/>
      <c r="BD364" s="232"/>
      <c r="BE364" s="232"/>
      <c r="BF364" s="232"/>
      <c r="BG364" s="232"/>
      <c r="BH364" s="232"/>
      <c r="BI364" s="232"/>
      <c r="BJ364" s="232"/>
      <c r="BK364" s="232"/>
      <c r="BL364" s="232"/>
      <c r="BM364" s="232"/>
      <c r="BN364" s="232"/>
      <c r="BO364" s="232"/>
      <c r="BP364" s="232"/>
      <c r="BQ364" s="232"/>
      <c r="BR364" s="232"/>
      <c r="BS364" s="209" t="s">
        <v>8</v>
      </c>
      <c r="BT364" s="209"/>
      <c r="BU364" s="209"/>
      <c r="BV364" s="209"/>
      <c r="BW364" s="209"/>
      <c r="BX364" s="209"/>
      <c r="BY364" s="209"/>
      <c r="BZ364" s="209"/>
      <c r="CA364" s="209"/>
      <c r="CB364" s="209"/>
      <c r="CC364" s="209"/>
      <c r="CD364" s="209"/>
      <c r="CE364" s="209"/>
      <c r="CF364" s="209"/>
      <c r="CG364" s="209"/>
      <c r="CH364" s="209"/>
      <c r="CI364" s="209" t="s">
        <v>9</v>
      </c>
      <c r="CJ364" s="209"/>
      <c r="CK364" s="209"/>
      <c r="CL364" s="209"/>
      <c r="CM364" s="209"/>
      <c r="CN364" s="209"/>
      <c r="CO364" s="209"/>
      <c r="CP364" s="209"/>
      <c r="CQ364" s="230"/>
      <c r="CR364" s="230"/>
      <c r="CS364" s="230"/>
      <c r="CT364" s="230"/>
      <c r="CU364" s="230"/>
      <c r="CV364" s="230"/>
      <c r="CW364" s="230"/>
      <c r="CX364" s="230"/>
      <c r="CY364" s="230"/>
      <c r="CZ364" s="230"/>
      <c r="DA364" s="231"/>
      <c r="DB364" s="231"/>
      <c r="DC364" s="231"/>
      <c r="DD364" s="231"/>
      <c r="DE364" s="231"/>
      <c r="DF364" s="231"/>
      <c r="DG364" s="231"/>
      <c r="DH364" s="231"/>
      <c r="DI364" s="231"/>
      <c r="DJ364" s="231"/>
      <c r="DK364" s="231"/>
    </row>
    <row r="365" spans="2:115" ht="27.75" customHeight="1">
      <c r="B365" s="220"/>
      <c r="C365" s="220"/>
      <c r="D365" s="220"/>
      <c r="E365" s="220"/>
      <c r="F365" s="220"/>
      <c r="G365" s="220"/>
      <c r="H365" s="220"/>
      <c r="I365" s="220"/>
      <c r="J365" s="220"/>
      <c r="K365" s="220"/>
      <c r="L365" s="215"/>
      <c r="M365" s="216"/>
      <c r="N365" s="216"/>
      <c r="O365" s="216"/>
      <c r="P365" s="216"/>
      <c r="Q365" s="216"/>
      <c r="R365" s="216"/>
      <c r="S365" s="216"/>
      <c r="T365" s="216"/>
      <c r="U365" s="216"/>
      <c r="V365" s="216"/>
      <c r="W365" s="216"/>
      <c r="X365" s="60"/>
      <c r="Y365" s="221"/>
      <c r="Z365" s="221"/>
      <c r="AA365" s="221"/>
      <c r="AB365" s="221"/>
      <c r="AC365" s="221"/>
      <c r="AD365" s="221"/>
      <c r="AE365" s="221"/>
      <c r="AF365" s="221"/>
      <c r="AG365" s="221"/>
      <c r="AH365" s="222"/>
      <c r="AI365" s="222"/>
      <c r="AJ365" s="222"/>
      <c r="AK365" s="222"/>
      <c r="AL365" s="222"/>
      <c r="AM365" s="222"/>
      <c r="AN365" s="222"/>
      <c r="AO365" s="222"/>
      <c r="AP365" s="222"/>
      <c r="AQ365" s="222"/>
      <c r="AR365" s="222"/>
      <c r="AS365" s="222"/>
      <c r="AT365" s="223"/>
      <c r="AU365" s="223"/>
      <c r="AV365" s="223"/>
      <c r="AW365" s="223"/>
      <c r="AX365" s="223"/>
      <c r="AY365" s="223"/>
      <c r="AZ365" s="223"/>
      <c r="BA365" s="223"/>
      <c r="BB365" s="223"/>
      <c r="BC365" s="223"/>
      <c r="BD365" s="223"/>
      <c r="BE365" s="223"/>
      <c r="BF365" s="223"/>
      <c r="BG365" s="223"/>
      <c r="BH365" s="223"/>
      <c r="BI365" s="223"/>
      <c r="BJ365" s="223"/>
      <c r="BK365" s="223"/>
      <c r="BL365" s="223"/>
      <c r="BM365" s="223"/>
      <c r="BN365" s="223"/>
      <c r="BO365" s="223"/>
      <c r="BP365" s="223"/>
      <c r="BQ365" s="223"/>
      <c r="BR365" s="223"/>
      <c r="BS365" s="222"/>
      <c r="BT365" s="222"/>
      <c r="BU365" s="222"/>
      <c r="BV365" s="222"/>
      <c r="BW365" s="222"/>
      <c r="BX365" s="222"/>
      <c r="BY365" s="222"/>
      <c r="BZ365" s="222"/>
      <c r="CA365" s="222"/>
      <c r="CB365" s="222"/>
      <c r="CC365" s="222"/>
      <c r="CD365" s="222"/>
      <c r="CE365" s="222"/>
      <c r="CF365" s="222"/>
      <c r="CG365" s="222"/>
      <c r="CH365" s="222"/>
      <c r="CI365" s="222"/>
      <c r="CJ365" s="222"/>
      <c r="CK365" s="222"/>
      <c r="CL365" s="222"/>
      <c r="CM365" s="222"/>
      <c r="CN365" s="222"/>
      <c r="CO365" s="222"/>
      <c r="CP365" s="222"/>
      <c r="CQ365" s="222"/>
      <c r="CR365" s="222"/>
      <c r="CS365" s="222"/>
      <c r="CT365" s="222"/>
      <c r="CU365" s="222"/>
      <c r="CV365" s="222"/>
      <c r="CW365" s="222"/>
      <c r="CX365" s="222"/>
      <c r="CY365" s="222"/>
      <c r="CZ365" s="222"/>
      <c r="DA365" s="222"/>
      <c r="DB365" s="222"/>
      <c r="DC365" s="222"/>
      <c r="DD365" s="222"/>
      <c r="DE365" s="222"/>
      <c r="DF365" s="222"/>
      <c r="DG365" s="222"/>
      <c r="DH365" s="222"/>
      <c r="DI365" s="222"/>
      <c r="DJ365" s="222"/>
      <c r="DK365" s="222"/>
    </row>
    <row r="366" spans="2:115" ht="27.75" customHeight="1">
      <c r="B366" s="220"/>
      <c r="C366" s="220"/>
      <c r="D366" s="220"/>
      <c r="E366" s="220"/>
      <c r="F366" s="220"/>
      <c r="G366" s="220"/>
      <c r="H366" s="220"/>
      <c r="I366" s="220"/>
      <c r="J366" s="220"/>
      <c r="K366" s="220"/>
      <c r="L366" s="215"/>
      <c r="M366" s="216"/>
      <c r="N366" s="216"/>
      <c r="O366" s="216"/>
      <c r="P366" s="216"/>
      <c r="Q366" s="216"/>
      <c r="R366" s="216"/>
      <c r="S366" s="216"/>
      <c r="T366" s="216"/>
      <c r="U366" s="216"/>
      <c r="V366" s="216"/>
      <c r="W366" s="216"/>
      <c r="X366" s="60"/>
      <c r="Y366" s="221"/>
      <c r="Z366" s="221"/>
      <c r="AA366" s="221"/>
      <c r="AB366" s="221"/>
      <c r="AC366" s="221"/>
      <c r="AD366" s="221"/>
      <c r="AE366" s="221"/>
      <c r="AF366" s="221"/>
      <c r="AG366" s="221"/>
      <c r="AH366" s="222"/>
      <c r="AI366" s="222"/>
      <c r="AJ366" s="222"/>
      <c r="AK366" s="222"/>
      <c r="AL366" s="222"/>
      <c r="AM366" s="222"/>
      <c r="AN366" s="222"/>
      <c r="AO366" s="222"/>
      <c r="AP366" s="222"/>
      <c r="AQ366" s="222"/>
      <c r="AR366" s="222"/>
      <c r="AS366" s="222"/>
      <c r="AT366" s="223"/>
      <c r="AU366" s="223"/>
      <c r="AV366" s="223"/>
      <c r="AW366" s="223"/>
      <c r="AX366" s="223"/>
      <c r="AY366" s="223"/>
      <c r="AZ366" s="223"/>
      <c r="BA366" s="223"/>
      <c r="BB366" s="223"/>
      <c r="BC366" s="223"/>
      <c r="BD366" s="223"/>
      <c r="BE366" s="223"/>
      <c r="BF366" s="223"/>
      <c r="BG366" s="223"/>
      <c r="BH366" s="223"/>
      <c r="BI366" s="223"/>
      <c r="BJ366" s="223"/>
      <c r="BK366" s="223"/>
      <c r="BL366" s="223"/>
      <c r="BM366" s="223"/>
      <c r="BN366" s="223"/>
      <c r="BO366" s="223"/>
      <c r="BP366" s="223"/>
      <c r="BQ366" s="223"/>
      <c r="BR366" s="223"/>
      <c r="BS366" s="222"/>
      <c r="BT366" s="222"/>
      <c r="BU366" s="222"/>
      <c r="BV366" s="222"/>
      <c r="BW366" s="222"/>
      <c r="BX366" s="222"/>
      <c r="BY366" s="222"/>
      <c r="BZ366" s="222"/>
      <c r="CA366" s="222"/>
      <c r="CB366" s="222"/>
      <c r="CC366" s="222"/>
      <c r="CD366" s="222"/>
      <c r="CE366" s="222"/>
      <c r="CF366" s="222"/>
      <c r="CG366" s="222"/>
      <c r="CH366" s="222"/>
      <c r="CI366" s="222"/>
      <c r="CJ366" s="222"/>
      <c r="CK366" s="222"/>
      <c r="CL366" s="222"/>
      <c r="CM366" s="222"/>
      <c r="CN366" s="222"/>
      <c r="CO366" s="222"/>
      <c r="CP366" s="222"/>
      <c r="CQ366" s="222"/>
      <c r="CR366" s="222"/>
      <c r="CS366" s="222"/>
      <c r="CT366" s="222"/>
      <c r="CU366" s="222"/>
      <c r="CV366" s="222"/>
      <c r="CW366" s="222"/>
      <c r="CX366" s="222"/>
      <c r="CY366" s="222"/>
      <c r="CZ366" s="222"/>
      <c r="DA366" s="222"/>
      <c r="DB366" s="222"/>
      <c r="DC366" s="222"/>
      <c r="DD366" s="222"/>
      <c r="DE366" s="222"/>
      <c r="DF366" s="222"/>
      <c r="DG366" s="222"/>
      <c r="DH366" s="222"/>
      <c r="DI366" s="222"/>
      <c r="DJ366" s="222"/>
      <c r="DK366" s="222"/>
    </row>
    <row r="367" spans="2:115" ht="27.75" customHeight="1">
      <c r="B367" s="96"/>
      <c r="C367" s="97"/>
      <c r="D367" s="97"/>
      <c r="E367" s="97"/>
      <c r="F367" s="97"/>
      <c r="G367" s="97"/>
      <c r="H367" s="97"/>
      <c r="I367" s="97"/>
      <c r="J367" s="97"/>
      <c r="K367" s="98"/>
      <c r="L367" s="215"/>
      <c r="M367" s="216"/>
      <c r="N367" s="216"/>
      <c r="O367" s="216"/>
      <c r="P367" s="216"/>
      <c r="Q367" s="216"/>
      <c r="R367" s="216"/>
      <c r="S367" s="216"/>
      <c r="T367" s="216"/>
      <c r="U367" s="216"/>
      <c r="V367" s="216"/>
      <c r="W367" s="216"/>
      <c r="X367" s="60"/>
      <c r="Y367" s="238"/>
      <c r="Z367" s="239"/>
      <c r="AA367" s="239"/>
      <c r="AB367" s="239"/>
      <c r="AC367" s="239"/>
      <c r="AD367" s="239"/>
      <c r="AE367" s="239"/>
      <c r="AF367" s="239"/>
      <c r="AG367" s="240"/>
      <c r="AH367" s="106"/>
      <c r="AI367" s="107"/>
      <c r="AJ367" s="107"/>
      <c r="AK367" s="107"/>
      <c r="AL367" s="107"/>
      <c r="AM367" s="107"/>
      <c r="AN367" s="107"/>
      <c r="AO367" s="107"/>
      <c r="AP367" s="107"/>
      <c r="AQ367" s="107"/>
      <c r="AR367" s="107"/>
      <c r="AS367" s="108"/>
      <c r="AT367" s="241"/>
      <c r="AU367" s="242"/>
      <c r="AV367" s="242"/>
      <c r="AW367" s="242"/>
      <c r="AX367" s="242"/>
      <c r="AY367" s="242"/>
      <c r="AZ367" s="242"/>
      <c r="BA367" s="242"/>
      <c r="BB367" s="242"/>
      <c r="BC367" s="242"/>
      <c r="BD367" s="242"/>
      <c r="BE367" s="242"/>
      <c r="BF367" s="242"/>
      <c r="BG367" s="242"/>
      <c r="BH367" s="242"/>
      <c r="BI367" s="242"/>
      <c r="BJ367" s="242"/>
      <c r="BK367" s="242"/>
      <c r="BL367" s="242"/>
      <c r="BM367" s="242"/>
      <c r="BN367" s="242"/>
      <c r="BO367" s="242"/>
      <c r="BP367" s="242"/>
      <c r="BQ367" s="242"/>
      <c r="BR367" s="243"/>
      <c r="BS367" s="106"/>
      <c r="BT367" s="107"/>
      <c r="BU367" s="107"/>
      <c r="BV367" s="107"/>
      <c r="BW367" s="107"/>
      <c r="BX367" s="107"/>
      <c r="BY367" s="107"/>
      <c r="BZ367" s="107"/>
      <c r="CA367" s="107"/>
      <c r="CB367" s="107"/>
      <c r="CC367" s="107"/>
      <c r="CD367" s="107"/>
      <c r="CE367" s="107"/>
      <c r="CF367" s="107"/>
      <c r="CG367" s="107"/>
      <c r="CH367" s="108"/>
      <c r="CI367" s="106"/>
      <c r="CJ367" s="107"/>
      <c r="CK367" s="107"/>
      <c r="CL367" s="107"/>
      <c r="CM367" s="107"/>
      <c r="CN367" s="107"/>
      <c r="CO367" s="107"/>
      <c r="CP367" s="108"/>
      <c r="CQ367" s="106"/>
      <c r="CR367" s="107"/>
      <c r="CS367" s="107"/>
      <c r="CT367" s="107"/>
      <c r="CU367" s="107"/>
      <c r="CV367" s="107"/>
      <c r="CW367" s="107"/>
      <c r="CX367" s="107"/>
      <c r="CY367" s="107"/>
      <c r="CZ367" s="108"/>
      <c r="DA367" s="106"/>
      <c r="DB367" s="107"/>
      <c r="DC367" s="107"/>
      <c r="DD367" s="107"/>
      <c r="DE367" s="107"/>
      <c r="DF367" s="107"/>
      <c r="DG367" s="107"/>
      <c r="DH367" s="107"/>
      <c r="DI367" s="107"/>
      <c r="DJ367" s="107"/>
      <c r="DK367" s="108"/>
    </row>
    <row r="368" spans="2:115" ht="27.75" customHeight="1">
      <c r="B368" s="96"/>
      <c r="C368" s="97"/>
      <c r="D368" s="97"/>
      <c r="E368" s="97"/>
      <c r="F368" s="97"/>
      <c r="G368" s="97"/>
      <c r="H368" s="97"/>
      <c r="I368" s="97"/>
      <c r="J368" s="97"/>
      <c r="K368" s="98"/>
      <c r="L368" s="215"/>
      <c r="M368" s="216"/>
      <c r="N368" s="216"/>
      <c r="O368" s="216"/>
      <c r="P368" s="216"/>
      <c r="Q368" s="216"/>
      <c r="R368" s="216"/>
      <c r="S368" s="216"/>
      <c r="T368" s="216"/>
      <c r="U368" s="216"/>
      <c r="V368" s="216"/>
      <c r="W368" s="216"/>
      <c r="X368" s="60"/>
      <c r="Y368" s="238"/>
      <c r="Z368" s="239"/>
      <c r="AA368" s="239"/>
      <c r="AB368" s="239"/>
      <c r="AC368" s="239"/>
      <c r="AD368" s="239"/>
      <c r="AE368" s="239"/>
      <c r="AF368" s="239"/>
      <c r="AG368" s="240"/>
      <c r="AH368" s="106"/>
      <c r="AI368" s="107"/>
      <c r="AJ368" s="107"/>
      <c r="AK368" s="107"/>
      <c r="AL368" s="107"/>
      <c r="AM368" s="107"/>
      <c r="AN368" s="107"/>
      <c r="AO368" s="107"/>
      <c r="AP368" s="107"/>
      <c r="AQ368" s="107"/>
      <c r="AR368" s="107"/>
      <c r="AS368" s="108"/>
      <c r="AT368" s="241"/>
      <c r="AU368" s="242"/>
      <c r="AV368" s="242"/>
      <c r="AW368" s="242"/>
      <c r="AX368" s="242"/>
      <c r="AY368" s="242"/>
      <c r="AZ368" s="242"/>
      <c r="BA368" s="242"/>
      <c r="BB368" s="242"/>
      <c r="BC368" s="242"/>
      <c r="BD368" s="242"/>
      <c r="BE368" s="242"/>
      <c r="BF368" s="242"/>
      <c r="BG368" s="242"/>
      <c r="BH368" s="242"/>
      <c r="BI368" s="242"/>
      <c r="BJ368" s="242"/>
      <c r="BK368" s="242"/>
      <c r="BL368" s="242"/>
      <c r="BM368" s="242"/>
      <c r="BN368" s="242"/>
      <c r="BO368" s="242"/>
      <c r="BP368" s="242"/>
      <c r="BQ368" s="242"/>
      <c r="BR368" s="243"/>
      <c r="BS368" s="106"/>
      <c r="BT368" s="107"/>
      <c r="BU368" s="107"/>
      <c r="BV368" s="107"/>
      <c r="BW368" s="107"/>
      <c r="BX368" s="107"/>
      <c r="BY368" s="107"/>
      <c r="BZ368" s="107"/>
      <c r="CA368" s="107"/>
      <c r="CB368" s="107"/>
      <c r="CC368" s="107"/>
      <c r="CD368" s="107"/>
      <c r="CE368" s="107"/>
      <c r="CF368" s="107"/>
      <c r="CG368" s="107"/>
      <c r="CH368" s="108"/>
      <c r="CI368" s="106"/>
      <c r="CJ368" s="107"/>
      <c r="CK368" s="107"/>
      <c r="CL368" s="107"/>
      <c r="CM368" s="107"/>
      <c r="CN368" s="107"/>
      <c r="CO368" s="107"/>
      <c r="CP368" s="108"/>
      <c r="CQ368" s="106"/>
      <c r="CR368" s="107"/>
      <c r="CS368" s="107"/>
      <c r="CT368" s="107"/>
      <c r="CU368" s="107"/>
      <c r="CV368" s="107"/>
      <c r="CW368" s="107"/>
      <c r="CX368" s="107"/>
      <c r="CY368" s="107"/>
      <c r="CZ368" s="108"/>
      <c r="DA368" s="106"/>
      <c r="DB368" s="107"/>
      <c r="DC368" s="107"/>
      <c r="DD368" s="107"/>
      <c r="DE368" s="107"/>
      <c r="DF368" s="107"/>
      <c r="DG368" s="107"/>
      <c r="DH368" s="107"/>
      <c r="DI368" s="107"/>
      <c r="DJ368" s="107"/>
      <c r="DK368" s="108"/>
    </row>
    <row r="369" spans="2:115" ht="27.75" customHeight="1">
      <c r="B369" s="96"/>
      <c r="C369" s="97"/>
      <c r="D369" s="97"/>
      <c r="E369" s="97"/>
      <c r="F369" s="97"/>
      <c r="G369" s="97"/>
      <c r="H369" s="97"/>
      <c r="I369" s="97"/>
      <c r="J369" s="97"/>
      <c r="K369" s="98"/>
      <c r="L369" s="215"/>
      <c r="M369" s="216"/>
      <c r="N369" s="216"/>
      <c r="O369" s="216"/>
      <c r="P369" s="216"/>
      <c r="Q369" s="216"/>
      <c r="R369" s="216"/>
      <c r="S369" s="216"/>
      <c r="T369" s="216"/>
      <c r="U369" s="216"/>
      <c r="V369" s="216"/>
      <c r="W369" s="216"/>
      <c r="X369" s="60"/>
      <c r="Y369" s="238"/>
      <c r="Z369" s="239"/>
      <c r="AA369" s="239"/>
      <c r="AB369" s="239"/>
      <c r="AC369" s="239"/>
      <c r="AD369" s="239"/>
      <c r="AE369" s="239"/>
      <c r="AF369" s="239"/>
      <c r="AG369" s="240"/>
      <c r="AH369" s="106"/>
      <c r="AI369" s="107"/>
      <c r="AJ369" s="107"/>
      <c r="AK369" s="107"/>
      <c r="AL369" s="107"/>
      <c r="AM369" s="107"/>
      <c r="AN369" s="107"/>
      <c r="AO369" s="107"/>
      <c r="AP369" s="107"/>
      <c r="AQ369" s="107"/>
      <c r="AR369" s="107"/>
      <c r="AS369" s="108"/>
      <c r="AT369" s="241"/>
      <c r="AU369" s="242"/>
      <c r="AV369" s="242"/>
      <c r="AW369" s="242"/>
      <c r="AX369" s="242"/>
      <c r="AY369" s="242"/>
      <c r="AZ369" s="242"/>
      <c r="BA369" s="242"/>
      <c r="BB369" s="242"/>
      <c r="BC369" s="242"/>
      <c r="BD369" s="242"/>
      <c r="BE369" s="242"/>
      <c r="BF369" s="242"/>
      <c r="BG369" s="242"/>
      <c r="BH369" s="242"/>
      <c r="BI369" s="242"/>
      <c r="BJ369" s="242"/>
      <c r="BK369" s="242"/>
      <c r="BL369" s="242"/>
      <c r="BM369" s="242"/>
      <c r="BN369" s="242"/>
      <c r="BO369" s="242"/>
      <c r="BP369" s="242"/>
      <c r="BQ369" s="242"/>
      <c r="BR369" s="243"/>
      <c r="BS369" s="106"/>
      <c r="BT369" s="107"/>
      <c r="BU369" s="107"/>
      <c r="BV369" s="107"/>
      <c r="BW369" s="107"/>
      <c r="BX369" s="107"/>
      <c r="BY369" s="107"/>
      <c r="BZ369" s="107"/>
      <c r="CA369" s="107"/>
      <c r="CB369" s="107"/>
      <c r="CC369" s="107"/>
      <c r="CD369" s="107"/>
      <c r="CE369" s="107"/>
      <c r="CF369" s="107"/>
      <c r="CG369" s="107"/>
      <c r="CH369" s="108"/>
      <c r="CI369" s="106"/>
      <c r="CJ369" s="107"/>
      <c r="CK369" s="107"/>
      <c r="CL369" s="107"/>
      <c r="CM369" s="107"/>
      <c r="CN369" s="107"/>
      <c r="CO369" s="107"/>
      <c r="CP369" s="108"/>
      <c r="CQ369" s="106"/>
      <c r="CR369" s="107"/>
      <c r="CS369" s="107"/>
      <c r="CT369" s="107"/>
      <c r="CU369" s="107"/>
      <c r="CV369" s="107"/>
      <c r="CW369" s="107"/>
      <c r="CX369" s="107"/>
      <c r="CY369" s="107"/>
      <c r="CZ369" s="108"/>
      <c r="DA369" s="106"/>
      <c r="DB369" s="107"/>
      <c r="DC369" s="107"/>
      <c r="DD369" s="107"/>
      <c r="DE369" s="107"/>
      <c r="DF369" s="107"/>
      <c r="DG369" s="107"/>
      <c r="DH369" s="107"/>
      <c r="DI369" s="107"/>
      <c r="DJ369" s="107"/>
      <c r="DK369" s="108"/>
    </row>
    <row r="370" spans="2:115" ht="27.75" customHeight="1">
      <c r="B370" s="96"/>
      <c r="C370" s="97"/>
      <c r="D370" s="97"/>
      <c r="E370" s="97"/>
      <c r="F370" s="97"/>
      <c r="G370" s="97"/>
      <c r="H370" s="97"/>
      <c r="I370" s="97"/>
      <c r="J370" s="97"/>
      <c r="K370" s="98"/>
      <c r="L370" s="215"/>
      <c r="M370" s="216"/>
      <c r="N370" s="216"/>
      <c r="O370" s="216"/>
      <c r="P370" s="216"/>
      <c r="Q370" s="216"/>
      <c r="R370" s="216"/>
      <c r="S370" s="216"/>
      <c r="T370" s="216"/>
      <c r="U370" s="216"/>
      <c r="V370" s="216"/>
      <c r="W370" s="216"/>
      <c r="X370" s="60"/>
      <c r="Y370" s="238"/>
      <c r="Z370" s="239"/>
      <c r="AA370" s="239"/>
      <c r="AB370" s="239"/>
      <c r="AC370" s="239"/>
      <c r="AD370" s="239"/>
      <c r="AE370" s="239"/>
      <c r="AF370" s="239"/>
      <c r="AG370" s="240"/>
      <c r="AH370" s="106"/>
      <c r="AI370" s="107"/>
      <c r="AJ370" s="107"/>
      <c r="AK370" s="107"/>
      <c r="AL370" s="107"/>
      <c r="AM370" s="107"/>
      <c r="AN370" s="107"/>
      <c r="AO370" s="107"/>
      <c r="AP370" s="107"/>
      <c r="AQ370" s="107"/>
      <c r="AR370" s="107"/>
      <c r="AS370" s="108"/>
      <c r="AT370" s="241"/>
      <c r="AU370" s="242"/>
      <c r="AV370" s="242"/>
      <c r="AW370" s="242"/>
      <c r="AX370" s="242"/>
      <c r="AY370" s="242"/>
      <c r="AZ370" s="242"/>
      <c r="BA370" s="242"/>
      <c r="BB370" s="242"/>
      <c r="BC370" s="242"/>
      <c r="BD370" s="242"/>
      <c r="BE370" s="242"/>
      <c r="BF370" s="242"/>
      <c r="BG370" s="242"/>
      <c r="BH370" s="242"/>
      <c r="BI370" s="242"/>
      <c r="BJ370" s="242"/>
      <c r="BK370" s="242"/>
      <c r="BL370" s="242"/>
      <c r="BM370" s="242"/>
      <c r="BN370" s="242"/>
      <c r="BO370" s="242"/>
      <c r="BP370" s="242"/>
      <c r="BQ370" s="242"/>
      <c r="BR370" s="243"/>
      <c r="BS370" s="106"/>
      <c r="BT370" s="107"/>
      <c r="BU370" s="107"/>
      <c r="BV370" s="107"/>
      <c r="BW370" s="107"/>
      <c r="BX370" s="107"/>
      <c r="BY370" s="107"/>
      <c r="BZ370" s="107"/>
      <c r="CA370" s="107"/>
      <c r="CB370" s="107"/>
      <c r="CC370" s="107"/>
      <c r="CD370" s="107"/>
      <c r="CE370" s="107"/>
      <c r="CF370" s="107"/>
      <c r="CG370" s="107"/>
      <c r="CH370" s="108"/>
      <c r="CI370" s="106"/>
      <c r="CJ370" s="107"/>
      <c r="CK370" s="107"/>
      <c r="CL370" s="107"/>
      <c r="CM370" s="107"/>
      <c r="CN370" s="107"/>
      <c r="CO370" s="107"/>
      <c r="CP370" s="108"/>
      <c r="CQ370" s="106"/>
      <c r="CR370" s="107"/>
      <c r="CS370" s="107"/>
      <c r="CT370" s="107"/>
      <c r="CU370" s="107"/>
      <c r="CV370" s="107"/>
      <c r="CW370" s="107"/>
      <c r="CX370" s="107"/>
      <c r="CY370" s="107"/>
      <c r="CZ370" s="108"/>
      <c r="DA370" s="106"/>
      <c r="DB370" s="107"/>
      <c r="DC370" s="107"/>
      <c r="DD370" s="107"/>
      <c r="DE370" s="107"/>
      <c r="DF370" s="107"/>
      <c r="DG370" s="107"/>
      <c r="DH370" s="107"/>
      <c r="DI370" s="107"/>
      <c r="DJ370" s="107"/>
      <c r="DK370" s="108"/>
    </row>
    <row r="371" spans="2:115" ht="27.75" customHeight="1">
      <c r="B371" s="220"/>
      <c r="C371" s="220"/>
      <c r="D371" s="220"/>
      <c r="E371" s="220"/>
      <c r="F371" s="220"/>
      <c r="G371" s="220"/>
      <c r="H371" s="220"/>
      <c r="I371" s="220"/>
      <c r="J371" s="220"/>
      <c r="K371" s="220"/>
      <c r="L371" s="215"/>
      <c r="M371" s="216"/>
      <c r="N371" s="216"/>
      <c r="O371" s="216"/>
      <c r="P371" s="216"/>
      <c r="Q371" s="216"/>
      <c r="R371" s="216"/>
      <c r="S371" s="216"/>
      <c r="T371" s="216"/>
      <c r="U371" s="216"/>
      <c r="V371" s="216"/>
      <c r="W371" s="216"/>
      <c r="X371" s="60"/>
      <c r="Y371" s="221"/>
      <c r="Z371" s="221"/>
      <c r="AA371" s="221"/>
      <c r="AB371" s="221"/>
      <c r="AC371" s="221"/>
      <c r="AD371" s="221"/>
      <c r="AE371" s="221"/>
      <c r="AF371" s="221"/>
      <c r="AG371" s="221"/>
      <c r="AH371" s="222"/>
      <c r="AI371" s="222"/>
      <c r="AJ371" s="222"/>
      <c r="AK371" s="222"/>
      <c r="AL371" s="222"/>
      <c r="AM371" s="222"/>
      <c r="AN371" s="222"/>
      <c r="AO371" s="222"/>
      <c r="AP371" s="222"/>
      <c r="AQ371" s="222"/>
      <c r="AR371" s="222"/>
      <c r="AS371" s="222"/>
      <c r="AT371" s="223"/>
      <c r="AU371" s="223"/>
      <c r="AV371" s="223"/>
      <c r="AW371" s="223"/>
      <c r="AX371" s="223"/>
      <c r="AY371" s="223"/>
      <c r="AZ371" s="223"/>
      <c r="BA371" s="223"/>
      <c r="BB371" s="223"/>
      <c r="BC371" s="223"/>
      <c r="BD371" s="223"/>
      <c r="BE371" s="223"/>
      <c r="BF371" s="223"/>
      <c r="BG371" s="223"/>
      <c r="BH371" s="223"/>
      <c r="BI371" s="223"/>
      <c r="BJ371" s="223"/>
      <c r="BK371" s="223"/>
      <c r="BL371" s="223"/>
      <c r="BM371" s="223"/>
      <c r="BN371" s="223"/>
      <c r="BO371" s="223"/>
      <c r="BP371" s="223"/>
      <c r="BQ371" s="223"/>
      <c r="BR371" s="223"/>
      <c r="BS371" s="222"/>
      <c r="BT371" s="222"/>
      <c r="BU371" s="222"/>
      <c r="BV371" s="222"/>
      <c r="BW371" s="222"/>
      <c r="BX371" s="222"/>
      <c r="BY371" s="222"/>
      <c r="BZ371" s="222"/>
      <c r="CA371" s="222"/>
      <c r="CB371" s="222"/>
      <c r="CC371" s="222"/>
      <c r="CD371" s="222"/>
      <c r="CE371" s="222"/>
      <c r="CF371" s="222"/>
      <c r="CG371" s="222"/>
      <c r="CH371" s="222"/>
      <c r="CI371" s="222"/>
      <c r="CJ371" s="222"/>
      <c r="CK371" s="222"/>
      <c r="CL371" s="222"/>
      <c r="CM371" s="222"/>
      <c r="CN371" s="222"/>
      <c r="CO371" s="222"/>
      <c r="CP371" s="222"/>
      <c r="CQ371" s="222"/>
      <c r="CR371" s="222"/>
      <c r="CS371" s="222"/>
      <c r="CT371" s="222"/>
      <c r="CU371" s="222"/>
      <c r="CV371" s="222"/>
      <c r="CW371" s="222"/>
      <c r="CX371" s="222"/>
      <c r="CY371" s="222"/>
      <c r="CZ371" s="222"/>
      <c r="DA371" s="222"/>
      <c r="DB371" s="222"/>
      <c r="DC371" s="222"/>
      <c r="DD371" s="222"/>
      <c r="DE371" s="222"/>
      <c r="DF371" s="222"/>
      <c r="DG371" s="222"/>
      <c r="DH371" s="222"/>
      <c r="DI371" s="222"/>
      <c r="DJ371" s="222"/>
      <c r="DK371" s="222"/>
    </row>
    <row r="372" spans="2:115" ht="27.75" customHeight="1">
      <c r="B372" s="96"/>
      <c r="C372" s="97"/>
      <c r="D372" s="97"/>
      <c r="E372" s="97"/>
      <c r="F372" s="97"/>
      <c r="G372" s="97"/>
      <c r="H372" s="97"/>
      <c r="I372" s="97"/>
      <c r="J372" s="97"/>
      <c r="K372" s="98"/>
      <c r="L372" s="215"/>
      <c r="M372" s="216"/>
      <c r="N372" s="216"/>
      <c r="O372" s="216"/>
      <c r="P372" s="216"/>
      <c r="Q372" s="216"/>
      <c r="R372" s="216"/>
      <c r="S372" s="216"/>
      <c r="T372" s="216"/>
      <c r="U372" s="216"/>
      <c r="V372" s="216"/>
      <c r="W372" s="216"/>
      <c r="X372" s="60"/>
      <c r="Y372" s="238"/>
      <c r="Z372" s="239"/>
      <c r="AA372" s="239"/>
      <c r="AB372" s="239"/>
      <c r="AC372" s="239"/>
      <c r="AD372" s="239"/>
      <c r="AE372" s="239"/>
      <c r="AF372" s="239"/>
      <c r="AG372" s="240"/>
      <c r="AH372" s="106"/>
      <c r="AI372" s="107"/>
      <c r="AJ372" s="107"/>
      <c r="AK372" s="107"/>
      <c r="AL372" s="107"/>
      <c r="AM372" s="107"/>
      <c r="AN372" s="107"/>
      <c r="AO372" s="107"/>
      <c r="AP372" s="107"/>
      <c r="AQ372" s="107"/>
      <c r="AR372" s="107"/>
      <c r="AS372" s="108"/>
      <c r="AT372" s="241"/>
      <c r="AU372" s="242"/>
      <c r="AV372" s="242"/>
      <c r="AW372" s="242"/>
      <c r="AX372" s="242"/>
      <c r="AY372" s="242"/>
      <c r="AZ372" s="242"/>
      <c r="BA372" s="242"/>
      <c r="BB372" s="242"/>
      <c r="BC372" s="242"/>
      <c r="BD372" s="242"/>
      <c r="BE372" s="242"/>
      <c r="BF372" s="242"/>
      <c r="BG372" s="242"/>
      <c r="BH372" s="242"/>
      <c r="BI372" s="242"/>
      <c r="BJ372" s="242"/>
      <c r="BK372" s="242"/>
      <c r="BL372" s="242"/>
      <c r="BM372" s="242"/>
      <c r="BN372" s="242"/>
      <c r="BO372" s="242"/>
      <c r="BP372" s="242"/>
      <c r="BQ372" s="242"/>
      <c r="BR372" s="243"/>
      <c r="BS372" s="106"/>
      <c r="BT372" s="107"/>
      <c r="BU372" s="107"/>
      <c r="BV372" s="107"/>
      <c r="BW372" s="107"/>
      <c r="BX372" s="107"/>
      <c r="BY372" s="107"/>
      <c r="BZ372" s="107"/>
      <c r="CA372" s="107"/>
      <c r="CB372" s="107"/>
      <c r="CC372" s="107"/>
      <c r="CD372" s="107"/>
      <c r="CE372" s="107"/>
      <c r="CF372" s="107"/>
      <c r="CG372" s="107"/>
      <c r="CH372" s="108"/>
      <c r="CI372" s="106"/>
      <c r="CJ372" s="107"/>
      <c r="CK372" s="107"/>
      <c r="CL372" s="107"/>
      <c r="CM372" s="107"/>
      <c r="CN372" s="107"/>
      <c r="CO372" s="107"/>
      <c r="CP372" s="108"/>
      <c r="CQ372" s="106"/>
      <c r="CR372" s="107"/>
      <c r="CS372" s="107"/>
      <c r="CT372" s="107"/>
      <c r="CU372" s="107"/>
      <c r="CV372" s="107"/>
      <c r="CW372" s="107"/>
      <c r="CX372" s="107"/>
      <c r="CY372" s="107"/>
      <c r="CZ372" s="108"/>
      <c r="DA372" s="106"/>
      <c r="DB372" s="107"/>
      <c r="DC372" s="107"/>
      <c r="DD372" s="107"/>
      <c r="DE372" s="107"/>
      <c r="DF372" s="107"/>
      <c r="DG372" s="107"/>
      <c r="DH372" s="107"/>
      <c r="DI372" s="107"/>
      <c r="DJ372" s="107"/>
      <c r="DK372" s="108"/>
    </row>
    <row r="373" spans="2:115" ht="27.75" customHeight="1">
      <c r="B373" s="96"/>
      <c r="C373" s="97"/>
      <c r="D373" s="97"/>
      <c r="E373" s="97"/>
      <c r="F373" s="97"/>
      <c r="G373" s="97"/>
      <c r="H373" s="97"/>
      <c r="I373" s="97"/>
      <c r="J373" s="97"/>
      <c r="K373" s="98"/>
      <c r="L373" s="215"/>
      <c r="M373" s="216"/>
      <c r="N373" s="216"/>
      <c r="O373" s="216"/>
      <c r="P373" s="216"/>
      <c r="Q373" s="216"/>
      <c r="R373" s="216"/>
      <c r="S373" s="216"/>
      <c r="T373" s="216"/>
      <c r="U373" s="216"/>
      <c r="V373" s="216"/>
      <c r="W373" s="216"/>
      <c r="X373" s="60"/>
      <c r="Y373" s="238"/>
      <c r="Z373" s="239"/>
      <c r="AA373" s="239"/>
      <c r="AB373" s="239"/>
      <c r="AC373" s="239"/>
      <c r="AD373" s="239"/>
      <c r="AE373" s="239"/>
      <c r="AF373" s="239"/>
      <c r="AG373" s="240"/>
      <c r="AH373" s="106"/>
      <c r="AI373" s="107"/>
      <c r="AJ373" s="107"/>
      <c r="AK373" s="107"/>
      <c r="AL373" s="107"/>
      <c r="AM373" s="107"/>
      <c r="AN373" s="107"/>
      <c r="AO373" s="107"/>
      <c r="AP373" s="107"/>
      <c r="AQ373" s="107"/>
      <c r="AR373" s="107"/>
      <c r="AS373" s="108"/>
      <c r="AT373" s="241"/>
      <c r="AU373" s="242"/>
      <c r="AV373" s="242"/>
      <c r="AW373" s="242"/>
      <c r="AX373" s="242"/>
      <c r="AY373" s="242"/>
      <c r="AZ373" s="242"/>
      <c r="BA373" s="242"/>
      <c r="BB373" s="242"/>
      <c r="BC373" s="242"/>
      <c r="BD373" s="242"/>
      <c r="BE373" s="242"/>
      <c r="BF373" s="242"/>
      <c r="BG373" s="242"/>
      <c r="BH373" s="242"/>
      <c r="BI373" s="242"/>
      <c r="BJ373" s="242"/>
      <c r="BK373" s="242"/>
      <c r="BL373" s="242"/>
      <c r="BM373" s="242"/>
      <c r="BN373" s="242"/>
      <c r="BO373" s="242"/>
      <c r="BP373" s="242"/>
      <c r="BQ373" s="242"/>
      <c r="BR373" s="243"/>
      <c r="BS373" s="106"/>
      <c r="BT373" s="107"/>
      <c r="BU373" s="107"/>
      <c r="BV373" s="107"/>
      <c r="BW373" s="107"/>
      <c r="BX373" s="107"/>
      <c r="BY373" s="107"/>
      <c r="BZ373" s="107"/>
      <c r="CA373" s="107"/>
      <c r="CB373" s="107"/>
      <c r="CC373" s="107"/>
      <c r="CD373" s="107"/>
      <c r="CE373" s="107"/>
      <c r="CF373" s="107"/>
      <c r="CG373" s="107"/>
      <c r="CH373" s="108"/>
      <c r="CI373" s="106"/>
      <c r="CJ373" s="107"/>
      <c r="CK373" s="107"/>
      <c r="CL373" s="107"/>
      <c r="CM373" s="107"/>
      <c r="CN373" s="107"/>
      <c r="CO373" s="107"/>
      <c r="CP373" s="108"/>
      <c r="CQ373" s="106"/>
      <c r="CR373" s="107"/>
      <c r="CS373" s="107"/>
      <c r="CT373" s="107"/>
      <c r="CU373" s="107"/>
      <c r="CV373" s="107"/>
      <c r="CW373" s="107"/>
      <c r="CX373" s="107"/>
      <c r="CY373" s="107"/>
      <c r="CZ373" s="108"/>
      <c r="DA373" s="106"/>
      <c r="DB373" s="107"/>
      <c r="DC373" s="107"/>
      <c r="DD373" s="107"/>
      <c r="DE373" s="107"/>
      <c r="DF373" s="107"/>
      <c r="DG373" s="107"/>
      <c r="DH373" s="107"/>
      <c r="DI373" s="107"/>
      <c r="DJ373" s="107"/>
      <c r="DK373" s="108"/>
    </row>
    <row r="374" spans="2:115" ht="27.75" customHeight="1">
      <c r="B374" s="96"/>
      <c r="C374" s="97"/>
      <c r="D374" s="97"/>
      <c r="E374" s="97"/>
      <c r="F374" s="97"/>
      <c r="G374" s="97"/>
      <c r="H374" s="97"/>
      <c r="I374" s="97"/>
      <c r="J374" s="97"/>
      <c r="K374" s="98"/>
      <c r="L374" s="215"/>
      <c r="M374" s="216"/>
      <c r="N374" s="216"/>
      <c r="O374" s="216"/>
      <c r="P374" s="216"/>
      <c r="Q374" s="216"/>
      <c r="R374" s="216"/>
      <c r="S374" s="216"/>
      <c r="T374" s="216"/>
      <c r="U374" s="216"/>
      <c r="V374" s="216"/>
      <c r="W374" s="216"/>
      <c r="X374" s="60"/>
      <c r="Y374" s="238"/>
      <c r="Z374" s="239"/>
      <c r="AA374" s="239"/>
      <c r="AB374" s="239"/>
      <c r="AC374" s="239"/>
      <c r="AD374" s="239"/>
      <c r="AE374" s="239"/>
      <c r="AF374" s="239"/>
      <c r="AG374" s="240"/>
      <c r="AH374" s="106"/>
      <c r="AI374" s="107"/>
      <c r="AJ374" s="107"/>
      <c r="AK374" s="107"/>
      <c r="AL374" s="107"/>
      <c r="AM374" s="107"/>
      <c r="AN374" s="107"/>
      <c r="AO374" s="107"/>
      <c r="AP374" s="107"/>
      <c r="AQ374" s="107"/>
      <c r="AR374" s="107"/>
      <c r="AS374" s="108"/>
      <c r="AT374" s="241"/>
      <c r="AU374" s="242"/>
      <c r="AV374" s="242"/>
      <c r="AW374" s="242"/>
      <c r="AX374" s="242"/>
      <c r="AY374" s="242"/>
      <c r="AZ374" s="242"/>
      <c r="BA374" s="242"/>
      <c r="BB374" s="242"/>
      <c r="BC374" s="242"/>
      <c r="BD374" s="242"/>
      <c r="BE374" s="242"/>
      <c r="BF374" s="242"/>
      <c r="BG374" s="242"/>
      <c r="BH374" s="242"/>
      <c r="BI374" s="242"/>
      <c r="BJ374" s="242"/>
      <c r="BK374" s="242"/>
      <c r="BL374" s="242"/>
      <c r="BM374" s="242"/>
      <c r="BN374" s="242"/>
      <c r="BO374" s="242"/>
      <c r="BP374" s="242"/>
      <c r="BQ374" s="242"/>
      <c r="BR374" s="243"/>
      <c r="BS374" s="106"/>
      <c r="BT374" s="107"/>
      <c r="BU374" s="107"/>
      <c r="BV374" s="107"/>
      <c r="BW374" s="107"/>
      <c r="BX374" s="107"/>
      <c r="BY374" s="107"/>
      <c r="BZ374" s="107"/>
      <c r="CA374" s="107"/>
      <c r="CB374" s="107"/>
      <c r="CC374" s="107"/>
      <c r="CD374" s="107"/>
      <c r="CE374" s="107"/>
      <c r="CF374" s="107"/>
      <c r="CG374" s="107"/>
      <c r="CH374" s="108"/>
      <c r="CI374" s="106"/>
      <c r="CJ374" s="107"/>
      <c r="CK374" s="107"/>
      <c r="CL374" s="107"/>
      <c r="CM374" s="107"/>
      <c r="CN374" s="107"/>
      <c r="CO374" s="107"/>
      <c r="CP374" s="108"/>
      <c r="CQ374" s="106"/>
      <c r="CR374" s="107"/>
      <c r="CS374" s="107"/>
      <c r="CT374" s="107"/>
      <c r="CU374" s="107"/>
      <c r="CV374" s="107"/>
      <c r="CW374" s="107"/>
      <c r="CX374" s="107"/>
      <c r="CY374" s="107"/>
      <c r="CZ374" s="108"/>
      <c r="DA374" s="106"/>
      <c r="DB374" s="107"/>
      <c r="DC374" s="107"/>
      <c r="DD374" s="107"/>
      <c r="DE374" s="107"/>
      <c r="DF374" s="107"/>
      <c r="DG374" s="107"/>
      <c r="DH374" s="107"/>
      <c r="DI374" s="107"/>
      <c r="DJ374" s="107"/>
      <c r="DK374" s="108"/>
    </row>
    <row r="375" spans="2:115" ht="27.75" customHeight="1">
      <c r="B375" s="96"/>
      <c r="C375" s="97"/>
      <c r="D375" s="97"/>
      <c r="E375" s="97"/>
      <c r="F375" s="97"/>
      <c r="G375" s="97"/>
      <c r="H375" s="97"/>
      <c r="I375" s="97"/>
      <c r="J375" s="97"/>
      <c r="K375" s="98"/>
      <c r="L375" s="215"/>
      <c r="M375" s="216"/>
      <c r="N375" s="216"/>
      <c r="O375" s="216"/>
      <c r="P375" s="216"/>
      <c r="Q375" s="216"/>
      <c r="R375" s="216"/>
      <c r="S375" s="216"/>
      <c r="T375" s="216"/>
      <c r="U375" s="216"/>
      <c r="V375" s="216"/>
      <c r="W375" s="216"/>
      <c r="X375" s="60"/>
      <c r="Y375" s="238"/>
      <c r="Z375" s="239"/>
      <c r="AA375" s="239"/>
      <c r="AB375" s="239"/>
      <c r="AC375" s="239"/>
      <c r="AD375" s="239"/>
      <c r="AE375" s="239"/>
      <c r="AF375" s="239"/>
      <c r="AG375" s="240"/>
      <c r="AH375" s="106"/>
      <c r="AI375" s="107"/>
      <c r="AJ375" s="107"/>
      <c r="AK375" s="107"/>
      <c r="AL375" s="107"/>
      <c r="AM375" s="107"/>
      <c r="AN375" s="107"/>
      <c r="AO375" s="107"/>
      <c r="AP375" s="107"/>
      <c r="AQ375" s="107"/>
      <c r="AR375" s="107"/>
      <c r="AS375" s="108"/>
      <c r="AT375" s="241"/>
      <c r="AU375" s="242"/>
      <c r="AV375" s="242"/>
      <c r="AW375" s="242"/>
      <c r="AX375" s="242"/>
      <c r="AY375" s="242"/>
      <c r="AZ375" s="242"/>
      <c r="BA375" s="242"/>
      <c r="BB375" s="242"/>
      <c r="BC375" s="242"/>
      <c r="BD375" s="242"/>
      <c r="BE375" s="242"/>
      <c r="BF375" s="242"/>
      <c r="BG375" s="242"/>
      <c r="BH375" s="242"/>
      <c r="BI375" s="242"/>
      <c r="BJ375" s="242"/>
      <c r="BK375" s="242"/>
      <c r="BL375" s="242"/>
      <c r="BM375" s="242"/>
      <c r="BN375" s="242"/>
      <c r="BO375" s="242"/>
      <c r="BP375" s="242"/>
      <c r="BQ375" s="242"/>
      <c r="BR375" s="243"/>
      <c r="BS375" s="106"/>
      <c r="BT375" s="107"/>
      <c r="BU375" s="107"/>
      <c r="BV375" s="107"/>
      <c r="BW375" s="107"/>
      <c r="BX375" s="107"/>
      <c r="BY375" s="107"/>
      <c r="BZ375" s="107"/>
      <c r="CA375" s="107"/>
      <c r="CB375" s="107"/>
      <c r="CC375" s="107"/>
      <c r="CD375" s="107"/>
      <c r="CE375" s="107"/>
      <c r="CF375" s="107"/>
      <c r="CG375" s="107"/>
      <c r="CH375" s="108"/>
      <c r="CI375" s="106"/>
      <c r="CJ375" s="107"/>
      <c r="CK375" s="107"/>
      <c r="CL375" s="107"/>
      <c r="CM375" s="107"/>
      <c r="CN375" s="107"/>
      <c r="CO375" s="107"/>
      <c r="CP375" s="108"/>
      <c r="CQ375" s="106"/>
      <c r="CR375" s="107"/>
      <c r="CS375" s="107"/>
      <c r="CT375" s="107"/>
      <c r="CU375" s="107"/>
      <c r="CV375" s="107"/>
      <c r="CW375" s="107"/>
      <c r="CX375" s="107"/>
      <c r="CY375" s="107"/>
      <c r="CZ375" s="108"/>
      <c r="DA375" s="106"/>
      <c r="DB375" s="107"/>
      <c r="DC375" s="107"/>
      <c r="DD375" s="107"/>
      <c r="DE375" s="107"/>
      <c r="DF375" s="107"/>
      <c r="DG375" s="107"/>
      <c r="DH375" s="107"/>
      <c r="DI375" s="107"/>
      <c r="DJ375" s="107"/>
      <c r="DK375" s="108"/>
    </row>
    <row r="376" spans="2:115" ht="27.75" customHeight="1">
      <c r="B376" s="96"/>
      <c r="C376" s="97"/>
      <c r="D376" s="97"/>
      <c r="E376" s="97"/>
      <c r="F376" s="97"/>
      <c r="G376" s="97"/>
      <c r="H376" s="97"/>
      <c r="I376" s="97"/>
      <c r="J376" s="97"/>
      <c r="K376" s="98"/>
      <c r="L376" s="215"/>
      <c r="M376" s="216"/>
      <c r="N376" s="216"/>
      <c r="O376" s="216"/>
      <c r="P376" s="216"/>
      <c r="Q376" s="216"/>
      <c r="R376" s="216"/>
      <c r="S376" s="216"/>
      <c r="T376" s="216"/>
      <c r="U376" s="216"/>
      <c r="V376" s="216"/>
      <c r="W376" s="216"/>
      <c r="X376" s="60"/>
      <c r="Y376" s="238"/>
      <c r="Z376" s="239"/>
      <c r="AA376" s="239"/>
      <c r="AB376" s="239"/>
      <c r="AC376" s="239"/>
      <c r="AD376" s="239"/>
      <c r="AE376" s="239"/>
      <c r="AF376" s="239"/>
      <c r="AG376" s="240"/>
      <c r="AH376" s="106"/>
      <c r="AI376" s="107"/>
      <c r="AJ376" s="107"/>
      <c r="AK376" s="107"/>
      <c r="AL376" s="107"/>
      <c r="AM376" s="107"/>
      <c r="AN376" s="107"/>
      <c r="AO376" s="107"/>
      <c r="AP376" s="107"/>
      <c r="AQ376" s="107"/>
      <c r="AR376" s="107"/>
      <c r="AS376" s="108"/>
      <c r="AT376" s="241"/>
      <c r="AU376" s="242"/>
      <c r="AV376" s="242"/>
      <c r="AW376" s="242"/>
      <c r="AX376" s="242"/>
      <c r="AY376" s="242"/>
      <c r="AZ376" s="242"/>
      <c r="BA376" s="242"/>
      <c r="BB376" s="242"/>
      <c r="BC376" s="242"/>
      <c r="BD376" s="242"/>
      <c r="BE376" s="242"/>
      <c r="BF376" s="242"/>
      <c r="BG376" s="242"/>
      <c r="BH376" s="242"/>
      <c r="BI376" s="242"/>
      <c r="BJ376" s="242"/>
      <c r="BK376" s="242"/>
      <c r="BL376" s="242"/>
      <c r="BM376" s="242"/>
      <c r="BN376" s="242"/>
      <c r="BO376" s="242"/>
      <c r="BP376" s="242"/>
      <c r="BQ376" s="242"/>
      <c r="BR376" s="243"/>
      <c r="BS376" s="106"/>
      <c r="BT376" s="107"/>
      <c r="BU376" s="107"/>
      <c r="BV376" s="107"/>
      <c r="BW376" s="107"/>
      <c r="BX376" s="107"/>
      <c r="BY376" s="107"/>
      <c r="BZ376" s="107"/>
      <c r="CA376" s="107"/>
      <c r="CB376" s="107"/>
      <c r="CC376" s="107"/>
      <c r="CD376" s="107"/>
      <c r="CE376" s="107"/>
      <c r="CF376" s="107"/>
      <c r="CG376" s="107"/>
      <c r="CH376" s="108"/>
      <c r="CI376" s="106"/>
      <c r="CJ376" s="107"/>
      <c r="CK376" s="107"/>
      <c r="CL376" s="107"/>
      <c r="CM376" s="107"/>
      <c r="CN376" s="107"/>
      <c r="CO376" s="107"/>
      <c r="CP376" s="108"/>
      <c r="CQ376" s="106"/>
      <c r="CR376" s="107"/>
      <c r="CS376" s="107"/>
      <c r="CT376" s="107"/>
      <c r="CU376" s="107"/>
      <c r="CV376" s="107"/>
      <c r="CW376" s="107"/>
      <c r="CX376" s="107"/>
      <c r="CY376" s="107"/>
      <c r="CZ376" s="108"/>
      <c r="DA376" s="106"/>
      <c r="DB376" s="107"/>
      <c r="DC376" s="107"/>
      <c r="DD376" s="107"/>
      <c r="DE376" s="107"/>
      <c r="DF376" s="107"/>
      <c r="DG376" s="107"/>
      <c r="DH376" s="107"/>
      <c r="DI376" s="107"/>
      <c r="DJ376" s="107"/>
      <c r="DK376" s="108"/>
    </row>
    <row r="377" spans="2:115" ht="27.75" customHeight="1">
      <c r="B377" s="96"/>
      <c r="C377" s="97"/>
      <c r="D377" s="97"/>
      <c r="E377" s="97"/>
      <c r="F377" s="97"/>
      <c r="G377" s="97"/>
      <c r="H377" s="97"/>
      <c r="I377" s="97"/>
      <c r="J377" s="97"/>
      <c r="K377" s="98"/>
      <c r="L377" s="215"/>
      <c r="M377" s="216"/>
      <c r="N377" s="216"/>
      <c r="O377" s="216"/>
      <c r="P377" s="216"/>
      <c r="Q377" s="216"/>
      <c r="R377" s="216"/>
      <c r="S377" s="216"/>
      <c r="T377" s="216"/>
      <c r="U377" s="216"/>
      <c r="V377" s="216"/>
      <c r="W377" s="216"/>
      <c r="X377" s="60"/>
      <c r="Y377" s="238"/>
      <c r="Z377" s="239"/>
      <c r="AA377" s="239"/>
      <c r="AB377" s="239"/>
      <c r="AC377" s="239"/>
      <c r="AD377" s="239"/>
      <c r="AE377" s="239"/>
      <c r="AF377" s="239"/>
      <c r="AG377" s="240"/>
      <c r="AH377" s="106"/>
      <c r="AI377" s="107"/>
      <c r="AJ377" s="107"/>
      <c r="AK377" s="107"/>
      <c r="AL377" s="107"/>
      <c r="AM377" s="107"/>
      <c r="AN377" s="107"/>
      <c r="AO377" s="107"/>
      <c r="AP377" s="107"/>
      <c r="AQ377" s="107"/>
      <c r="AR377" s="107"/>
      <c r="AS377" s="108"/>
      <c r="AT377" s="241"/>
      <c r="AU377" s="242"/>
      <c r="AV377" s="242"/>
      <c r="AW377" s="242"/>
      <c r="AX377" s="242"/>
      <c r="AY377" s="242"/>
      <c r="AZ377" s="242"/>
      <c r="BA377" s="242"/>
      <c r="BB377" s="242"/>
      <c r="BC377" s="242"/>
      <c r="BD377" s="242"/>
      <c r="BE377" s="242"/>
      <c r="BF377" s="242"/>
      <c r="BG377" s="242"/>
      <c r="BH377" s="242"/>
      <c r="BI377" s="242"/>
      <c r="BJ377" s="242"/>
      <c r="BK377" s="242"/>
      <c r="BL377" s="242"/>
      <c r="BM377" s="242"/>
      <c r="BN377" s="242"/>
      <c r="BO377" s="242"/>
      <c r="BP377" s="242"/>
      <c r="BQ377" s="242"/>
      <c r="BR377" s="243"/>
      <c r="BS377" s="106"/>
      <c r="BT377" s="107"/>
      <c r="BU377" s="107"/>
      <c r="BV377" s="107"/>
      <c r="BW377" s="107"/>
      <c r="BX377" s="107"/>
      <c r="BY377" s="107"/>
      <c r="BZ377" s="107"/>
      <c r="CA377" s="107"/>
      <c r="CB377" s="107"/>
      <c r="CC377" s="107"/>
      <c r="CD377" s="107"/>
      <c r="CE377" s="107"/>
      <c r="CF377" s="107"/>
      <c r="CG377" s="107"/>
      <c r="CH377" s="108"/>
      <c r="CI377" s="106"/>
      <c r="CJ377" s="107"/>
      <c r="CK377" s="107"/>
      <c r="CL377" s="107"/>
      <c r="CM377" s="107"/>
      <c r="CN377" s="107"/>
      <c r="CO377" s="107"/>
      <c r="CP377" s="108"/>
      <c r="CQ377" s="106"/>
      <c r="CR377" s="107"/>
      <c r="CS377" s="107"/>
      <c r="CT377" s="107"/>
      <c r="CU377" s="107"/>
      <c r="CV377" s="107"/>
      <c r="CW377" s="107"/>
      <c r="CX377" s="107"/>
      <c r="CY377" s="107"/>
      <c r="CZ377" s="108"/>
      <c r="DA377" s="106"/>
      <c r="DB377" s="107"/>
      <c r="DC377" s="107"/>
      <c r="DD377" s="107"/>
      <c r="DE377" s="107"/>
      <c r="DF377" s="107"/>
      <c r="DG377" s="107"/>
      <c r="DH377" s="107"/>
      <c r="DI377" s="107"/>
      <c r="DJ377" s="107"/>
      <c r="DK377" s="108"/>
    </row>
    <row r="378" spans="2:115" ht="27.75" customHeight="1">
      <c r="B378" s="96"/>
      <c r="C378" s="97"/>
      <c r="D378" s="97"/>
      <c r="E378" s="97"/>
      <c r="F378" s="97"/>
      <c r="G378" s="97"/>
      <c r="H378" s="97"/>
      <c r="I378" s="97"/>
      <c r="J378" s="97"/>
      <c r="K378" s="98"/>
      <c r="L378" s="215"/>
      <c r="M378" s="216"/>
      <c r="N378" s="216"/>
      <c r="O378" s="216"/>
      <c r="P378" s="216"/>
      <c r="Q378" s="216"/>
      <c r="R378" s="216"/>
      <c r="S378" s="216"/>
      <c r="T378" s="216"/>
      <c r="U378" s="216"/>
      <c r="V378" s="216"/>
      <c r="W378" s="216"/>
      <c r="X378" s="60"/>
      <c r="Y378" s="238"/>
      <c r="Z378" s="239"/>
      <c r="AA378" s="239"/>
      <c r="AB378" s="239"/>
      <c r="AC378" s="239"/>
      <c r="AD378" s="239"/>
      <c r="AE378" s="239"/>
      <c r="AF378" s="239"/>
      <c r="AG378" s="240"/>
      <c r="AH378" s="106"/>
      <c r="AI378" s="107"/>
      <c r="AJ378" s="107"/>
      <c r="AK378" s="107"/>
      <c r="AL378" s="107"/>
      <c r="AM378" s="107"/>
      <c r="AN378" s="107"/>
      <c r="AO378" s="107"/>
      <c r="AP378" s="107"/>
      <c r="AQ378" s="107"/>
      <c r="AR378" s="107"/>
      <c r="AS378" s="108"/>
      <c r="AT378" s="241"/>
      <c r="AU378" s="242"/>
      <c r="AV378" s="242"/>
      <c r="AW378" s="242"/>
      <c r="AX378" s="242"/>
      <c r="AY378" s="242"/>
      <c r="AZ378" s="242"/>
      <c r="BA378" s="242"/>
      <c r="BB378" s="242"/>
      <c r="BC378" s="242"/>
      <c r="BD378" s="242"/>
      <c r="BE378" s="242"/>
      <c r="BF378" s="242"/>
      <c r="BG378" s="242"/>
      <c r="BH378" s="242"/>
      <c r="BI378" s="242"/>
      <c r="BJ378" s="242"/>
      <c r="BK378" s="242"/>
      <c r="BL378" s="242"/>
      <c r="BM378" s="242"/>
      <c r="BN378" s="242"/>
      <c r="BO378" s="242"/>
      <c r="BP378" s="242"/>
      <c r="BQ378" s="242"/>
      <c r="BR378" s="243"/>
      <c r="BS378" s="106"/>
      <c r="BT378" s="107"/>
      <c r="BU378" s="107"/>
      <c r="BV378" s="107"/>
      <c r="BW378" s="107"/>
      <c r="BX378" s="107"/>
      <c r="BY378" s="107"/>
      <c r="BZ378" s="107"/>
      <c r="CA378" s="107"/>
      <c r="CB378" s="107"/>
      <c r="CC378" s="107"/>
      <c r="CD378" s="107"/>
      <c r="CE378" s="107"/>
      <c r="CF378" s="107"/>
      <c r="CG378" s="107"/>
      <c r="CH378" s="108"/>
      <c r="CI378" s="106"/>
      <c r="CJ378" s="107"/>
      <c r="CK378" s="107"/>
      <c r="CL378" s="107"/>
      <c r="CM378" s="107"/>
      <c r="CN378" s="107"/>
      <c r="CO378" s="107"/>
      <c r="CP378" s="108"/>
      <c r="CQ378" s="106"/>
      <c r="CR378" s="107"/>
      <c r="CS378" s="107"/>
      <c r="CT378" s="107"/>
      <c r="CU378" s="107"/>
      <c r="CV378" s="107"/>
      <c r="CW378" s="107"/>
      <c r="CX378" s="107"/>
      <c r="CY378" s="107"/>
      <c r="CZ378" s="108"/>
      <c r="DA378" s="106"/>
      <c r="DB378" s="107"/>
      <c r="DC378" s="107"/>
      <c r="DD378" s="107"/>
      <c r="DE378" s="107"/>
      <c r="DF378" s="107"/>
      <c r="DG378" s="107"/>
      <c r="DH378" s="107"/>
      <c r="DI378" s="107"/>
      <c r="DJ378" s="107"/>
      <c r="DK378" s="108"/>
    </row>
    <row r="379" spans="2:115" ht="27.75" customHeight="1" thickBot="1">
      <c r="B379" s="220"/>
      <c r="C379" s="220"/>
      <c r="D379" s="220"/>
      <c r="E379" s="220"/>
      <c r="F379" s="220"/>
      <c r="G379" s="220"/>
      <c r="H379" s="220"/>
      <c r="I379" s="220"/>
      <c r="J379" s="220"/>
      <c r="K379" s="220"/>
      <c r="L379" s="249"/>
      <c r="M379" s="250"/>
      <c r="N379" s="250"/>
      <c r="O379" s="250"/>
      <c r="P379" s="250"/>
      <c r="Q379" s="250"/>
      <c r="R379" s="250"/>
      <c r="S379" s="250"/>
      <c r="T379" s="250"/>
      <c r="U379" s="250"/>
      <c r="V379" s="250"/>
      <c r="W379" s="250"/>
      <c r="X379" s="60"/>
      <c r="Y379" s="221"/>
      <c r="Z379" s="221"/>
      <c r="AA379" s="221"/>
      <c r="AB379" s="221"/>
      <c r="AC379" s="221"/>
      <c r="AD379" s="221"/>
      <c r="AE379" s="221"/>
      <c r="AF379" s="221"/>
      <c r="AG379" s="221"/>
      <c r="AH379" s="222"/>
      <c r="AI379" s="222"/>
      <c r="AJ379" s="222"/>
      <c r="AK379" s="222"/>
      <c r="AL379" s="222"/>
      <c r="AM379" s="222"/>
      <c r="AN379" s="222"/>
      <c r="AO379" s="222"/>
      <c r="AP379" s="222"/>
      <c r="AQ379" s="222"/>
      <c r="AR379" s="222"/>
      <c r="AS379" s="222"/>
      <c r="AT379" s="223"/>
      <c r="AU379" s="223"/>
      <c r="AV379" s="223"/>
      <c r="AW379" s="223"/>
      <c r="AX379" s="223"/>
      <c r="AY379" s="223"/>
      <c r="AZ379" s="223"/>
      <c r="BA379" s="223"/>
      <c r="BB379" s="223"/>
      <c r="BC379" s="223"/>
      <c r="BD379" s="223"/>
      <c r="BE379" s="223"/>
      <c r="BF379" s="223"/>
      <c r="BG379" s="223"/>
      <c r="BH379" s="223"/>
      <c r="BI379" s="223"/>
      <c r="BJ379" s="223"/>
      <c r="BK379" s="223"/>
      <c r="BL379" s="223"/>
      <c r="BM379" s="223"/>
      <c r="BN379" s="223"/>
      <c r="BO379" s="223"/>
      <c r="BP379" s="223"/>
      <c r="BQ379" s="223"/>
      <c r="BR379" s="223"/>
      <c r="BS379" s="222"/>
      <c r="BT379" s="222"/>
      <c r="BU379" s="222"/>
      <c r="BV379" s="222"/>
      <c r="BW379" s="222"/>
      <c r="BX379" s="222"/>
      <c r="BY379" s="222"/>
      <c r="BZ379" s="222"/>
      <c r="CA379" s="222"/>
      <c r="CB379" s="222"/>
      <c r="CC379" s="222"/>
      <c r="CD379" s="222"/>
      <c r="CE379" s="222"/>
      <c r="CF379" s="222"/>
      <c r="CG379" s="222"/>
      <c r="CH379" s="222"/>
      <c r="CI379" s="222"/>
      <c r="CJ379" s="222"/>
      <c r="CK379" s="222"/>
      <c r="CL379" s="222"/>
      <c r="CM379" s="222"/>
      <c r="CN379" s="222"/>
      <c r="CO379" s="222"/>
      <c r="CP379" s="222"/>
      <c r="CQ379" s="222"/>
      <c r="CR379" s="222"/>
      <c r="CS379" s="222"/>
      <c r="CT379" s="222"/>
      <c r="CU379" s="222"/>
      <c r="CV379" s="222"/>
      <c r="CW379" s="222"/>
      <c r="CX379" s="222"/>
      <c r="CY379" s="222"/>
      <c r="CZ379" s="222"/>
      <c r="DA379" s="222"/>
      <c r="DB379" s="222"/>
      <c r="DC379" s="222"/>
      <c r="DD379" s="222"/>
      <c r="DE379" s="222"/>
      <c r="DF379" s="222"/>
      <c r="DG379" s="222"/>
      <c r="DH379" s="222"/>
      <c r="DI379" s="222"/>
      <c r="DJ379" s="222"/>
      <c r="DK379" s="222"/>
    </row>
    <row r="380" spans="2:115" ht="27.75" customHeight="1" thickTop="1">
      <c r="B380" s="210" t="s">
        <v>62</v>
      </c>
      <c r="C380" s="210"/>
      <c r="D380" s="210"/>
      <c r="E380" s="210"/>
      <c r="F380" s="210"/>
      <c r="G380" s="210"/>
      <c r="H380" s="210"/>
      <c r="I380" s="210"/>
      <c r="J380" s="210"/>
      <c r="K380" s="210"/>
      <c r="L380" s="211">
        <f>SUMIF(Y365:AG379,"立候補準備",L365:W379)</f>
        <v>0</v>
      </c>
      <c r="M380" s="212"/>
      <c r="N380" s="212"/>
      <c r="O380" s="212"/>
      <c r="P380" s="212"/>
      <c r="Q380" s="212"/>
      <c r="R380" s="212"/>
      <c r="S380" s="212"/>
      <c r="T380" s="212"/>
      <c r="U380" s="212"/>
      <c r="V380" s="212"/>
      <c r="W380" s="212"/>
      <c r="X380" s="37"/>
      <c r="Y380" s="213"/>
      <c r="Z380" s="213"/>
      <c r="AA380" s="213"/>
      <c r="AB380" s="213"/>
      <c r="AC380" s="213"/>
      <c r="AD380" s="213"/>
      <c r="AE380" s="213"/>
      <c r="AF380" s="213"/>
      <c r="AG380" s="213"/>
      <c r="AH380" s="204"/>
      <c r="AI380" s="204"/>
      <c r="AJ380" s="204"/>
      <c r="AK380" s="204"/>
      <c r="AL380" s="204"/>
      <c r="AM380" s="204"/>
      <c r="AN380" s="204"/>
      <c r="AO380" s="204"/>
      <c r="AP380" s="204"/>
      <c r="AQ380" s="204"/>
      <c r="AR380" s="204"/>
      <c r="AS380" s="204"/>
      <c r="AT380" s="204"/>
      <c r="AU380" s="204"/>
      <c r="AV380" s="204"/>
      <c r="AW380" s="204"/>
      <c r="AX380" s="204"/>
      <c r="AY380" s="204"/>
      <c r="AZ380" s="204"/>
      <c r="BA380" s="204"/>
      <c r="BB380" s="204"/>
      <c r="BC380" s="204"/>
      <c r="BD380" s="204"/>
      <c r="BE380" s="204"/>
      <c r="BF380" s="204"/>
      <c r="BG380" s="204"/>
      <c r="BH380" s="204"/>
      <c r="BI380" s="204"/>
      <c r="BJ380" s="204"/>
      <c r="BK380" s="204"/>
      <c r="BL380" s="204"/>
      <c r="BM380" s="204"/>
      <c r="BN380" s="204"/>
      <c r="BO380" s="204"/>
      <c r="BP380" s="204"/>
      <c r="BQ380" s="204"/>
      <c r="BR380" s="204"/>
      <c r="BS380" s="204"/>
      <c r="BT380" s="204"/>
      <c r="BU380" s="204"/>
      <c r="BV380" s="204"/>
      <c r="BW380" s="204"/>
      <c r="BX380" s="204"/>
      <c r="BY380" s="204"/>
      <c r="BZ380" s="204"/>
      <c r="CA380" s="204"/>
      <c r="CB380" s="204"/>
      <c r="CC380" s="204"/>
      <c r="CD380" s="204"/>
      <c r="CE380" s="204"/>
      <c r="CF380" s="204"/>
      <c r="CG380" s="204"/>
      <c r="CH380" s="204"/>
      <c r="CI380" s="204"/>
      <c r="CJ380" s="204"/>
      <c r="CK380" s="204"/>
      <c r="CL380" s="204"/>
      <c r="CM380" s="204"/>
      <c r="CN380" s="204"/>
      <c r="CO380" s="204"/>
      <c r="CP380" s="204"/>
      <c r="CQ380" s="204"/>
      <c r="CR380" s="204"/>
      <c r="CS380" s="204"/>
      <c r="CT380" s="204"/>
      <c r="CU380" s="204"/>
      <c r="CV380" s="204"/>
      <c r="CW380" s="204"/>
      <c r="CX380" s="204"/>
      <c r="CY380" s="204"/>
      <c r="CZ380" s="204"/>
      <c r="DA380" s="204"/>
      <c r="DB380" s="204"/>
      <c r="DC380" s="204"/>
      <c r="DD380" s="204"/>
      <c r="DE380" s="204"/>
      <c r="DF380" s="204"/>
      <c r="DG380" s="204"/>
      <c r="DH380" s="204"/>
      <c r="DI380" s="204"/>
      <c r="DJ380" s="204"/>
      <c r="DK380" s="204"/>
    </row>
    <row r="381" spans="2:115" ht="27.75" customHeight="1">
      <c r="B381" s="205" t="s">
        <v>63</v>
      </c>
      <c r="C381" s="205"/>
      <c r="D381" s="205"/>
      <c r="E381" s="205"/>
      <c r="F381" s="205"/>
      <c r="G381" s="205"/>
      <c r="H381" s="205"/>
      <c r="I381" s="205"/>
      <c r="J381" s="205"/>
      <c r="K381" s="205"/>
      <c r="L381" s="206">
        <f>SUMIF(Y365:AG379,"選挙運動",L365:W379)</f>
        <v>0</v>
      </c>
      <c r="M381" s="207"/>
      <c r="N381" s="207"/>
      <c r="O381" s="207"/>
      <c r="P381" s="207"/>
      <c r="Q381" s="207"/>
      <c r="R381" s="207"/>
      <c r="S381" s="207"/>
      <c r="T381" s="207"/>
      <c r="U381" s="207"/>
      <c r="V381" s="207"/>
      <c r="W381" s="207"/>
      <c r="X381" s="36"/>
      <c r="Y381" s="208"/>
      <c r="Z381" s="208"/>
      <c r="AA381" s="208"/>
      <c r="AB381" s="208"/>
      <c r="AC381" s="208"/>
      <c r="AD381" s="208"/>
      <c r="AE381" s="208"/>
      <c r="AF381" s="208"/>
      <c r="AG381" s="208"/>
      <c r="AH381" s="209"/>
      <c r="AI381" s="209"/>
      <c r="AJ381" s="209"/>
      <c r="AK381" s="209"/>
      <c r="AL381" s="209"/>
      <c r="AM381" s="209"/>
      <c r="AN381" s="209"/>
      <c r="AO381" s="209"/>
      <c r="AP381" s="209"/>
      <c r="AQ381" s="209"/>
      <c r="AR381" s="209"/>
      <c r="AS381" s="209"/>
      <c r="AT381" s="209"/>
      <c r="AU381" s="209"/>
      <c r="AV381" s="209"/>
      <c r="AW381" s="209"/>
      <c r="AX381" s="209"/>
      <c r="AY381" s="209"/>
      <c r="AZ381" s="209"/>
      <c r="BA381" s="209"/>
      <c r="BB381" s="209"/>
      <c r="BC381" s="209"/>
      <c r="BD381" s="209"/>
      <c r="BE381" s="209"/>
      <c r="BF381" s="209"/>
      <c r="BG381" s="209"/>
      <c r="BH381" s="209"/>
      <c r="BI381" s="209"/>
      <c r="BJ381" s="209"/>
      <c r="BK381" s="209"/>
      <c r="BL381" s="209"/>
      <c r="BM381" s="209"/>
      <c r="BN381" s="209"/>
      <c r="BO381" s="209"/>
      <c r="BP381" s="209"/>
      <c r="BQ381" s="209"/>
      <c r="BR381" s="209"/>
      <c r="BS381" s="209"/>
      <c r="BT381" s="209"/>
      <c r="BU381" s="209"/>
      <c r="BV381" s="209"/>
      <c r="BW381" s="209"/>
      <c r="BX381" s="209"/>
      <c r="BY381" s="209"/>
      <c r="BZ381" s="209"/>
      <c r="CA381" s="209"/>
      <c r="CB381" s="209"/>
      <c r="CC381" s="209"/>
      <c r="CD381" s="209"/>
      <c r="CE381" s="209"/>
      <c r="CF381" s="209"/>
      <c r="CG381" s="209"/>
      <c r="CH381" s="209"/>
      <c r="CI381" s="209"/>
      <c r="CJ381" s="209"/>
      <c r="CK381" s="209"/>
      <c r="CL381" s="209"/>
      <c r="CM381" s="209"/>
      <c r="CN381" s="209"/>
      <c r="CO381" s="209"/>
      <c r="CP381" s="209"/>
      <c r="CQ381" s="209"/>
      <c r="CR381" s="209"/>
      <c r="CS381" s="209"/>
      <c r="CT381" s="209"/>
      <c r="CU381" s="209"/>
      <c r="CV381" s="209"/>
      <c r="CW381" s="209"/>
      <c r="CX381" s="209"/>
      <c r="CY381" s="209"/>
      <c r="CZ381" s="209"/>
      <c r="DA381" s="209"/>
      <c r="DB381" s="209"/>
      <c r="DC381" s="209"/>
      <c r="DD381" s="209"/>
      <c r="DE381" s="209"/>
      <c r="DF381" s="209"/>
      <c r="DG381" s="209"/>
      <c r="DH381" s="209"/>
      <c r="DI381" s="209"/>
      <c r="DJ381" s="209"/>
      <c r="DK381" s="209"/>
    </row>
    <row r="382" spans="2:115" ht="27.75" customHeight="1">
      <c r="B382" s="205" t="s">
        <v>161</v>
      </c>
      <c r="C382" s="205"/>
      <c r="D382" s="205"/>
      <c r="E382" s="205"/>
      <c r="F382" s="205"/>
      <c r="G382" s="205"/>
      <c r="H382" s="205"/>
      <c r="I382" s="205"/>
      <c r="J382" s="205"/>
      <c r="K382" s="205"/>
      <c r="L382" s="206">
        <f>L380+L381</f>
        <v>0</v>
      </c>
      <c r="M382" s="207"/>
      <c r="N382" s="207"/>
      <c r="O382" s="207"/>
      <c r="P382" s="207"/>
      <c r="Q382" s="207"/>
      <c r="R382" s="207"/>
      <c r="S382" s="207"/>
      <c r="T382" s="207"/>
      <c r="U382" s="207"/>
      <c r="V382" s="207"/>
      <c r="W382" s="207"/>
      <c r="X382" s="36"/>
      <c r="Y382" s="208"/>
      <c r="Z382" s="208"/>
      <c r="AA382" s="208"/>
      <c r="AB382" s="208"/>
      <c r="AC382" s="208"/>
      <c r="AD382" s="208"/>
      <c r="AE382" s="208"/>
      <c r="AF382" s="208"/>
      <c r="AG382" s="208"/>
      <c r="AH382" s="209"/>
      <c r="AI382" s="209"/>
      <c r="AJ382" s="209"/>
      <c r="AK382" s="209"/>
      <c r="AL382" s="209"/>
      <c r="AM382" s="209"/>
      <c r="AN382" s="209"/>
      <c r="AO382" s="209"/>
      <c r="AP382" s="209"/>
      <c r="AQ382" s="209"/>
      <c r="AR382" s="209"/>
      <c r="AS382" s="209"/>
      <c r="AT382" s="209"/>
      <c r="AU382" s="209"/>
      <c r="AV382" s="209"/>
      <c r="AW382" s="209"/>
      <c r="AX382" s="209"/>
      <c r="AY382" s="209"/>
      <c r="AZ382" s="209"/>
      <c r="BA382" s="209"/>
      <c r="BB382" s="209"/>
      <c r="BC382" s="209"/>
      <c r="BD382" s="209"/>
      <c r="BE382" s="209"/>
      <c r="BF382" s="209"/>
      <c r="BG382" s="209"/>
      <c r="BH382" s="209"/>
      <c r="BI382" s="209"/>
      <c r="BJ382" s="209"/>
      <c r="BK382" s="209"/>
      <c r="BL382" s="209"/>
      <c r="BM382" s="209"/>
      <c r="BN382" s="209"/>
      <c r="BO382" s="209"/>
      <c r="BP382" s="209"/>
      <c r="BQ382" s="209"/>
      <c r="BR382" s="209"/>
      <c r="BS382" s="209"/>
      <c r="BT382" s="209"/>
      <c r="BU382" s="209"/>
      <c r="BV382" s="209"/>
      <c r="BW382" s="209"/>
      <c r="BX382" s="209"/>
      <c r="BY382" s="209"/>
      <c r="BZ382" s="209"/>
      <c r="CA382" s="209"/>
      <c r="CB382" s="209"/>
      <c r="CC382" s="209"/>
      <c r="CD382" s="209"/>
      <c r="CE382" s="209"/>
      <c r="CF382" s="209"/>
      <c r="CG382" s="209"/>
      <c r="CH382" s="209"/>
      <c r="CI382" s="209"/>
      <c r="CJ382" s="209"/>
      <c r="CK382" s="209"/>
      <c r="CL382" s="209"/>
      <c r="CM382" s="209"/>
      <c r="CN382" s="209"/>
      <c r="CO382" s="209"/>
      <c r="CP382" s="209"/>
      <c r="CQ382" s="209"/>
      <c r="CR382" s="209"/>
      <c r="CS382" s="209"/>
      <c r="CT382" s="209"/>
      <c r="CU382" s="209"/>
      <c r="CV382" s="209"/>
      <c r="CW382" s="209"/>
      <c r="CX382" s="209"/>
      <c r="CY382" s="209"/>
      <c r="CZ382" s="209"/>
      <c r="DA382" s="209"/>
      <c r="DB382" s="209"/>
      <c r="DC382" s="209"/>
      <c r="DD382" s="209"/>
      <c r="DE382" s="209"/>
      <c r="DF382" s="209"/>
      <c r="DG382" s="209"/>
      <c r="DH382" s="209"/>
      <c r="DI382" s="209"/>
      <c r="DJ382" s="209"/>
      <c r="DK382" s="209"/>
    </row>
    <row r="383" spans="2:115" ht="22.5" customHeight="1">
      <c r="B383" s="225" t="s">
        <v>54</v>
      </c>
      <c r="C383" s="225"/>
      <c r="D383" s="225"/>
      <c r="E383" s="225"/>
      <c r="F383" s="225"/>
      <c r="G383" s="225"/>
      <c r="H383" s="225"/>
      <c r="I383" s="225"/>
      <c r="J383" s="225"/>
      <c r="K383" s="225"/>
      <c r="L383" s="227" t="s">
        <v>132</v>
      </c>
      <c r="M383" s="227"/>
      <c r="N383" s="227"/>
      <c r="O383" s="227"/>
      <c r="P383" s="227"/>
      <c r="Q383" s="227"/>
      <c r="R383" s="227"/>
      <c r="S383" s="227"/>
      <c r="T383" s="227"/>
      <c r="U383" s="227"/>
      <c r="V383" s="227"/>
      <c r="W383" s="227"/>
      <c r="X383" s="227"/>
      <c r="Y383" s="227" t="s">
        <v>60</v>
      </c>
      <c r="Z383" s="225"/>
      <c r="AA383" s="225"/>
      <c r="AB383" s="225"/>
      <c r="AC383" s="225"/>
      <c r="AD383" s="225"/>
      <c r="AE383" s="225"/>
      <c r="AF383" s="225"/>
      <c r="AG383" s="225"/>
      <c r="AH383" s="227" t="s">
        <v>5</v>
      </c>
      <c r="AI383" s="227"/>
      <c r="AJ383" s="227"/>
      <c r="AK383" s="227"/>
      <c r="AL383" s="227"/>
      <c r="AM383" s="227"/>
      <c r="AN383" s="227"/>
      <c r="AO383" s="227"/>
      <c r="AP383" s="227"/>
      <c r="AQ383" s="227"/>
      <c r="AR383" s="227"/>
      <c r="AS383" s="227"/>
      <c r="AT383" s="229" t="s">
        <v>6</v>
      </c>
      <c r="AU383" s="229"/>
      <c r="AV383" s="229"/>
      <c r="AW383" s="229"/>
      <c r="AX383" s="229"/>
      <c r="AY383" s="229"/>
      <c r="AZ383" s="229"/>
      <c r="BA383" s="229"/>
      <c r="BB383" s="229"/>
      <c r="BC383" s="229"/>
      <c r="BD383" s="229"/>
      <c r="BE383" s="229"/>
      <c r="BF383" s="229"/>
      <c r="BG383" s="229"/>
      <c r="BH383" s="229"/>
      <c r="BI383" s="229"/>
      <c r="BJ383" s="229"/>
      <c r="BK383" s="229"/>
      <c r="BL383" s="229"/>
      <c r="BM383" s="229"/>
      <c r="BN383" s="229"/>
      <c r="BO383" s="229"/>
      <c r="BP383" s="229"/>
      <c r="BQ383" s="229"/>
      <c r="BR383" s="229"/>
      <c r="BS383" s="229"/>
      <c r="BT383" s="229"/>
      <c r="BU383" s="229"/>
      <c r="BV383" s="229"/>
      <c r="BW383" s="229"/>
      <c r="BX383" s="229"/>
      <c r="BY383" s="229"/>
      <c r="BZ383" s="229"/>
      <c r="CA383" s="229"/>
      <c r="CB383" s="229"/>
      <c r="CC383" s="229"/>
      <c r="CD383" s="229"/>
      <c r="CE383" s="229"/>
      <c r="CF383" s="229"/>
      <c r="CG383" s="229"/>
      <c r="CH383" s="229"/>
      <c r="CI383" s="229"/>
      <c r="CJ383" s="229"/>
      <c r="CK383" s="229"/>
      <c r="CL383" s="229"/>
      <c r="CM383" s="229"/>
      <c r="CN383" s="229"/>
      <c r="CO383" s="229"/>
      <c r="CP383" s="229"/>
      <c r="CQ383" s="230" t="s">
        <v>55</v>
      </c>
      <c r="CR383" s="230"/>
      <c r="CS383" s="230"/>
      <c r="CT383" s="230"/>
      <c r="CU383" s="230"/>
      <c r="CV383" s="230"/>
      <c r="CW383" s="230"/>
      <c r="CX383" s="230"/>
      <c r="CY383" s="230"/>
      <c r="CZ383" s="230"/>
      <c r="DA383" s="231" t="s">
        <v>7</v>
      </c>
      <c r="DB383" s="231"/>
      <c r="DC383" s="231"/>
      <c r="DD383" s="231"/>
      <c r="DE383" s="231"/>
      <c r="DF383" s="231"/>
      <c r="DG383" s="231"/>
      <c r="DH383" s="231"/>
      <c r="DI383" s="231"/>
      <c r="DJ383" s="231"/>
      <c r="DK383" s="231"/>
    </row>
    <row r="384" spans="2:115" ht="33" customHeight="1">
      <c r="B384" s="226"/>
      <c r="C384" s="226"/>
      <c r="D384" s="226"/>
      <c r="E384" s="226"/>
      <c r="F384" s="226"/>
      <c r="G384" s="226"/>
      <c r="H384" s="226"/>
      <c r="I384" s="226"/>
      <c r="J384" s="226"/>
      <c r="K384" s="226"/>
      <c r="L384" s="228"/>
      <c r="M384" s="228"/>
      <c r="N384" s="228"/>
      <c r="O384" s="228"/>
      <c r="P384" s="228"/>
      <c r="Q384" s="228"/>
      <c r="R384" s="228"/>
      <c r="S384" s="228"/>
      <c r="T384" s="228"/>
      <c r="U384" s="228"/>
      <c r="V384" s="228"/>
      <c r="W384" s="228"/>
      <c r="X384" s="228"/>
      <c r="Y384" s="226"/>
      <c r="Z384" s="226"/>
      <c r="AA384" s="226"/>
      <c r="AB384" s="226"/>
      <c r="AC384" s="226"/>
      <c r="AD384" s="226"/>
      <c r="AE384" s="226"/>
      <c r="AF384" s="226"/>
      <c r="AG384" s="226"/>
      <c r="AH384" s="228"/>
      <c r="AI384" s="228"/>
      <c r="AJ384" s="228"/>
      <c r="AK384" s="228"/>
      <c r="AL384" s="228"/>
      <c r="AM384" s="228"/>
      <c r="AN384" s="228"/>
      <c r="AO384" s="228"/>
      <c r="AP384" s="228"/>
      <c r="AQ384" s="228"/>
      <c r="AR384" s="228"/>
      <c r="AS384" s="228"/>
      <c r="AT384" s="232" t="s">
        <v>0</v>
      </c>
      <c r="AU384" s="232"/>
      <c r="AV384" s="232"/>
      <c r="AW384" s="232"/>
      <c r="AX384" s="232"/>
      <c r="AY384" s="232"/>
      <c r="AZ384" s="232"/>
      <c r="BA384" s="232"/>
      <c r="BB384" s="232"/>
      <c r="BC384" s="232"/>
      <c r="BD384" s="232"/>
      <c r="BE384" s="232"/>
      <c r="BF384" s="232"/>
      <c r="BG384" s="232"/>
      <c r="BH384" s="232"/>
      <c r="BI384" s="232"/>
      <c r="BJ384" s="232"/>
      <c r="BK384" s="232"/>
      <c r="BL384" s="232"/>
      <c r="BM384" s="232"/>
      <c r="BN384" s="232"/>
      <c r="BO384" s="232"/>
      <c r="BP384" s="232"/>
      <c r="BQ384" s="232"/>
      <c r="BR384" s="232"/>
      <c r="BS384" s="209" t="s">
        <v>8</v>
      </c>
      <c r="BT384" s="209"/>
      <c r="BU384" s="209"/>
      <c r="BV384" s="209"/>
      <c r="BW384" s="209"/>
      <c r="BX384" s="209"/>
      <c r="BY384" s="209"/>
      <c r="BZ384" s="209"/>
      <c r="CA384" s="209"/>
      <c r="CB384" s="209"/>
      <c r="CC384" s="209"/>
      <c r="CD384" s="209"/>
      <c r="CE384" s="209"/>
      <c r="CF384" s="209"/>
      <c r="CG384" s="209"/>
      <c r="CH384" s="209"/>
      <c r="CI384" s="209" t="s">
        <v>9</v>
      </c>
      <c r="CJ384" s="209"/>
      <c r="CK384" s="209"/>
      <c r="CL384" s="209"/>
      <c r="CM384" s="209"/>
      <c r="CN384" s="209"/>
      <c r="CO384" s="209"/>
      <c r="CP384" s="209"/>
      <c r="CQ384" s="230"/>
      <c r="CR384" s="230"/>
      <c r="CS384" s="230"/>
      <c r="CT384" s="230"/>
      <c r="CU384" s="230"/>
      <c r="CV384" s="230"/>
      <c r="CW384" s="230"/>
      <c r="CX384" s="230"/>
      <c r="CY384" s="230"/>
      <c r="CZ384" s="230"/>
      <c r="DA384" s="231"/>
      <c r="DB384" s="231"/>
      <c r="DC384" s="231"/>
      <c r="DD384" s="231"/>
      <c r="DE384" s="231"/>
      <c r="DF384" s="231"/>
      <c r="DG384" s="231"/>
      <c r="DH384" s="231"/>
      <c r="DI384" s="231"/>
      <c r="DJ384" s="231"/>
      <c r="DK384" s="231"/>
    </row>
    <row r="385" spans="2:115" ht="27.75" customHeight="1">
      <c r="B385" s="220"/>
      <c r="C385" s="220"/>
      <c r="D385" s="220"/>
      <c r="E385" s="220"/>
      <c r="F385" s="220"/>
      <c r="G385" s="220"/>
      <c r="H385" s="220"/>
      <c r="I385" s="220"/>
      <c r="J385" s="220"/>
      <c r="K385" s="220"/>
      <c r="L385" s="215"/>
      <c r="M385" s="216"/>
      <c r="N385" s="216"/>
      <c r="O385" s="216"/>
      <c r="P385" s="216"/>
      <c r="Q385" s="216"/>
      <c r="R385" s="216"/>
      <c r="S385" s="216"/>
      <c r="T385" s="216"/>
      <c r="U385" s="216"/>
      <c r="V385" s="216"/>
      <c r="W385" s="216"/>
      <c r="X385" s="60"/>
      <c r="Y385" s="221"/>
      <c r="Z385" s="221"/>
      <c r="AA385" s="221"/>
      <c r="AB385" s="221"/>
      <c r="AC385" s="221"/>
      <c r="AD385" s="221"/>
      <c r="AE385" s="221"/>
      <c r="AF385" s="221"/>
      <c r="AG385" s="221"/>
      <c r="AH385" s="222"/>
      <c r="AI385" s="222"/>
      <c r="AJ385" s="222"/>
      <c r="AK385" s="222"/>
      <c r="AL385" s="222"/>
      <c r="AM385" s="222"/>
      <c r="AN385" s="222"/>
      <c r="AO385" s="222"/>
      <c r="AP385" s="222"/>
      <c r="AQ385" s="222"/>
      <c r="AR385" s="222"/>
      <c r="AS385" s="222"/>
      <c r="AT385" s="223"/>
      <c r="AU385" s="223"/>
      <c r="AV385" s="223"/>
      <c r="AW385" s="223"/>
      <c r="AX385" s="223"/>
      <c r="AY385" s="223"/>
      <c r="AZ385" s="223"/>
      <c r="BA385" s="223"/>
      <c r="BB385" s="223"/>
      <c r="BC385" s="223"/>
      <c r="BD385" s="223"/>
      <c r="BE385" s="223"/>
      <c r="BF385" s="223"/>
      <c r="BG385" s="223"/>
      <c r="BH385" s="223"/>
      <c r="BI385" s="223"/>
      <c r="BJ385" s="223"/>
      <c r="BK385" s="223"/>
      <c r="BL385" s="223"/>
      <c r="BM385" s="223"/>
      <c r="BN385" s="223"/>
      <c r="BO385" s="223"/>
      <c r="BP385" s="223"/>
      <c r="BQ385" s="223"/>
      <c r="BR385" s="223"/>
      <c r="BS385" s="222"/>
      <c r="BT385" s="222"/>
      <c r="BU385" s="222"/>
      <c r="BV385" s="222"/>
      <c r="BW385" s="222"/>
      <c r="BX385" s="222"/>
      <c r="BY385" s="222"/>
      <c r="BZ385" s="222"/>
      <c r="CA385" s="222"/>
      <c r="CB385" s="222"/>
      <c r="CC385" s="222"/>
      <c r="CD385" s="222"/>
      <c r="CE385" s="222"/>
      <c r="CF385" s="222"/>
      <c r="CG385" s="222"/>
      <c r="CH385" s="222"/>
      <c r="CI385" s="222"/>
      <c r="CJ385" s="222"/>
      <c r="CK385" s="222"/>
      <c r="CL385" s="222"/>
      <c r="CM385" s="222"/>
      <c r="CN385" s="222"/>
      <c r="CO385" s="222"/>
      <c r="CP385" s="222"/>
      <c r="CQ385" s="222"/>
      <c r="CR385" s="222"/>
      <c r="CS385" s="222"/>
      <c r="CT385" s="222"/>
      <c r="CU385" s="222"/>
      <c r="CV385" s="222"/>
      <c r="CW385" s="222"/>
      <c r="CX385" s="222"/>
      <c r="CY385" s="222"/>
      <c r="CZ385" s="222"/>
      <c r="DA385" s="222"/>
      <c r="DB385" s="222"/>
      <c r="DC385" s="222"/>
      <c r="DD385" s="222"/>
      <c r="DE385" s="222"/>
      <c r="DF385" s="222"/>
      <c r="DG385" s="222"/>
      <c r="DH385" s="222"/>
      <c r="DI385" s="222"/>
      <c r="DJ385" s="222"/>
      <c r="DK385" s="222"/>
    </row>
    <row r="386" spans="2:115" ht="27.75" customHeight="1">
      <c r="B386" s="220"/>
      <c r="C386" s="220"/>
      <c r="D386" s="220"/>
      <c r="E386" s="220"/>
      <c r="F386" s="220"/>
      <c r="G386" s="220"/>
      <c r="H386" s="220"/>
      <c r="I386" s="220"/>
      <c r="J386" s="220"/>
      <c r="K386" s="220"/>
      <c r="L386" s="215"/>
      <c r="M386" s="216"/>
      <c r="N386" s="216"/>
      <c r="O386" s="216"/>
      <c r="P386" s="216"/>
      <c r="Q386" s="216"/>
      <c r="R386" s="216"/>
      <c r="S386" s="216"/>
      <c r="T386" s="216"/>
      <c r="U386" s="216"/>
      <c r="V386" s="216"/>
      <c r="W386" s="216"/>
      <c r="X386" s="60"/>
      <c r="Y386" s="221"/>
      <c r="Z386" s="221"/>
      <c r="AA386" s="221"/>
      <c r="AB386" s="221"/>
      <c r="AC386" s="221"/>
      <c r="AD386" s="221"/>
      <c r="AE386" s="221"/>
      <c r="AF386" s="221"/>
      <c r="AG386" s="221"/>
      <c r="AH386" s="222"/>
      <c r="AI386" s="222"/>
      <c r="AJ386" s="222"/>
      <c r="AK386" s="222"/>
      <c r="AL386" s="222"/>
      <c r="AM386" s="222"/>
      <c r="AN386" s="222"/>
      <c r="AO386" s="222"/>
      <c r="AP386" s="222"/>
      <c r="AQ386" s="222"/>
      <c r="AR386" s="222"/>
      <c r="AS386" s="222"/>
      <c r="AT386" s="223"/>
      <c r="AU386" s="223"/>
      <c r="AV386" s="223"/>
      <c r="AW386" s="223"/>
      <c r="AX386" s="223"/>
      <c r="AY386" s="223"/>
      <c r="AZ386" s="223"/>
      <c r="BA386" s="223"/>
      <c r="BB386" s="223"/>
      <c r="BC386" s="223"/>
      <c r="BD386" s="223"/>
      <c r="BE386" s="223"/>
      <c r="BF386" s="223"/>
      <c r="BG386" s="223"/>
      <c r="BH386" s="223"/>
      <c r="BI386" s="223"/>
      <c r="BJ386" s="223"/>
      <c r="BK386" s="223"/>
      <c r="BL386" s="223"/>
      <c r="BM386" s="223"/>
      <c r="BN386" s="223"/>
      <c r="BO386" s="223"/>
      <c r="BP386" s="223"/>
      <c r="BQ386" s="223"/>
      <c r="BR386" s="223"/>
      <c r="BS386" s="222"/>
      <c r="BT386" s="222"/>
      <c r="BU386" s="222"/>
      <c r="BV386" s="222"/>
      <c r="BW386" s="222"/>
      <c r="BX386" s="222"/>
      <c r="BY386" s="222"/>
      <c r="BZ386" s="222"/>
      <c r="CA386" s="222"/>
      <c r="CB386" s="222"/>
      <c r="CC386" s="222"/>
      <c r="CD386" s="222"/>
      <c r="CE386" s="222"/>
      <c r="CF386" s="222"/>
      <c r="CG386" s="222"/>
      <c r="CH386" s="222"/>
      <c r="CI386" s="222"/>
      <c r="CJ386" s="222"/>
      <c r="CK386" s="222"/>
      <c r="CL386" s="222"/>
      <c r="CM386" s="222"/>
      <c r="CN386" s="222"/>
      <c r="CO386" s="222"/>
      <c r="CP386" s="222"/>
      <c r="CQ386" s="222"/>
      <c r="CR386" s="222"/>
      <c r="CS386" s="222"/>
      <c r="CT386" s="222"/>
      <c r="CU386" s="222"/>
      <c r="CV386" s="222"/>
      <c r="CW386" s="222"/>
      <c r="CX386" s="222"/>
      <c r="CY386" s="222"/>
      <c r="CZ386" s="222"/>
      <c r="DA386" s="222"/>
      <c r="DB386" s="222"/>
      <c r="DC386" s="222"/>
      <c r="DD386" s="222"/>
      <c r="DE386" s="222"/>
      <c r="DF386" s="222"/>
      <c r="DG386" s="222"/>
      <c r="DH386" s="222"/>
      <c r="DI386" s="222"/>
      <c r="DJ386" s="222"/>
      <c r="DK386" s="222"/>
    </row>
    <row r="387" spans="2:115" ht="27.75" customHeight="1">
      <c r="B387" s="96"/>
      <c r="C387" s="97"/>
      <c r="D387" s="97"/>
      <c r="E387" s="97"/>
      <c r="F387" s="97"/>
      <c r="G387" s="97"/>
      <c r="H387" s="97"/>
      <c r="I387" s="97"/>
      <c r="J387" s="97"/>
      <c r="K387" s="98"/>
      <c r="L387" s="215"/>
      <c r="M387" s="216"/>
      <c r="N387" s="216"/>
      <c r="O387" s="216"/>
      <c r="P387" s="216"/>
      <c r="Q387" s="216"/>
      <c r="R387" s="216"/>
      <c r="S387" s="216"/>
      <c r="T387" s="216"/>
      <c r="U387" s="216"/>
      <c r="V387" s="216"/>
      <c r="W387" s="216"/>
      <c r="X387" s="60"/>
      <c r="Y387" s="238"/>
      <c r="Z387" s="239"/>
      <c r="AA387" s="239"/>
      <c r="AB387" s="239"/>
      <c r="AC387" s="239"/>
      <c r="AD387" s="239"/>
      <c r="AE387" s="239"/>
      <c r="AF387" s="239"/>
      <c r="AG387" s="240"/>
      <c r="AH387" s="106"/>
      <c r="AI387" s="107"/>
      <c r="AJ387" s="107"/>
      <c r="AK387" s="107"/>
      <c r="AL387" s="107"/>
      <c r="AM387" s="107"/>
      <c r="AN387" s="107"/>
      <c r="AO387" s="107"/>
      <c r="AP387" s="107"/>
      <c r="AQ387" s="107"/>
      <c r="AR387" s="107"/>
      <c r="AS387" s="108"/>
      <c r="AT387" s="241"/>
      <c r="AU387" s="242"/>
      <c r="AV387" s="242"/>
      <c r="AW387" s="242"/>
      <c r="AX387" s="242"/>
      <c r="AY387" s="242"/>
      <c r="AZ387" s="242"/>
      <c r="BA387" s="242"/>
      <c r="BB387" s="242"/>
      <c r="BC387" s="242"/>
      <c r="BD387" s="242"/>
      <c r="BE387" s="242"/>
      <c r="BF387" s="242"/>
      <c r="BG387" s="242"/>
      <c r="BH387" s="242"/>
      <c r="BI387" s="242"/>
      <c r="BJ387" s="242"/>
      <c r="BK387" s="242"/>
      <c r="BL387" s="242"/>
      <c r="BM387" s="242"/>
      <c r="BN387" s="242"/>
      <c r="BO387" s="242"/>
      <c r="BP387" s="242"/>
      <c r="BQ387" s="242"/>
      <c r="BR387" s="243"/>
      <c r="BS387" s="106"/>
      <c r="BT387" s="107"/>
      <c r="BU387" s="107"/>
      <c r="BV387" s="107"/>
      <c r="BW387" s="107"/>
      <c r="BX387" s="107"/>
      <c r="BY387" s="107"/>
      <c r="BZ387" s="107"/>
      <c r="CA387" s="107"/>
      <c r="CB387" s="107"/>
      <c r="CC387" s="107"/>
      <c r="CD387" s="107"/>
      <c r="CE387" s="107"/>
      <c r="CF387" s="107"/>
      <c r="CG387" s="107"/>
      <c r="CH387" s="108"/>
      <c r="CI387" s="106"/>
      <c r="CJ387" s="107"/>
      <c r="CK387" s="107"/>
      <c r="CL387" s="107"/>
      <c r="CM387" s="107"/>
      <c r="CN387" s="107"/>
      <c r="CO387" s="107"/>
      <c r="CP387" s="108"/>
      <c r="CQ387" s="106"/>
      <c r="CR387" s="107"/>
      <c r="CS387" s="107"/>
      <c r="CT387" s="107"/>
      <c r="CU387" s="107"/>
      <c r="CV387" s="107"/>
      <c r="CW387" s="107"/>
      <c r="CX387" s="107"/>
      <c r="CY387" s="107"/>
      <c r="CZ387" s="108"/>
      <c r="DA387" s="106"/>
      <c r="DB387" s="107"/>
      <c r="DC387" s="107"/>
      <c r="DD387" s="107"/>
      <c r="DE387" s="107"/>
      <c r="DF387" s="107"/>
      <c r="DG387" s="107"/>
      <c r="DH387" s="107"/>
      <c r="DI387" s="107"/>
      <c r="DJ387" s="107"/>
      <c r="DK387" s="108"/>
    </row>
    <row r="388" spans="2:115" ht="27.75" customHeight="1">
      <c r="B388" s="96"/>
      <c r="C388" s="97"/>
      <c r="D388" s="97"/>
      <c r="E388" s="97"/>
      <c r="F388" s="97"/>
      <c r="G388" s="97"/>
      <c r="H388" s="97"/>
      <c r="I388" s="97"/>
      <c r="J388" s="97"/>
      <c r="K388" s="98"/>
      <c r="L388" s="215"/>
      <c r="M388" s="216"/>
      <c r="N388" s="216"/>
      <c r="O388" s="216"/>
      <c r="P388" s="216"/>
      <c r="Q388" s="216"/>
      <c r="R388" s="216"/>
      <c r="S388" s="216"/>
      <c r="T388" s="216"/>
      <c r="U388" s="216"/>
      <c r="V388" s="216"/>
      <c r="W388" s="216"/>
      <c r="X388" s="60"/>
      <c r="Y388" s="238"/>
      <c r="Z388" s="239"/>
      <c r="AA388" s="239"/>
      <c r="AB388" s="239"/>
      <c r="AC388" s="239"/>
      <c r="AD388" s="239"/>
      <c r="AE388" s="239"/>
      <c r="AF388" s="239"/>
      <c r="AG388" s="240"/>
      <c r="AH388" s="106"/>
      <c r="AI388" s="107"/>
      <c r="AJ388" s="107"/>
      <c r="AK388" s="107"/>
      <c r="AL388" s="107"/>
      <c r="AM388" s="107"/>
      <c r="AN388" s="107"/>
      <c r="AO388" s="107"/>
      <c r="AP388" s="107"/>
      <c r="AQ388" s="107"/>
      <c r="AR388" s="107"/>
      <c r="AS388" s="108"/>
      <c r="AT388" s="241"/>
      <c r="AU388" s="242"/>
      <c r="AV388" s="242"/>
      <c r="AW388" s="242"/>
      <c r="AX388" s="242"/>
      <c r="AY388" s="242"/>
      <c r="AZ388" s="242"/>
      <c r="BA388" s="242"/>
      <c r="BB388" s="242"/>
      <c r="BC388" s="242"/>
      <c r="BD388" s="242"/>
      <c r="BE388" s="242"/>
      <c r="BF388" s="242"/>
      <c r="BG388" s="242"/>
      <c r="BH388" s="242"/>
      <c r="BI388" s="242"/>
      <c r="BJ388" s="242"/>
      <c r="BK388" s="242"/>
      <c r="BL388" s="242"/>
      <c r="BM388" s="242"/>
      <c r="BN388" s="242"/>
      <c r="BO388" s="242"/>
      <c r="BP388" s="242"/>
      <c r="BQ388" s="242"/>
      <c r="BR388" s="243"/>
      <c r="BS388" s="106"/>
      <c r="BT388" s="107"/>
      <c r="BU388" s="107"/>
      <c r="BV388" s="107"/>
      <c r="BW388" s="107"/>
      <c r="BX388" s="107"/>
      <c r="BY388" s="107"/>
      <c r="BZ388" s="107"/>
      <c r="CA388" s="107"/>
      <c r="CB388" s="107"/>
      <c r="CC388" s="107"/>
      <c r="CD388" s="107"/>
      <c r="CE388" s="107"/>
      <c r="CF388" s="107"/>
      <c r="CG388" s="107"/>
      <c r="CH388" s="108"/>
      <c r="CI388" s="106"/>
      <c r="CJ388" s="107"/>
      <c r="CK388" s="107"/>
      <c r="CL388" s="107"/>
      <c r="CM388" s="107"/>
      <c r="CN388" s="107"/>
      <c r="CO388" s="107"/>
      <c r="CP388" s="108"/>
      <c r="CQ388" s="106"/>
      <c r="CR388" s="107"/>
      <c r="CS388" s="107"/>
      <c r="CT388" s="107"/>
      <c r="CU388" s="107"/>
      <c r="CV388" s="107"/>
      <c r="CW388" s="107"/>
      <c r="CX388" s="107"/>
      <c r="CY388" s="107"/>
      <c r="CZ388" s="108"/>
      <c r="DA388" s="106"/>
      <c r="DB388" s="107"/>
      <c r="DC388" s="107"/>
      <c r="DD388" s="107"/>
      <c r="DE388" s="107"/>
      <c r="DF388" s="107"/>
      <c r="DG388" s="107"/>
      <c r="DH388" s="107"/>
      <c r="DI388" s="107"/>
      <c r="DJ388" s="107"/>
      <c r="DK388" s="108"/>
    </row>
    <row r="389" spans="2:115" ht="27.75" customHeight="1">
      <c r="B389" s="96"/>
      <c r="C389" s="97"/>
      <c r="D389" s="97"/>
      <c r="E389" s="97"/>
      <c r="F389" s="97"/>
      <c r="G389" s="97"/>
      <c r="H389" s="97"/>
      <c r="I389" s="97"/>
      <c r="J389" s="97"/>
      <c r="K389" s="98"/>
      <c r="L389" s="215"/>
      <c r="M389" s="216"/>
      <c r="N389" s="216"/>
      <c r="O389" s="216"/>
      <c r="P389" s="216"/>
      <c r="Q389" s="216"/>
      <c r="R389" s="216"/>
      <c r="S389" s="216"/>
      <c r="T389" s="216"/>
      <c r="U389" s="216"/>
      <c r="V389" s="216"/>
      <c r="W389" s="216"/>
      <c r="X389" s="60"/>
      <c r="Y389" s="238"/>
      <c r="Z389" s="239"/>
      <c r="AA389" s="239"/>
      <c r="AB389" s="239"/>
      <c r="AC389" s="239"/>
      <c r="AD389" s="239"/>
      <c r="AE389" s="239"/>
      <c r="AF389" s="239"/>
      <c r="AG389" s="240"/>
      <c r="AH389" s="106"/>
      <c r="AI389" s="107"/>
      <c r="AJ389" s="107"/>
      <c r="AK389" s="107"/>
      <c r="AL389" s="107"/>
      <c r="AM389" s="107"/>
      <c r="AN389" s="107"/>
      <c r="AO389" s="107"/>
      <c r="AP389" s="107"/>
      <c r="AQ389" s="107"/>
      <c r="AR389" s="107"/>
      <c r="AS389" s="108"/>
      <c r="AT389" s="241"/>
      <c r="AU389" s="242"/>
      <c r="AV389" s="242"/>
      <c r="AW389" s="242"/>
      <c r="AX389" s="242"/>
      <c r="AY389" s="242"/>
      <c r="AZ389" s="242"/>
      <c r="BA389" s="242"/>
      <c r="BB389" s="242"/>
      <c r="BC389" s="242"/>
      <c r="BD389" s="242"/>
      <c r="BE389" s="242"/>
      <c r="BF389" s="242"/>
      <c r="BG389" s="242"/>
      <c r="BH389" s="242"/>
      <c r="BI389" s="242"/>
      <c r="BJ389" s="242"/>
      <c r="BK389" s="242"/>
      <c r="BL389" s="242"/>
      <c r="BM389" s="242"/>
      <c r="BN389" s="242"/>
      <c r="BO389" s="242"/>
      <c r="BP389" s="242"/>
      <c r="BQ389" s="242"/>
      <c r="BR389" s="243"/>
      <c r="BS389" s="106"/>
      <c r="BT389" s="107"/>
      <c r="BU389" s="107"/>
      <c r="BV389" s="107"/>
      <c r="BW389" s="107"/>
      <c r="BX389" s="107"/>
      <c r="BY389" s="107"/>
      <c r="BZ389" s="107"/>
      <c r="CA389" s="107"/>
      <c r="CB389" s="107"/>
      <c r="CC389" s="107"/>
      <c r="CD389" s="107"/>
      <c r="CE389" s="107"/>
      <c r="CF389" s="107"/>
      <c r="CG389" s="107"/>
      <c r="CH389" s="108"/>
      <c r="CI389" s="106"/>
      <c r="CJ389" s="107"/>
      <c r="CK389" s="107"/>
      <c r="CL389" s="107"/>
      <c r="CM389" s="107"/>
      <c r="CN389" s="107"/>
      <c r="CO389" s="107"/>
      <c r="CP389" s="108"/>
      <c r="CQ389" s="106"/>
      <c r="CR389" s="107"/>
      <c r="CS389" s="107"/>
      <c r="CT389" s="107"/>
      <c r="CU389" s="107"/>
      <c r="CV389" s="107"/>
      <c r="CW389" s="107"/>
      <c r="CX389" s="107"/>
      <c r="CY389" s="107"/>
      <c r="CZ389" s="108"/>
      <c r="DA389" s="106"/>
      <c r="DB389" s="107"/>
      <c r="DC389" s="107"/>
      <c r="DD389" s="107"/>
      <c r="DE389" s="107"/>
      <c r="DF389" s="107"/>
      <c r="DG389" s="107"/>
      <c r="DH389" s="107"/>
      <c r="DI389" s="107"/>
      <c r="DJ389" s="107"/>
      <c r="DK389" s="108"/>
    </row>
    <row r="390" spans="2:115" ht="27.75" customHeight="1">
      <c r="B390" s="96"/>
      <c r="C390" s="97"/>
      <c r="D390" s="97"/>
      <c r="E390" s="97"/>
      <c r="F390" s="97"/>
      <c r="G390" s="97"/>
      <c r="H390" s="97"/>
      <c r="I390" s="97"/>
      <c r="J390" s="97"/>
      <c r="K390" s="98"/>
      <c r="L390" s="215"/>
      <c r="M390" s="216"/>
      <c r="N390" s="216"/>
      <c r="O390" s="216"/>
      <c r="P390" s="216"/>
      <c r="Q390" s="216"/>
      <c r="R390" s="216"/>
      <c r="S390" s="216"/>
      <c r="T390" s="216"/>
      <c r="U390" s="216"/>
      <c r="V390" s="216"/>
      <c r="W390" s="216"/>
      <c r="X390" s="60"/>
      <c r="Y390" s="238"/>
      <c r="Z390" s="239"/>
      <c r="AA390" s="239"/>
      <c r="AB390" s="239"/>
      <c r="AC390" s="239"/>
      <c r="AD390" s="239"/>
      <c r="AE390" s="239"/>
      <c r="AF390" s="239"/>
      <c r="AG390" s="240"/>
      <c r="AH390" s="106"/>
      <c r="AI390" s="107"/>
      <c r="AJ390" s="107"/>
      <c r="AK390" s="107"/>
      <c r="AL390" s="107"/>
      <c r="AM390" s="107"/>
      <c r="AN390" s="107"/>
      <c r="AO390" s="107"/>
      <c r="AP390" s="107"/>
      <c r="AQ390" s="107"/>
      <c r="AR390" s="107"/>
      <c r="AS390" s="108"/>
      <c r="AT390" s="241"/>
      <c r="AU390" s="242"/>
      <c r="AV390" s="242"/>
      <c r="AW390" s="242"/>
      <c r="AX390" s="242"/>
      <c r="AY390" s="242"/>
      <c r="AZ390" s="242"/>
      <c r="BA390" s="242"/>
      <c r="BB390" s="242"/>
      <c r="BC390" s="242"/>
      <c r="BD390" s="242"/>
      <c r="BE390" s="242"/>
      <c r="BF390" s="242"/>
      <c r="BG390" s="242"/>
      <c r="BH390" s="242"/>
      <c r="BI390" s="242"/>
      <c r="BJ390" s="242"/>
      <c r="BK390" s="242"/>
      <c r="BL390" s="242"/>
      <c r="BM390" s="242"/>
      <c r="BN390" s="242"/>
      <c r="BO390" s="242"/>
      <c r="BP390" s="242"/>
      <c r="BQ390" s="242"/>
      <c r="BR390" s="243"/>
      <c r="BS390" s="106"/>
      <c r="BT390" s="107"/>
      <c r="BU390" s="107"/>
      <c r="BV390" s="107"/>
      <c r="BW390" s="107"/>
      <c r="BX390" s="107"/>
      <c r="BY390" s="107"/>
      <c r="BZ390" s="107"/>
      <c r="CA390" s="107"/>
      <c r="CB390" s="107"/>
      <c r="CC390" s="107"/>
      <c r="CD390" s="107"/>
      <c r="CE390" s="107"/>
      <c r="CF390" s="107"/>
      <c r="CG390" s="107"/>
      <c r="CH390" s="108"/>
      <c r="CI390" s="106"/>
      <c r="CJ390" s="107"/>
      <c r="CK390" s="107"/>
      <c r="CL390" s="107"/>
      <c r="CM390" s="107"/>
      <c r="CN390" s="107"/>
      <c r="CO390" s="107"/>
      <c r="CP390" s="108"/>
      <c r="CQ390" s="106"/>
      <c r="CR390" s="107"/>
      <c r="CS390" s="107"/>
      <c r="CT390" s="107"/>
      <c r="CU390" s="107"/>
      <c r="CV390" s="107"/>
      <c r="CW390" s="107"/>
      <c r="CX390" s="107"/>
      <c r="CY390" s="107"/>
      <c r="CZ390" s="108"/>
      <c r="DA390" s="106"/>
      <c r="DB390" s="107"/>
      <c r="DC390" s="107"/>
      <c r="DD390" s="107"/>
      <c r="DE390" s="107"/>
      <c r="DF390" s="107"/>
      <c r="DG390" s="107"/>
      <c r="DH390" s="107"/>
      <c r="DI390" s="107"/>
      <c r="DJ390" s="107"/>
      <c r="DK390" s="108"/>
    </row>
    <row r="391" spans="2:115" ht="27.75" customHeight="1">
      <c r="B391" s="220"/>
      <c r="C391" s="220"/>
      <c r="D391" s="220"/>
      <c r="E391" s="220"/>
      <c r="F391" s="220"/>
      <c r="G391" s="220"/>
      <c r="H391" s="220"/>
      <c r="I391" s="220"/>
      <c r="J391" s="220"/>
      <c r="K391" s="220"/>
      <c r="L391" s="215"/>
      <c r="M391" s="216"/>
      <c r="N391" s="216"/>
      <c r="O391" s="216"/>
      <c r="P391" s="216"/>
      <c r="Q391" s="216"/>
      <c r="R391" s="216"/>
      <c r="S391" s="216"/>
      <c r="T391" s="216"/>
      <c r="U391" s="216"/>
      <c r="V391" s="216"/>
      <c r="W391" s="216"/>
      <c r="X391" s="60"/>
      <c r="Y391" s="221"/>
      <c r="Z391" s="221"/>
      <c r="AA391" s="221"/>
      <c r="AB391" s="221"/>
      <c r="AC391" s="221"/>
      <c r="AD391" s="221"/>
      <c r="AE391" s="221"/>
      <c r="AF391" s="221"/>
      <c r="AG391" s="221"/>
      <c r="AH391" s="222"/>
      <c r="AI391" s="222"/>
      <c r="AJ391" s="222"/>
      <c r="AK391" s="222"/>
      <c r="AL391" s="222"/>
      <c r="AM391" s="222"/>
      <c r="AN391" s="222"/>
      <c r="AO391" s="222"/>
      <c r="AP391" s="222"/>
      <c r="AQ391" s="222"/>
      <c r="AR391" s="222"/>
      <c r="AS391" s="222"/>
      <c r="AT391" s="223"/>
      <c r="AU391" s="223"/>
      <c r="AV391" s="223"/>
      <c r="AW391" s="223"/>
      <c r="AX391" s="223"/>
      <c r="AY391" s="223"/>
      <c r="AZ391" s="223"/>
      <c r="BA391" s="223"/>
      <c r="BB391" s="223"/>
      <c r="BC391" s="223"/>
      <c r="BD391" s="223"/>
      <c r="BE391" s="223"/>
      <c r="BF391" s="223"/>
      <c r="BG391" s="223"/>
      <c r="BH391" s="223"/>
      <c r="BI391" s="223"/>
      <c r="BJ391" s="223"/>
      <c r="BK391" s="223"/>
      <c r="BL391" s="223"/>
      <c r="BM391" s="223"/>
      <c r="BN391" s="223"/>
      <c r="BO391" s="223"/>
      <c r="BP391" s="223"/>
      <c r="BQ391" s="223"/>
      <c r="BR391" s="223"/>
      <c r="BS391" s="222"/>
      <c r="BT391" s="222"/>
      <c r="BU391" s="222"/>
      <c r="BV391" s="222"/>
      <c r="BW391" s="222"/>
      <c r="BX391" s="222"/>
      <c r="BY391" s="222"/>
      <c r="BZ391" s="222"/>
      <c r="CA391" s="222"/>
      <c r="CB391" s="222"/>
      <c r="CC391" s="222"/>
      <c r="CD391" s="222"/>
      <c r="CE391" s="222"/>
      <c r="CF391" s="222"/>
      <c r="CG391" s="222"/>
      <c r="CH391" s="222"/>
      <c r="CI391" s="222"/>
      <c r="CJ391" s="222"/>
      <c r="CK391" s="222"/>
      <c r="CL391" s="222"/>
      <c r="CM391" s="222"/>
      <c r="CN391" s="222"/>
      <c r="CO391" s="222"/>
      <c r="CP391" s="222"/>
      <c r="CQ391" s="222"/>
      <c r="CR391" s="222"/>
      <c r="CS391" s="222"/>
      <c r="CT391" s="222"/>
      <c r="CU391" s="222"/>
      <c r="CV391" s="222"/>
      <c r="CW391" s="222"/>
      <c r="CX391" s="222"/>
      <c r="CY391" s="222"/>
      <c r="CZ391" s="222"/>
      <c r="DA391" s="222"/>
      <c r="DB391" s="222"/>
      <c r="DC391" s="222"/>
      <c r="DD391" s="222"/>
      <c r="DE391" s="222"/>
      <c r="DF391" s="222"/>
      <c r="DG391" s="222"/>
      <c r="DH391" s="222"/>
      <c r="DI391" s="222"/>
      <c r="DJ391" s="222"/>
      <c r="DK391" s="222"/>
    </row>
    <row r="392" spans="2:115" ht="27.75" customHeight="1">
      <c r="B392" s="96"/>
      <c r="C392" s="97"/>
      <c r="D392" s="97"/>
      <c r="E392" s="97"/>
      <c r="F392" s="97"/>
      <c r="G392" s="97"/>
      <c r="H392" s="97"/>
      <c r="I392" s="97"/>
      <c r="J392" s="97"/>
      <c r="K392" s="98"/>
      <c r="L392" s="215"/>
      <c r="M392" s="216"/>
      <c r="N392" s="216"/>
      <c r="O392" s="216"/>
      <c r="P392" s="216"/>
      <c r="Q392" s="216"/>
      <c r="R392" s="216"/>
      <c r="S392" s="216"/>
      <c r="T392" s="216"/>
      <c r="U392" s="216"/>
      <c r="V392" s="216"/>
      <c r="W392" s="216"/>
      <c r="X392" s="60"/>
      <c r="Y392" s="238"/>
      <c r="Z392" s="239"/>
      <c r="AA392" s="239"/>
      <c r="AB392" s="239"/>
      <c r="AC392" s="239"/>
      <c r="AD392" s="239"/>
      <c r="AE392" s="239"/>
      <c r="AF392" s="239"/>
      <c r="AG392" s="240"/>
      <c r="AH392" s="106"/>
      <c r="AI392" s="107"/>
      <c r="AJ392" s="107"/>
      <c r="AK392" s="107"/>
      <c r="AL392" s="107"/>
      <c r="AM392" s="107"/>
      <c r="AN392" s="107"/>
      <c r="AO392" s="107"/>
      <c r="AP392" s="107"/>
      <c r="AQ392" s="107"/>
      <c r="AR392" s="107"/>
      <c r="AS392" s="108"/>
      <c r="AT392" s="241"/>
      <c r="AU392" s="242"/>
      <c r="AV392" s="242"/>
      <c r="AW392" s="242"/>
      <c r="AX392" s="242"/>
      <c r="AY392" s="242"/>
      <c r="AZ392" s="242"/>
      <c r="BA392" s="242"/>
      <c r="BB392" s="242"/>
      <c r="BC392" s="242"/>
      <c r="BD392" s="242"/>
      <c r="BE392" s="242"/>
      <c r="BF392" s="242"/>
      <c r="BG392" s="242"/>
      <c r="BH392" s="242"/>
      <c r="BI392" s="242"/>
      <c r="BJ392" s="242"/>
      <c r="BK392" s="242"/>
      <c r="BL392" s="242"/>
      <c r="BM392" s="242"/>
      <c r="BN392" s="242"/>
      <c r="BO392" s="242"/>
      <c r="BP392" s="242"/>
      <c r="BQ392" s="242"/>
      <c r="BR392" s="243"/>
      <c r="BS392" s="106"/>
      <c r="BT392" s="107"/>
      <c r="BU392" s="107"/>
      <c r="BV392" s="107"/>
      <c r="BW392" s="107"/>
      <c r="BX392" s="107"/>
      <c r="BY392" s="107"/>
      <c r="BZ392" s="107"/>
      <c r="CA392" s="107"/>
      <c r="CB392" s="107"/>
      <c r="CC392" s="107"/>
      <c r="CD392" s="107"/>
      <c r="CE392" s="107"/>
      <c r="CF392" s="107"/>
      <c r="CG392" s="107"/>
      <c r="CH392" s="108"/>
      <c r="CI392" s="106"/>
      <c r="CJ392" s="107"/>
      <c r="CK392" s="107"/>
      <c r="CL392" s="107"/>
      <c r="CM392" s="107"/>
      <c r="CN392" s="107"/>
      <c r="CO392" s="107"/>
      <c r="CP392" s="108"/>
      <c r="CQ392" s="106"/>
      <c r="CR392" s="107"/>
      <c r="CS392" s="107"/>
      <c r="CT392" s="107"/>
      <c r="CU392" s="107"/>
      <c r="CV392" s="107"/>
      <c r="CW392" s="107"/>
      <c r="CX392" s="107"/>
      <c r="CY392" s="107"/>
      <c r="CZ392" s="108"/>
      <c r="DA392" s="106"/>
      <c r="DB392" s="107"/>
      <c r="DC392" s="107"/>
      <c r="DD392" s="107"/>
      <c r="DE392" s="107"/>
      <c r="DF392" s="107"/>
      <c r="DG392" s="107"/>
      <c r="DH392" s="107"/>
      <c r="DI392" s="107"/>
      <c r="DJ392" s="107"/>
      <c r="DK392" s="108"/>
    </row>
    <row r="393" spans="2:115" ht="27.75" customHeight="1">
      <c r="B393" s="96"/>
      <c r="C393" s="97"/>
      <c r="D393" s="97"/>
      <c r="E393" s="97"/>
      <c r="F393" s="97"/>
      <c r="G393" s="97"/>
      <c r="H393" s="97"/>
      <c r="I393" s="97"/>
      <c r="J393" s="97"/>
      <c r="K393" s="98"/>
      <c r="L393" s="215"/>
      <c r="M393" s="216"/>
      <c r="N393" s="216"/>
      <c r="O393" s="216"/>
      <c r="P393" s="216"/>
      <c r="Q393" s="216"/>
      <c r="R393" s="216"/>
      <c r="S393" s="216"/>
      <c r="T393" s="216"/>
      <c r="U393" s="216"/>
      <c r="V393" s="216"/>
      <c r="W393" s="216"/>
      <c r="X393" s="60"/>
      <c r="Y393" s="238"/>
      <c r="Z393" s="239"/>
      <c r="AA393" s="239"/>
      <c r="AB393" s="239"/>
      <c r="AC393" s="239"/>
      <c r="AD393" s="239"/>
      <c r="AE393" s="239"/>
      <c r="AF393" s="239"/>
      <c r="AG393" s="240"/>
      <c r="AH393" s="106"/>
      <c r="AI393" s="107"/>
      <c r="AJ393" s="107"/>
      <c r="AK393" s="107"/>
      <c r="AL393" s="107"/>
      <c r="AM393" s="107"/>
      <c r="AN393" s="107"/>
      <c r="AO393" s="107"/>
      <c r="AP393" s="107"/>
      <c r="AQ393" s="107"/>
      <c r="AR393" s="107"/>
      <c r="AS393" s="108"/>
      <c r="AT393" s="241"/>
      <c r="AU393" s="242"/>
      <c r="AV393" s="242"/>
      <c r="AW393" s="242"/>
      <c r="AX393" s="242"/>
      <c r="AY393" s="242"/>
      <c r="AZ393" s="242"/>
      <c r="BA393" s="242"/>
      <c r="BB393" s="242"/>
      <c r="BC393" s="242"/>
      <c r="BD393" s="242"/>
      <c r="BE393" s="242"/>
      <c r="BF393" s="242"/>
      <c r="BG393" s="242"/>
      <c r="BH393" s="242"/>
      <c r="BI393" s="242"/>
      <c r="BJ393" s="242"/>
      <c r="BK393" s="242"/>
      <c r="BL393" s="242"/>
      <c r="BM393" s="242"/>
      <c r="BN393" s="242"/>
      <c r="BO393" s="242"/>
      <c r="BP393" s="242"/>
      <c r="BQ393" s="242"/>
      <c r="BR393" s="243"/>
      <c r="BS393" s="106"/>
      <c r="BT393" s="107"/>
      <c r="BU393" s="107"/>
      <c r="BV393" s="107"/>
      <c r="BW393" s="107"/>
      <c r="BX393" s="107"/>
      <c r="BY393" s="107"/>
      <c r="BZ393" s="107"/>
      <c r="CA393" s="107"/>
      <c r="CB393" s="107"/>
      <c r="CC393" s="107"/>
      <c r="CD393" s="107"/>
      <c r="CE393" s="107"/>
      <c r="CF393" s="107"/>
      <c r="CG393" s="107"/>
      <c r="CH393" s="108"/>
      <c r="CI393" s="106"/>
      <c r="CJ393" s="107"/>
      <c r="CK393" s="107"/>
      <c r="CL393" s="107"/>
      <c r="CM393" s="107"/>
      <c r="CN393" s="107"/>
      <c r="CO393" s="107"/>
      <c r="CP393" s="108"/>
      <c r="CQ393" s="106"/>
      <c r="CR393" s="107"/>
      <c r="CS393" s="107"/>
      <c r="CT393" s="107"/>
      <c r="CU393" s="107"/>
      <c r="CV393" s="107"/>
      <c r="CW393" s="107"/>
      <c r="CX393" s="107"/>
      <c r="CY393" s="107"/>
      <c r="CZ393" s="108"/>
      <c r="DA393" s="106"/>
      <c r="DB393" s="107"/>
      <c r="DC393" s="107"/>
      <c r="DD393" s="107"/>
      <c r="DE393" s="107"/>
      <c r="DF393" s="107"/>
      <c r="DG393" s="107"/>
      <c r="DH393" s="107"/>
      <c r="DI393" s="107"/>
      <c r="DJ393" s="107"/>
      <c r="DK393" s="108"/>
    </row>
    <row r="394" spans="2:115" ht="27.75" customHeight="1">
      <c r="B394" s="96"/>
      <c r="C394" s="97"/>
      <c r="D394" s="97"/>
      <c r="E394" s="97"/>
      <c r="F394" s="97"/>
      <c r="G394" s="97"/>
      <c r="H394" s="97"/>
      <c r="I394" s="97"/>
      <c r="J394" s="97"/>
      <c r="K394" s="98"/>
      <c r="L394" s="215"/>
      <c r="M394" s="216"/>
      <c r="N394" s="216"/>
      <c r="O394" s="216"/>
      <c r="P394" s="216"/>
      <c r="Q394" s="216"/>
      <c r="R394" s="216"/>
      <c r="S394" s="216"/>
      <c r="T394" s="216"/>
      <c r="U394" s="216"/>
      <c r="V394" s="216"/>
      <c r="W394" s="216"/>
      <c r="X394" s="60"/>
      <c r="Y394" s="238"/>
      <c r="Z394" s="239"/>
      <c r="AA394" s="239"/>
      <c r="AB394" s="239"/>
      <c r="AC394" s="239"/>
      <c r="AD394" s="239"/>
      <c r="AE394" s="239"/>
      <c r="AF394" s="239"/>
      <c r="AG394" s="240"/>
      <c r="AH394" s="106"/>
      <c r="AI394" s="107"/>
      <c r="AJ394" s="107"/>
      <c r="AK394" s="107"/>
      <c r="AL394" s="107"/>
      <c r="AM394" s="107"/>
      <c r="AN394" s="107"/>
      <c r="AO394" s="107"/>
      <c r="AP394" s="107"/>
      <c r="AQ394" s="107"/>
      <c r="AR394" s="107"/>
      <c r="AS394" s="108"/>
      <c r="AT394" s="241"/>
      <c r="AU394" s="242"/>
      <c r="AV394" s="242"/>
      <c r="AW394" s="242"/>
      <c r="AX394" s="242"/>
      <c r="AY394" s="242"/>
      <c r="AZ394" s="242"/>
      <c r="BA394" s="242"/>
      <c r="BB394" s="242"/>
      <c r="BC394" s="242"/>
      <c r="BD394" s="242"/>
      <c r="BE394" s="242"/>
      <c r="BF394" s="242"/>
      <c r="BG394" s="242"/>
      <c r="BH394" s="242"/>
      <c r="BI394" s="242"/>
      <c r="BJ394" s="242"/>
      <c r="BK394" s="242"/>
      <c r="BL394" s="242"/>
      <c r="BM394" s="242"/>
      <c r="BN394" s="242"/>
      <c r="BO394" s="242"/>
      <c r="BP394" s="242"/>
      <c r="BQ394" s="242"/>
      <c r="BR394" s="243"/>
      <c r="BS394" s="106"/>
      <c r="BT394" s="107"/>
      <c r="BU394" s="107"/>
      <c r="BV394" s="107"/>
      <c r="BW394" s="107"/>
      <c r="BX394" s="107"/>
      <c r="BY394" s="107"/>
      <c r="BZ394" s="107"/>
      <c r="CA394" s="107"/>
      <c r="CB394" s="107"/>
      <c r="CC394" s="107"/>
      <c r="CD394" s="107"/>
      <c r="CE394" s="107"/>
      <c r="CF394" s="107"/>
      <c r="CG394" s="107"/>
      <c r="CH394" s="108"/>
      <c r="CI394" s="106"/>
      <c r="CJ394" s="107"/>
      <c r="CK394" s="107"/>
      <c r="CL394" s="107"/>
      <c r="CM394" s="107"/>
      <c r="CN394" s="107"/>
      <c r="CO394" s="107"/>
      <c r="CP394" s="108"/>
      <c r="CQ394" s="106"/>
      <c r="CR394" s="107"/>
      <c r="CS394" s="107"/>
      <c r="CT394" s="107"/>
      <c r="CU394" s="107"/>
      <c r="CV394" s="107"/>
      <c r="CW394" s="107"/>
      <c r="CX394" s="107"/>
      <c r="CY394" s="107"/>
      <c r="CZ394" s="108"/>
      <c r="DA394" s="106"/>
      <c r="DB394" s="107"/>
      <c r="DC394" s="107"/>
      <c r="DD394" s="107"/>
      <c r="DE394" s="107"/>
      <c r="DF394" s="107"/>
      <c r="DG394" s="107"/>
      <c r="DH394" s="107"/>
      <c r="DI394" s="107"/>
      <c r="DJ394" s="107"/>
      <c r="DK394" s="108"/>
    </row>
    <row r="395" spans="2:115" ht="27.75" customHeight="1">
      <c r="B395" s="96"/>
      <c r="C395" s="97"/>
      <c r="D395" s="97"/>
      <c r="E395" s="97"/>
      <c r="F395" s="97"/>
      <c r="G395" s="97"/>
      <c r="H395" s="97"/>
      <c r="I395" s="97"/>
      <c r="J395" s="97"/>
      <c r="K395" s="98"/>
      <c r="L395" s="215"/>
      <c r="M395" s="216"/>
      <c r="N395" s="216"/>
      <c r="O395" s="216"/>
      <c r="P395" s="216"/>
      <c r="Q395" s="216"/>
      <c r="R395" s="216"/>
      <c r="S395" s="216"/>
      <c r="T395" s="216"/>
      <c r="U395" s="216"/>
      <c r="V395" s="216"/>
      <c r="W395" s="216"/>
      <c r="X395" s="60"/>
      <c r="Y395" s="238"/>
      <c r="Z395" s="239"/>
      <c r="AA395" s="239"/>
      <c r="AB395" s="239"/>
      <c r="AC395" s="239"/>
      <c r="AD395" s="239"/>
      <c r="AE395" s="239"/>
      <c r="AF395" s="239"/>
      <c r="AG395" s="240"/>
      <c r="AH395" s="106"/>
      <c r="AI395" s="107"/>
      <c r="AJ395" s="107"/>
      <c r="AK395" s="107"/>
      <c r="AL395" s="107"/>
      <c r="AM395" s="107"/>
      <c r="AN395" s="107"/>
      <c r="AO395" s="107"/>
      <c r="AP395" s="107"/>
      <c r="AQ395" s="107"/>
      <c r="AR395" s="107"/>
      <c r="AS395" s="108"/>
      <c r="AT395" s="241"/>
      <c r="AU395" s="242"/>
      <c r="AV395" s="242"/>
      <c r="AW395" s="242"/>
      <c r="AX395" s="242"/>
      <c r="AY395" s="242"/>
      <c r="AZ395" s="242"/>
      <c r="BA395" s="242"/>
      <c r="BB395" s="242"/>
      <c r="BC395" s="242"/>
      <c r="BD395" s="242"/>
      <c r="BE395" s="242"/>
      <c r="BF395" s="242"/>
      <c r="BG395" s="242"/>
      <c r="BH395" s="242"/>
      <c r="BI395" s="242"/>
      <c r="BJ395" s="242"/>
      <c r="BK395" s="242"/>
      <c r="BL395" s="242"/>
      <c r="BM395" s="242"/>
      <c r="BN395" s="242"/>
      <c r="BO395" s="242"/>
      <c r="BP395" s="242"/>
      <c r="BQ395" s="242"/>
      <c r="BR395" s="243"/>
      <c r="BS395" s="106"/>
      <c r="BT395" s="107"/>
      <c r="BU395" s="107"/>
      <c r="BV395" s="107"/>
      <c r="BW395" s="107"/>
      <c r="BX395" s="107"/>
      <c r="BY395" s="107"/>
      <c r="BZ395" s="107"/>
      <c r="CA395" s="107"/>
      <c r="CB395" s="107"/>
      <c r="CC395" s="107"/>
      <c r="CD395" s="107"/>
      <c r="CE395" s="107"/>
      <c r="CF395" s="107"/>
      <c r="CG395" s="107"/>
      <c r="CH395" s="108"/>
      <c r="CI395" s="106"/>
      <c r="CJ395" s="107"/>
      <c r="CK395" s="107"/>
      <c r="CL395" s="107"/>
      <c r="CM395" s="107"/>
      <c r="CN395" s="107"/>
      <c r="CO395" s="107"/>
      <c r="CP395" s="108"/>
      <c r="CQ395" s="106"/>
      <c r="CR395" s="107"/>
      <c r="CS395" s="107"/>
      <c r="CT395" s="107"/>
      <c r="CU395" s="107"/>
      <c r="CV395" s="107"/>
      <c r="CW395" s="107"/>
      <c r="CX395" s="107"/>
      <c r="CY395" s="107"/>
      <c r="CZ395" s="108"/>
      <c r="DA395" s="106"/>
      <c r="DB395" s="107"/>
      <c r="DC395" s="107"/>
      <c r="DD395" s="107"/>
      <c r="DE395" s="107"/>
      <c r="DF395" s="107"/>
      <c r="DG395" s="107"/>
      <c r="DH395" s="107"/>
      <c r="DI395" s="107"/>
      <c r="DJ395" s="107"/>
      <c r="DK395" s="108"/>
    </row>
    <row r="396" spans="2:115" ht="27.75" customHeight="1">
      <c r="B396" s="96"/>
      <c r="C396" s="97"/>
      <c r="D396" s="97"/>
      <c r="E396" s="97"/>
      <c r="F396" s="97"/>
      <c r="G396" s="97"/>
      <c r="H396" s="97"/>
      <c r="I396" s="97"/>
      <c r="J396" s="97"/>
      <c r="K396" s="98"/>
      <c r="L396" s="215"/>
      <c r="M396" s="216"/>
      <c r="N396" s="216"/>
      <c r="O396" s="216"/>
      <c r="P396" s="216"/>
      <c r="Q396" s="216"/>
      <c r="R396" s="216"/>
      <c r="S396" s="216"/>
      <c r="T396" s="216"/>
      <c r="U396" s="216"/>
      <c r="V396" s="216"/>
      <c r="W396" s="216"/>
      <c r="X396" s="60"/>
      <c r="Y396" s="238"/>
      <c r="Z396" s="239"/>
      <c r="AA396" s="239"/>
      <c r="AB396" s="239"/>
      <c r="AC396" s="239"/>
      <c r="AD396" s="239"/>
      <c r="AE396" s="239"/>
      <c r="AF396" s="239"/>
      <c r="AG396" s="240"/>
      <c r="AH396" s="106"/>
      <c r="AI396" s="107"/>
      <c r="AJ396" s="107"/>
      <c r="AK396" s="107"/>
      <c r="AL396" s="107"/>
      <c r="AM396" s="107"/>
      <c r="AN396" s="107"/>
      <c r="AO396" s="107"/>
      <c r="AP396" s="107"/>
      <c r="AQ396" s="107"/>
      <c r="AR396" s="107"/>
      <c r="AS396" s="108"/>
      <c r="AT396" s="241"/>
      <c r="AU396" s="242"/>
      <c r="AV396" s="242"/>
      <c r="AW396" s="242"/>
      <c r="AX396" s="242"/>
      <c r="AY396" s="242"/>
      <c r="AZ396" s="242"/>
      <c r="BA396" s="242"/>
      <c r="BB396" s="242"/>
      <c r="BC396" s="242"/>
      <c r="BD396" s="242"/>
      <c r="BE396" s="242"/>
      <c r="BF396" s="242"/>
      <c r="BG396" s="242"/>
      <c r="BH396" s="242"/>
      <c r="BI396" s="242"/>
      <c r="BJ396" s="242"/>
      <c r="BK396" s="242"/>
      <c r="BL396" s="242"/>
      <c r="BM396" s="242"/>
      <c r="BN396" s="242"/>
      <c r="BO396" s="242"/>
      <c r="BP396" s="242"/>
      <c r="BQ396" s="242"/>
      <c r="BR396" s="243"/>
      <c r="BS396" s="106"/>
      <c r="BT396" s="107"/>
      <c r="BU396" s="107"/>
      <c r="BV396" s="107"/>
      <c r="BW396" s="107"/>
      <c r="BX396" s="107"/>
      <c r="BY396" s="107"/>
      <c r="BZ396" s="107"/>
      <c r="CA396" s="107"/>
      <c r="CB396" s="107"/>
      <c r="CC396" s="107"/>
      <c r="CD396" s="107"/>
      <c r="CE396" s="107"/>
      <c r="CF396" s="107"/>
      <c r="CG396" s="107"/>
      <c r="CH396" s="108"/>
      <c r="CI396" s="106"/>
      <c r="CJ396" s="107"/>
      <c r="CK396" s="107"/>
      <c r="CL396" s="107"/>
      <c r="CM396" s="107"/>
      <c r="CN396" s="107"/>
      <c r="CO396" s="107"/>
      <c r="CP396" s="108"/>
      <c r="CQ396" s="106"/>
      <c r="CR396" s="107"/>
      <c r="CS396" s="107"/>
      <c r="CT396" s="107"/>
      <c r="CU396" s="107"/>
      <c r="CV396" s="107"/>
      <c r="CW396" s="107"/>
      <c r="CX396" s="107"/>
      <c r="CY396" s="107"/>
      <c r="CZ396" s="108"/>
      <c r="DA396" s="106"/>
      <c r="DB396" s="107"/>
      <c r="DC396" s="107"/>
      <c r="DD396" s="107"/>
      <c r="DE396" s="107"/>
      <c r="DF396" s="107"/>
      <c r="DG396" s="107"/>
      <c r="DH396" s="107"/>
      <c r="DI396" s="107"/>
      <c r="DJ396" s="107"/>
      <c r="DK396" s="108"/>
    </row>
    <row r="397" spans="2:115" ht="27.75" customHeight="1">
      <c r="B397" s="96"/>
      <c r="C397" s="97"/>
      <c r="D397" s="97"/>
      <c r="E397" s="97"/>
      <c r="F397" s="97"/>
      <c r="G397" s="97"/>
      <c r="H397" s="97"/>
      <c r="I397" s="97"/>
      <c r="J397" s="97"/>
      <c r="K397" s="98"/>
      <c r="L397" s="215"/>
      <c r="M397" s="216"/>
      <c r="N397" s="216"/>
      <c r="O397" s="216"/>
      <c r="P397" s="216"/>
      <c r="Q397" s="216"/>
      <c r="R397" s="216"/>
      <c r="S397" s="216"/>
      <c r="T397" s="216"/>
      <c r="U397" s="216"/>
      <c r="V397" s="216"/>
      <c r="W397" s="216"/>
      <c r="X397" s="60"/>
      <c r="Y397" s="238"/>
      <c r="Z397" s="239"/>
      <c r="AA397" s="239"/>
      <c r="AB397" s="239"/>
      <c r="AC397" s="239"/>
      <c r="AD397" s="239"/>
      <c r="AE397" s="239"/>
      <c r="AF397" s="239"/>
      <c r="AG397" s="240"/>
      <c r="AH397" s="106"/>
      <c r="AI397" s="107"/>
      <c r="AJ397" s="107"/>
      <c r="AK397" s="107"/>
      <c r="AL397" s="107"/>
      <c r="AM397" s="107"/>
      <c r="AN397" s="107"/>
      <c r="AO397" s="107"/>
      <c r="AP397" s="107"/>
      <c r="AQ397" s="107"/>
      <c r="AR397" s="107"/>
      <c r="AS397" s="108"/>
      <c r="AT397" s="241"/>
      <c r="AU397" s="242"/>
      <c r="AV397" s="242"/>
      <c r="AW397" s="242"/>
      <c r="AX397" s="242"/>
      <c r="AY397" s="242"/>
      <c r="AZ397" s="242"/>
      <c r="BA397" s="242"/>
      <c r="BB397" s="242"/>
      <c r="BC397" s="242"/>
      <c r="BD397" s="242"/>
      <c r="BE397" s="242"/>
      <c r="BF397" s="242"/>
      <c r="BG397" s="242"/>
      <c r="BH397" s="242"/>
      <c r="BI397" s="242"/>
      <c r="BJ397" s="242"/>
      <c r="BK397" s="242"/>
      <c r="BL397" s="242"/>
      <c r="BM397" s="242"/>
      <c r="BN397" s="242"/>
      <c r="BO397" s="242"/>
      <c r="BP397" s="242"/>
      <c r="BQ397" s="242"/>
      <c r="BR397" s="243"/>
      <c r="BS397" s="106"/>
      <c r="BT397" s="107"/>
      <c r="BU397" s="107"/>
      <c r="BV397" s="107"/>
      <c r="BW397" s="107"/>
      <c r="BX397" s="107"/>
      <c r="BY397" s="107"/>
      <c r="BZ397" s="107"/>
      <c r="CA397" s="107"/>
      <c r="CB397" s="107"/>
      <c r="CC397" s="107"/>
      <c r="CD397" s="107"/>
      <c r="CE397" s="107"/>
      <c r="CF397" s="107"/>
      <c r="CG397" s="107"/>
      <c r="CH397" s="108"/>
      <c r="CI397" s="106"/>
      <c r="CJ397" s="107"/>
      <c r="CK397" s="107"/>
      <c r="CL397" s="107"/>
      <c r="CM397" s="107"/>
      <c r="CN397" s="107"/>
      <c r="CO397" s="107"/>
      <c r="CP397" s="108"/>
      <c r="CQ397" s="106"/>
      <c r="CR397" s="107"/>
      <c r="CS397" s="107"/>
      <c r="CT397" s="107"/>
      <c r="CU397" s="107"/>
      <c r="CV397" s="107"/>
      <c r="CW397" s="107"/>
      <c r="CX397" s="107"/>
      <c r="CY397" s="107"/>
      <c r="CZ397" s="108"/>
      <c r="DA397" s="106"/>
      <c r="DB397" s="107"/>
      <c r="DC397" s="107"/>
      <c r="DD397" s="107"/>
      <c r="DE397" s="107"/>
      <c r="DF397" s="107"/>
      <c r="DG397" s="107"/>
      <c r="DH397" s="107"/>
      <c r="DI397" s="107"/>
      <c r="DJ397" s="107"/>
      <c r="DK397" s="108"/>
    </row>
    <row r="398" spans="2:115" ht="27.75" customHeight="1">
      <c r="B398" s="96"/>
      <c r="C398" s="97"/>
      <c r="D398" s="97"/>
      <c r="E398" s="97"/>
      <c r="F398" s="97"/>
      <c r="G398" s="97"/>
      <c r="H398" s="97"/>
      <c r="I398" s="97"/>
      <c r="J398" s="97"/>
      <c r="K398" s="98"/>
      <c r="L398" s="215"/>
      <c r="M398" s="216"/>
      <c r="N398" s="216"/>
      <c r="O398" s="216"/>
      <c r="P398" s="216"/>
      <c r="Q398" s="216"/>
      <c r="R398" s="216"/>
      <c r="S398" s="216"/>
      <c r="T398" s="216"/>
      <c r="U398" s="216"/>
      <c r="V398" s="216"/>
      <c r="W398" s="216"/>
      <c r="X398" s="60"/>
      <c r="Y398" s="238"/>
      <c r="Z398" s="239"/>
      <c r="AA398" s="239"/>
      <c r="AB398" s="239"/>
      <c r="AC398" s="239"/>
      <c r="AD398" s="239"/>
      <c r="AE398" s="239"/>
      <c r="AF398" s="239"/>
      <c r="AG398" s="240"/>
      <c r="AH398" s="106"/>
      <c r="AI398" s="107"/>
      <c r="AJ398" s="107"/>
      <c r="AK398" s="107"/>
      <c r="AL398" s="107"/>
      <c r="AM398" s="107"/>
      <c r="AN398" s="107"/>
      <c r="AO398" s="107"/>
      <c r="AP398" s="107"/>
      <c r="AQ398" s="107"/>
      <c r="AR398" s="107"/>
      <c r="AS398" s="108"/>
      <c r="AT398" s="241"/>
      <c r="AU398" s="242"/>
      <c r="AV398" s="242"/>
      <c r="AW398" s="242"/>
      <c r="AX398" s="242"/>
      <c r="AY398" s="242"/>
      <c r="AZ398" s="242"/>
      <c r="BA398" s="242"/>
      <c r="BB398" s="242"/>
      <c r="BC398" s="242"/>
      <c r="BD398" s="242"/>
      <c r="BE398" s="242"/>
      <c r="BF398" s="242"/>
      <c r="BG398" s="242"/>
      <c r="BH398" s="242"/>
      <c r="BI398" s="242"/>
      <c r="BJ398" s="242"/>
      <c r="BK398" s="242"/>
      <c r="BL398" s="242"/>
      <c r="BM398" s="242"/>
      <c r="BN398" s="242"/>
      <c r="BO398" s="242"/>
      <c r="BP398" s="242"/>
      <c r="BQ398" s="242"/>
      <c r="BR398" s="243"/>
      <c r="BS398" s="106"/>
      <c r="BT398" s="107"/>
      <c r="BU398" s="107"/>
      <c r="BV398" s="107"/>
      <c r="BW398" s="107"/>
      <c r="BX398" s="107"/>
      <c r="BY398" s="107"/>
      <c r="BZ398" s="107"/>
      <c r="CA398" s="107"/>
      <c r="CB398" s="107"/>
      <c r="CC398" s="107"/>
      <c r="CD398" s="107"/>
      <c r="CE398" s="107"/>
      <c r="CF398" s="107"/>
      <c r="CG398" s="107"/>
      <c r="CH398" s="108"/>
      <c r="CI398" s="106"/>
      <c r="CJ398" s="107"/>
      <c r="CK398" s="107"/>
      <c r="CL398" s="107"/>
      <c r="CM398" s="107"/>
      <c r="CN398" s="107"/>
      <c r="CO398" s="107"/>
      <c r="CP398" s="108"/>
      <c r="CQ398" s="106"/>
      <c r="CR398" s="107"/>
      <c r="CS398" s="107"/>
      <c r="CT398" s="107"/>
      <c r="CU398" s="107"/>
      <c r="CV398" s="107"/>
      <c r="CW398" s="107"/>
      <c r="CX398" s="107"/>
      <c r="CY398" s="107"/>
      <c r="CZ398" s="108"/>
      <c r="DA398" s="106"/>
      <c r="DB398" s="107"/>
      <c r="DC398" s="107"/>
      <c r="DD398" s="107"/>
      <c r="DE398" s="107"/>
      <c r="DF398" s="107"/>
      <c r="DG398" s="107"/>
      <c r="DH398" s="107"/>
      <c r="DI398" s="107"/>
      <c r="DJ398" s="107"/>
      <c r="DK398" s="108"/>
    </row>
    <row r="399" spans="2:115" ht="27.75" customHeight="1" thickBot="1">
      <c r="B399" s="220"/>
      <c r="C399" s="220"/>
      <c r="D399" s="220"/>
      <c r="E399" s="220"/>
      <c r="F399" s="220"/>
      <c r="G399" s="220"/>
      <c r="H399" s="220"/>
      <c r="I399" s="220"/>
      <c r="J399" s="220"/>
      <c r="K399" s="220"/>
      <c r="L399" s="249"/>
      <c r="M399" s="250"/>
      <c r="N399" s="250"/>
      <c r="O399" s="250"/>
      <c r="P399" s="250"/>
      <c r="Q399" s="250"/>
      <c r="R399" s="250"/>
      <c r="S399" s="250"/>
      <c r="T399" s="250"/>
      <c r="U399" s="250"/>
      <c r="V399" s="250"/>
      <c r="W399" s="250"/>
      <c r="X399" s="60"/>
      <c r="Y399" s="221"/>
      <c r="Z399" s="221"/>
      <c r="AA399" s="221"/>
      <c r="AB399" s="221"/>
      <c r="AC399" s="221"/>
      <c r="AD399" s="221"/>
      <c r="AE399" s="221"/>
      <c r="AF399" s="221"/>
      <c r="AG399" s="221"/>
      <c r="AH399" s="222"/>
      <c r="AI399" s="222"/>
      <c r="AJ399" s="222"/>
      <c r="AK399" s="222"/>
      <c r="AL399" s="222"/>
      <c r="AM399" s="222"/>
      <c r="AN399" s="222"/>
      <c r="AO399" s="222"/>
      <c r="AP399" s="222"/>
      <c r="AQ399" s="222"/>
      <c r="AR399" s="222"/>
      <c r="AS399" s="222"/>
      <c r="AT399" s="223"/>
      <c r="AU399" s="223"/>
      <c r="AV399" s="223"/>
      <c r="AW399" s="223"/>
      <c r="AX399" s="223"/>
      <c r="AY399" s="223"/>
      <c r="AZ399" s="223"/>
      <c r="BA399" s="223"/>
      <c r="BB399" s="223"/>
      <c r="BC399" s="223"/>
      <c r="BD399" s="223"/>
      <c r="BE399" s="223"/>
      <c r="BF399" s="223"/>
      <c r="BG399" s="223"/>
      <c r="BH399" s="223"/>
      <c r="BI399" s="223"/>
      <c r="BJ399" s="223"/>
      <c r="BK399" s="223"/>
      <c r="BL399" s="223"/>
      <c r="BM399" s="223"/>
      <c r="BN399" s="223"/>
      <c r="BO399" s="223"/>
      <c r="BP399" s="223"/>
      <c r="BQ399" s="223"/>
      <c r="BR399" s="223"/>
      <c r="BS399" s="222"/>
      <c r="BT399" s="222"/>
      <c r="BU399" s="222"/>
      <c r="BV399" s="222"/>
      <c r="BW399" s="222"/>
      <c r="BX399" s="222"/>
      <c r="BY399" s="222"/>
      <c r="BZ399" s="222"/>
      <c r="CA399" s="222"/>
      <c r="CB399" s="222"/>
      <c r="CC399" s="222"/>
      <c r="CD399" s="222"/>
      <c r="CE399" s="222"/>
      <c r="CF399" s="222"/>
      <c r="CG399" s="222"/>
      <c r="CH399" s="222"/>
      <c r="CI399" s="222"/>
      <c r="CJ399" s="222"/>
      <c r="CK399" s="222"/>
      <c r="CL399" s="222"/>
      <c r="CM399" s="222"/>
      <c r="CN399" s="222"/>
      <c r="CO399" s="222"/>
      <c r="CP399" s="222"/>
      <c r="CQ399" s="222"/>
      <c r="CR399" s="222"/>
      <c r="CS399" s="222"/>
      <c r="CT399" s="222"/>
      <c r="CU399" s="222"/>
      <c r="CV399" s="222"/>
      <c r="CW399" s="222"/>
      <c r="CX399" s="222"/>
      <c r="CY399" s="222"/>
      <c r="CZ399" s="222"/>
      <c r="DA399" s="222"/>
      <c r="DB399" s="222"/>
      <c r="DC399" s="222"/>
      <c r="DD399" s="222"/>
      <c r="DE399" s="222"/>
      <c r="DF399" s="222"/>
      <c r="DG399" s="222"/>
      <c r="DH399" s="222"/>
      <c r="DI399" s="222"/>
      <c r="DJ399" s="222"/>
      <c r="DK399" s="222"/>
    </row>
    <row r="400" spans="2:115" ht="27.75" customHeight="1" thickTop="1">
      <c r="B400" s="210" t="s">
        <v>62</v>
      </c>
      <c r="C400" s="210"/>
      <c r="D400" s="210"/>
      <c r="E400" s="210"/>
      <c r="F400" s="210"/>
      <c r="G400" s="210"/>
      <c r="H400" s="210"/>
      <c r="I400" s="210"/>
      <c r="J400" s="210"/>
      <c r="K400" s="210"/>
      <c r="L400" s="211">
        <f>SUMIF(Y385:AG399,"立候補準備",L385:W399)</f>
        <v>0</v>
      </c>
      <c r="M400" s="212"/>
      <c r="N400" s="212"/>
      <c r="O400" s="212"/>
      <c r="P400" s="212"/>
      <c r="Q400" s="212"/>
      <c r="R400" s="212"/>
      <c r="S400" s="212"/>
      <c r="T400" s="212"/>
      <c r="U400" s="212"/>
      <c r="V400" s="212"/>
      <c r="W400" s="212"/>
      <c r="X400" s="37"/>
      <c r="Y400" s="213"/>
      <c r="Z400" s="213"/>
      <c r="AA400" s="213"/>
      <c r="AB400" s="213"/>
      <c r="AC400" s="213"/>
      <c r="AD400" s="213"/>
      <c r="AE400" s="213"/>
      <c r="AF400" s="213"/>
      <c r="AG400" s="213"/>
      <c r="AH400" s="204"/>
      <c r="AI400" s="204"/>
      <c r="AJ400" s="204"/>
      <c r="AK400" s="204"/>
      <c r="AL400" s="204"/>
      <c r="AM400" s="204"/>
      <c r="AN400" s="204"/>
      <c r="AO400" s="204"/>
      <c r="AP400" s="204"/>
      <c r="AQ400" s="204"/>
      <c r="AR400" s="204"/>
      <c r="AS400" s="204"/>
      <c r="AT400" s="204"/>
      <c r="AU400" s="204"/>
      <c r="AV400" s="204"/>
      <c r="AW400" s="204"/>
      <c r="AX400" s="204"/>
      <c r="AY400" s="204"/>
      <c r="AZ400" s="204"/>
      <c r="BA400" s="204"/>
      <c r="BB400" s="204"/>
      <c r="BC400" s="204"/>
      <c r="BD400" s="204"/>
      <c r="BE400" s="204"/>
      <c r="BF400" s="204"/>
      <c r="BG400" s="204"/>
      <c r="BH400" s="204"/>
      <c r="BI400" s="204"/>
      <c r="BJ400" s="204"/>
      <c r="BK400" s="204"/>
      <c r="BL400" s="204"/>
      <c r="BM400" s="204"/>
      <c r="BN400" s="204"/>
      <c r="BO400" s="204"/>
      <c r="BP400" s="204"/>
      <c r="BQ400" s="204"/>
      <c r="BR400" s="204"/>
      <c r="BS400" s="204"/>
      <c r="BT400" s="204"/>
      <c r="BU400" s="204"/>
      <c r="BV400" s="204"/>
      <c r="BW400" s="204"/>
      <c r="BX400" s="204"/>
      <c r="BY400" s="204"/>
      <c r="BZ400" s="204"/>
      <c r="CA400" s="204"/>
      <c r="CB400" s="204"/>
      <c r="CC400" s="204"/>
      <c r="CD400" s="204"/>
      <c r="CE400" s="204"/>
      <c r="CF400" s="204"/>
      <c r="CG400" s="204"/>
      <c r="CH400" s="204"/>
      <c r="CI400" s="204"/>
      <c r="CJ400" s="204"/>
      <c r="CK400" s="204"/>
      <c r="CL400" s="204"/>
      <c r="CM400" s="204"/>
      <c r="CN400" s="204"/>
      <c r="CO400" s="204"/>
      <c r="CP400" s="204"/>
      <c r="CQ400" s="204"/>
      <c r="CR400" s="204"/>
      <c r="CS400" s="204"/>
      <c r="CT400" s="204"/>
      <c r="CU400" s="204"/>
      <c r="CV400" s="204"/>
      <c r="CW400" s="204"/>
      <c r="CX400" s="204"/>
      <c r="CY400" s="204"/>
      <c r="CZ400" s="204"/>
      <c r="DA400" s="204"/>
      <c r="DB400" s="204"/>
      <c r="DC400" s="204"/>
      <c r="DD400" s="204"/>
      <c r="DE400" s="204"/>
      <c r="DF400" s="204"/>
      <c r="DG400" s="204"/>
      <c r="DH400" s="204"/>
      <c r="DI400" s="204"/>
      <c r="DJ400" s="204"/>
      <c r="DK400" s="204"/>
    </row>
    <row r="401" spans="2:115" ht="27.75" customHeight="1">
      <c r="B401" s="205" t="s">
        <v>63</v>
      </c>
      <c r="C401" s="205"/>
      <c r="D401" s="205"/>
      <c r="E401" s="205"/>
      <c r="F401" s="205"/>
      <c r="G401" s="205"/>
      <c r="H401" s="205"/>
      <c r="I401" s="205"/>
      <c r="J401" s="205"/>
      <c r="K401" s="205"/>
      <c r="L401" s="206">
        <f>SUMIF(Y385:AG399,"選挙運動",L385:W399)</f>
        <v>0</v>
      </c>
      <c r="M401" s="207"/>
      <c r="N401" s="207"/>
      <c r="O401" s="207"/>
      <c r="P401" s="207"/>
      <c r="Q401" s="207"/>
      <c r="R401" s="207"/>
      <c r="S401" s="207"/>
      <c r="T401" s="207"/>
      <c r="U401" s="207"/>
      <c r="V401" s="207"/>
      <c r="W401" s="207"/>
      <c r="X401" s="36"/>
      <c r="Y401" s="208"/>
      <c r="Z401" s="208"/>
      <c r="AA401" s="208"/>
      <c r="AB401" s="208"/>
      <c r="AC401" s="208"/>
      <c r="AD401" s="208"/>
      <c r="AE401" s="208"/>
      <c r="AF401" s="208"/>
      <c r="AG401" s="208"/>
      <c r="AH401" s="209"/>
      <c r="AI401" s="209"/>
      <c r="AJ401" s="209"/>
      <c r="AK401" s="209"/>
      <c r="AL401" s="209"/>
      <c r="AM401" s="209"/>
      <c r="AN401" s="209"/>
      <c r="AO401" s="209"/>
      <c r="AP401" s="209"/>
      <c r="AQ401" s="209"/>
      <c r="AR401" s="209"/>
      <c r="AS401" s="209"/>
      <c r="AT401" s="209"/>
      <c r="AU401" s="209"/>
      <c r="AV401" s="209"/>
      <c r="AW401" s="209"/>
      <c r="AX401" s="209"/>
      <c r="AY401" s="209"/>
      <c r="AZ401" s="209"/>
      <c r="BA401" s="209"/>
      <c r="BB401" s="209"/>
      <c r="BC401" s="209"/>
      <c r="BD401" s="209"/>
      <c r="BE401" s="209"/>
      <c r="BF401" s="209"/>
      <c r="BG401" s="209"/>
      <c r="BH401" s="209"/>
      <c r="BI401" s="209"/>
      <c r="BJ401" s="209"/>
      <c r="BK401" s="209"/>
      <c r="BL401" s="209"/>
      <c r="BM401" s="209"/>
      <c r="BN401" s="209"/>
      <c r="BO401" s="209"/>
      <c r="BP401" s="209"/>
      <c r="BQ401" s="209"/>
      <c r="BR401" s="209"/>
      <c r="BS401" s="209"/>
      <c r="BT401" s="209"/>
      <c r="BU401" s="209"/>
      <c r="BV401" s="209"/>
      <c r="BW401" s="209"/>
      <c r="BX401" s="209"/>
      <c r="BY401" s="209"/>
      <c r="BZ401" s="209"/>
      <c r="CA401" s="209"/>
      <c r="CB401" s="209"/>
      <c r="CC401" s="209"/>
      <c r="CD401" s="209"/>
      <c r="CE401" s="209"/>
      <c r="CF401" s="209"/>
      <c r="CG401" s="209"/>
      <c r="CH401" s="209"/>
      <c r="CI401" s="209"/>
      <c r="CJ401" s="209"/>
      <c r="CK401" s="209"/>
      <c r="CL401" s="209"/>
      <c r="CM401" s="209"/>
      <c r="CN401" s="209"/>
      <c r="CO401" s="209"/>
      <c r="CP401" s="209"/>
      <c r="CQ401" s="209"/>
      <c r="CR401" s="209"/>
      <c r="CS401" s="209"/>
      <c r="CT401" s="209"/>
      <c r="CU401" s="209"/>
      <c r="CV401" s="209"/>
      <c r="CW401" s="209"/>
      <c r="CX401" s="209"/>
      <c r="CY401" s="209"/>
      <c r="CZ401" s="209"/>
      <c r="DA401" s="209"/>
      <c r="DB401" s="209"/>
      <c r="DC401" s="209"/>
      <c r="DD401" s="209"/>
      <c r="DE401" s="209"/>
      <c r="DF401" s="209"/>
      <c r="DG401" s="209"/>
      <c r="DH401" s="209"/>
      <c r="DI401" s="209"/>
      <c r="DJ401" s="209"/>
      <c r="DK401" s="209"/>
    </row>
    <row r="402" spans="2:115" ht="27.75" customHeight="1">
      <c r="B402" s="205" t="s">
        <v>161</v>
      </c>
      <c r="C402" s="205"/>
      <c r="D402" s="205"/>
      <c r="E402" s="205"/>
      <c r="F402" s="205"/>
      <c r="G402" s="205"/>
      <c r="H402" s="205"/>
      <c r="I402" s="205"/>
      <c r="J402" s="205"/>
      <c r="K402" s="205"/>
      <c r="L402" s="206">
        <f>L400+L401</f>
        <v>0</v>
      </c>
      <c r="M402" s="207"/>
      <c r="N402" s="207"/>
      <c r="O402" s="207"/>
      <c r="P402" s="207"/>
      <c r="Q402" s="207"/>
      <c r="R402" s="207"/>
      <c r="S402" s="207"/>
      <c r="T402" s="207"/>
      <c r="U402" s="207"/>
      <c r="V402" s="207"/>
      <c r="W402" s="207"/>
      <c r="X402" s="36"/>
      <c r="Y402" s="208"/>
      <c r="Z402" s="208"/>
      <c r="AA402" s="208"/>
      <c r="AB402" s="208"/>
      <c r="AC402" s="208"/>
      <c r="AD402" s="208"/>
      <c r="AE402" s="208"/>
      <c r="AF402" s="208"/>
      <c r="AG402" s="208"/>
      <c r="AH402" s="209"/>
      <c r="AI402" s="209"/>
      <c r="AJ402" s="209"/>
      <c r="AK402" s="209"/>
      <c r="AL402" s="209"/>
      <c r="AM402" s="209"/>
      <c r="AN402" s="209"/>
      <c r="AO402" s="209"/>
      <c r="AP402" s="209"/>
      <c r="AQ402" s="209"/>
      <c r="AR402" s="209"/>
      <c r="AS402" s="209"/>
      <c r="AT402" s="209"/>
      <c r="AU402" s="209"/>
      <c r="AV402" s="209"/>
      <c r="AW402" s="209"/>
      <c r="AX402" s="209"/>
      <c r="AY402" s="209"/>
      <c r="AZ402" s="209"/>
      <c r="BA402" s="209"/>
      <c r="BB402" s="209"/>
      <c r="BC402" s="209"/>
      <c r="BD402" s="209"/>
      <c r="BE402" s="209"/>
      <c r="BF402" s="209"/>
      <c r="BG402" s="209"/>
      <c r="BH402" s="209"/>
      <c r="BI402" s="209"/>
      <c r="BJ402" s="209"/>
      <c r="BK402" s="209"/>
      <c r="BL402" s="209"/>
      <c r="BM402" s="209"/>
      <c r="BN402" s="209"/>
      <c r="BO402" s="209"/>
      <c r="BP402" s="209"/>
      <c r="BQ402" s="209"/>
      <c r="BR402" s="209"/>
      <c r="BS402" s="209"/>
      <c r="BT402" s="209"/>
      <c r="BU402" s="209"/>
      <c r="BV402" s="209"/>
      <c r="BW402" s="209"/>
      <c r="BX402" s="209"/>
      <c r="BY402" s="209"/>
      <c r="BZ402" s="209"/>
      <c r="CA402" s="209"/>
      <c r="CB402" s="209"/>
      <c r="CC402" s="209"/>
      <c r="CD402" s="209"/>
      <c r="CE402" s="209"/>
      <c r="CF402" s="209"/>
      <c r="CG402" s="209"/>
      <c r="CH402" s="209"/>
      <c r="CI402" s="209"/>
      <c r="CJ402" s="209"/>
      <c r="CK402" s="209"/>
      <c r="CL402" s="209"/>
      <c r="CM402" s="209"/>
      <c r="CN402" s="209"/>
      <c r="CO402" s="209"/>
      <c r="CP402" s="209"/>
      <c r="CQ402" s="209"/>
      <c r="CR402" s="209"/>
      <c r="CS402" s="209"/>
      <c r="CT402" s="209"/>
      <c r="CU402" s="209"/>
      <c r="CV402" s="209"/>
      <c r="CW402" s="209"/>
      <c r="CX402" s="209"/>
      <c r="CY402" s="209"/>
      <c r="CZ402" s="209"/>
      <c r="DA402" s="209"/>
      <c r="DB402" s="209"/>
      <c r="DC402" s="209"/>
      <c r="DD402" s="209"/>
      <c r="DE402" s="209"/>
      <c r="DF402" s="209"/>
      <c r="DG402" s="209"/>
      <c r="DH402" s="209"/>
      <c r="DI402" s="209"/>
      <c r="DJ402" s="209"/>
      <c r="DK402" s="209"/>
    </row>
    <row r="403" spans="2:115" ht="22.5" customHeight="1">
      <c r="B403" s="225" t="s">
        <v>54</v>
      </c>
      <c r="C403" s="225"/>
      <c r="D403" s="225"/>
      <c r="E403" s="225"/>
      <c r="F403" s="225"/>
      <c r="G403" s="225"/>
      <c r="H403" s="225"/>
      <c r="I403" s="225"/>
      <c r="J403" s="225"/>
      <c r="K403" s="225"/>
      <c r="L403" s="227" t="s">
        <v>132</v>
      </c>
      <c r="M403" s="227"/>
      <c r="N403" s="227"/>
      <c r="O403" s="227"/>
      <c r="P403" s="227"/>
      <c r="Q403" s="227"/>
      <c r="R403" s="227"/>
      <c r="S403" s="227"/>
      <c r="T403" s="227"/>
      <c r="U403" s="227"/>
      <c r="V403" s="227"/>
      <c r="W403" s="227"/>
      <c r="X403" s="227"/>
      <c r="Y403" s="227" t="s">
        <v>60</v>
      </c>
      <c r="Z403" s="225"/>
      <c r="AA403" s="225"/>
      <c r="AB403" s="225"/>
      <c r="AC403" s="225"/>
      <c r="AD403" s="225"/>
      <c r="AE403" s="225"/>
      <c r="AF403" s="225"/>
      <c r="AG403" s="225"/>
      <c r="AH403" s="227" t="s">
        <v>5</v>
      </c>
      <c r="AI403" s="227"/>
      <c r="AJ403" s="227"/>
      <c r="AK403" s="227"/>
      <c r="AL403" s="227"/>
      <c r="AM403" s="227"/>
      <c r="AN403" s="227"/>
      <c r="AO403" s="227"/>
      <c r="AP403" s="227"/>
      <c r="AQ403" s="227"/>
      <c r="AR403" s="227"/>
      <c r="AS403" s="227"/>
      <c r="AT403" s="229" t="s">
        <v>6</v>
      </c>
      <c r="AU403" s="229"/>
      <c r="AV403" s="229"/>
      <c r="AW403" s="229"/>
      <c r="AX403" s="229"/>
      <c r="AY403" s="229"/>
      <c r="AZ403" s="229"/>
      <c r="BA403" s="229"/>
      <c r="BB403" s="229"/>
      <c r="BC403" s="229"/>
      <c r="BD403" s="229"/>
      <c r="BE403" s="229"/>
      <c r="BF403" s="229"/>
      <c r="BG403" s="229"/>
      <c r="BH403" s="229"/>
      <c r="BI403" s="229"/>
      <c r="BJ403" s="229"/>
      <c r="BK403" s="229"/>
      <c r="BL403" s="229"/>
      <c r="BM403" s="229"/>
      <c r="BN403" s="229"/>
      <c r="BO403" s="229"/>
      <c r="BP403" s="229"/>
      <c r="BQ403" s="229"/>
      <c r="BR403" s="229"/>
      <c r="BS403" s="229"/>
      <c r="BT403" s="229"/>
      <c r="BU403" s="229"/>
      <c r="BV403" s="229"/>
      <c r="BW403" s="229"/>
      <c r="BX403" s="229"/>
      <c r="BY403" s="229"/>
      <c r="BZ403" s="229"/>
      <c r="CA403" s="229"/>
      <c r="CB403" s="229"/>
      <c r="CC403" s="229"/>
      <c r="CD403" s="229"/>
      <c r="CE403" s="229"/>
      <c r="CF403" s="229"/>
      <c r="CG403" s="229"/>
      <c r="CH403" s="229"/>
      <c r="CI403" s="229"/>
      <c r="CJ403" s="229"/>
      <c r="CK403" s="229"/>
      <c r="CL403" s="229"/>
      <c r="CM403" s="229"/>
      <c r="CN403" s="229"/>
      <c r="CO403" s="229"/>
      <c r="CP403" s="229"/>
      <c r="CQ403" s="230" t="s">
        <v>55</v>
      </c>
      <c r="CR403" s="230"/>
      <c r="CS403" s="230"/>
      <c r="CT403" s="230"/>
      <c r="CU403" s="230"/>
      <c r="CV403" s="230"/>
      <c r="CW403" s="230"/>
      <c r="CX403" s="230"/>
      <c r="CY403" s="230"/>
      <c r="CZ403" s="230"/>
      <c r="DA403" s="231" t="s">
        <v>7</v>
      </c>
      <c r="DB403" s="231"/>
      <c r="DC403" s="231"/>
      <c r="DD403" s="231"/>
      <c r="DE403" s="231"/>
      <c r="DF403" s="231"/>
      <c r="DG403" s="231"/>
      <c r="DH403" s="231"/>
      <c r="DI403" s="231"/>
      <c r="DJ403" s="231"/>
      <c r="DK403" s="231"/>
    </row>
    <row r="404" spans="2:115" ht="33" customHeight="1">
      <c r="B404" s="226"/>
      <c r="C404" s="226"/>
      <c r="D404" s="226"/>
      <c r="E404" s="226"/>
      <c r="F404" s="226"/>
      <c r="G404" s="226"/>
      <c r="H404" s="226"/>
      <c r="I404" s="226"/>
      <c r="J404" s="226"/>
      <c r="K404" s="226"/>
      <c r="L404" s="228"/>
      <c r="M404" s="228"/>
      <c r="N404" s="228"/>
      <c r="O404" s="228"/>
      <c r="P404" s="228"/>
      <c r="Q404" s="228"/>
      <c r="R404" s="228"/>
      <c r="S404" s="228"/>
      <c r="T404" s="228"/>
      <c r="U404" s="228"/>
      <c r="V404" s="228"/>
      <c r="W404" s="228"/>
      <c r="X404" s="228"/>
      <c r="Y404" s="226"/>
      <c r="Z404" s="226"/>
      <c r="AA404" s="226"/>
      <c r="AB404" s="226"/>
      <c r="AC404" s="226"/>
      <c r="AD404" s="226"/>
      <c r="AE404" s="226"/>
      <c r="AF404" s="226"/>
      <c r="AG404" s="226"/>
      <c r="AH404" s="228"/>
      <c r="AI404" s="228"/>
      <c r="AJ404" s="228"/>
      <c r="AK404" s="228"/>
      <c r="AL404" s="228"/>
      <c r="AM404" s="228"/>
      <c r="AN404" s="228"/>
      <c r="AO404" s="228"/>
      <c r="AP404" s="228"/>
      <c r="AQ404" s="228"/>
      <c r="AR404" s="228"/>
      <c r="AS404" s="228"/>
      <c r="AT404" s="232" t="s">
        <v>0</v>
      </c>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09" t="s">
        <v>8</v>
      </c>
      <c r="BT404" s="209"/>
      <c r="BU404" s="209"/>
      <c r="BV404" s="209"/>
      <c r="BW404" s="209"/>
      <c r="BX404" s="209"/>
      <c r="BY404" s="209"/>
      <c r="BZ404" s="209"/>
      <c r="CA404" s="209"/>
      <c r="CB404" s="209"/>
      <c r="CC404" s="209"/>
      <c r="CD404" s="209"/>
      <c r="CE404" s="209"/>
      <c r="CF404" s="209"/>
      <c r="CG404" s="209"/>
      <c r="CH404" s="209"/>
      <c r="CI404" s="209" t="s">
        <v>9</v>
      </c>
      <c r="CJ404" s="209"/>
      <c r="CK404" s="209"/>
      <c r="CL404" s="209"/>
      <c r="CM404" s="209"/>
      <c r="CN404" s="209"/>
      <c r="CO404" s="209"/>
      <c r="CP404" s="209"/>
      <c r="CQ404" s="230"/>
      <c r="CR404" s="230"/>
      <c r="CS404" s="230"/>
      <c r="CT404" s="230"/>
      <c r="CU404" s="230"/>
      <c r="CV404" s="230"/>
      <c r="CW404" s="230"/>
      <c r="CX404" s="230"/>
      <c r="CY404" s="230"/>
      <c r="CZ404" s="230"/>
      <c r="DA404" s="231"/>
      <c r="DB404" s="231"/>
      <c r="DC404" s="231"/>
      <c r="DD404" s="231"/>
      <c r="DE404" s="231"/>
      <c r="DF404" s="231"/>
      <c r="DG404" s="231"/>
      <c r="DH404" s="231"/>
      <c r="DI404" s="231"/>
      <c r="DJ404" s="231"/>
      <c r="DK404" s="231"/>
    </row>
    <row r="405" spans="2:115" ht="27.75" customHeight="1">
      <c r="B405" s="220"/>
      <c r="C405" s="220"/>
      <c r="D405" s="220"/>
      <c r="E405" s="220"/>
      <c r="F405" s="220"/>
      <c r="G405" s="220"/>
      <c r="H405" s="220"/>
      <c r="I405" s="220"/>
      <c r="J405" s="220"/>
      <c r="K405" s="220"/>
      <c r="L405" s="215"/>
      <c r="M405" s="216"/>
      <c r="N405" s="216"/>
      <c r="O405" s="216"/>
      <c r="P405" s="216"/>
      <c r="Q405" s="216"/>
      <c r="R405" s="216"/>
      <c r="S405" s="216"/>
      <c r="T405" s="216"/>
      <c r="U405" s="216"/>
      <c r="V405" s="216"/>
      <c r="W405" s="216"/>
      <c r="X405" s="60"/>
      <c r="Y405" s="221"/>
      <c r="Z405" s="221"/>
      <c r="AA405" s="221"/>
      <c r="AB405" s="221"/>
      <c r="AC405" s="221"/>
      <c r="AD405" s="221"/>
      <c r="AE405" s="221"/>
      <c r="AF405" s="221"/>
      <c r="AG405" s="221"/>
      <c r="AH405" s="222"/>
      <c r="AI405" s="222"/>
      <c r="AJ405" s="222"/>
      <c r="AK405" s="222"/>
      <c r="AL405" s="222"/>
      <c r="AM405" s="222"/>
      <c r="AN405" s="222"/>
      <c r="AO405" s="222"/>
      <c r="AP405" s="222"/>
      <c r="AQ405" s="222"/>
      <c r="AR405" s="222"/>
      <c r="AS405" s="222"/>
      <c r="AT405" s="223"/>
      <c r="AU405" s="223"/>
      <c r="AV405" s="223"/>
      <c r="AW405" s="223"/>
      <c r="AX405" s="223"/>
      <c r="AY405" s="223"/>
      <c r="AZ405" s="223"/>
      <c r="BA405" s="223"/>
      <c r="BB405" s="223"/>
      <c r="BC405" s="223"/>
      <c r="BD405" s="223"/>
      <c r="BE405" s="223"/>
      <c r="BF405" s="223"/>
      <c r="BG405" s="223"/>
      <c r="BH405" s="223"/>
      <c r="BI405" s="223"/>
      <c r="BJ405" s="223"/>
      <c r="BK405" s="223"/>
      <c r="BL405" s="223"/>
      <c r="BM405" s="223"/>
      <c r="BN405" s="223"/>
      <c r="BO405" s="223"/>
      <c r="BP405" s="223"/>
      <c r="BQ405" s="223"/>
      <c r="BR405" s="223"/>
      <c r="BS405" s="222"/>
      <c r="BT405" s="222"/>
      <c r="BU405" s="222"/>
      <c r="BV405" s="222"/>
      <c r="BW405" s="222"/>
      <c r="BX405" s="222"/>
      <c r="BY405" s="222"/>
      <c r="BZ405" s="222"/>
      <c r="CA405" s="222"/>
      <c r="CB405" s="222"/>
      <c r="CC405" s="222"/>
      <c r="CD405" s="222"/>
      <c r="CE405" s="222"/>
      <c r="CF405" s="222"/>
      <c r="CG405" s="222"/>
      <c r="CH405" s="222"/>
      <c r="CI405" s="222"/>
      <c r="CJ405" s="222"/>
      <c r="CK405" s="222"/>
      <c r="CL405" s="222"/>
      <c r="CM405" s="222"/>
      <c r="CN405" s="222"/>
      <c r="CO405" s="222"/>
      <c r="CP405" s="222"/>
      <c r="CQ405" s="222"/>
      <c r="CR405" s="222"/>
      <c r="CS405" s="222"/>
      <c r="CT405" s="222"/>
      <c r="CU405" s="222"/>
      <c r="CV405" s="222"/>
      <c r="CW405" s="222"/>
      <c r="CX405" s="222"/>
      <c r="CY405" s="222"/>
      <c r="CZ405" s="222"/>
      <c r="DA405" s="222"/>
      <c r="DB405" s="222"/>
      <c r="DC405" s="222"/>
      <c r="DD405" s="222"/>
      <c r="DE405" s="222"/>
      <c r="DF405" s="222"/>
      <c r="DG405" s="222"/>
      <c r="DH405" s="222"/>
      <c r="DI405" s="222"/>
      <c r="DJ405" s="222"/>
      <c r="DK405" s="222"/>
    </row>
    <row r="406" spans="2:115" ht="27.75" customHeight="1">
      <c r="B406" s="220"/>
      <c r="C406" s="220"/>
      <c r="D406" s="220"/>
      <c r="E406" s="220"/>
      <c r="F406" s="220"/>
      <c r="G406" s="220"/>
      <c r="H406" s="220"/>
      <c r="I406" s="220"/>
      <c r="J406" s="220"/>
      <c r="K406" s="220"/>
      <c r="L406" s="215"/>
      <c r="M406" s="216"/>
      <c r="N406" s="216"/>
      <c r="O406" s="216"/>
      <c r="P406" s="216"/>
      <c r="Q406" s="216"/>
      <c r="R406" s="216"/>
      <c r="S406" s="216"/>
      <c r="T406" s="216"/>
      <c r="U406" s="216"/>
      <c r="V406" s="216"/>
      <c r="W406" s="216"/>
      <c r="X406" s="60"/>
      <c r="Y406" s="221"/>
      <c r="Z406" s="221"/>
      <c r="AA406" s="221"/>
      <c r="AB406" s="221"/>
      <c r="AC406" s="221"/>
      <c r="AD406" s="221"/>
      <c r="AE406" s="221"/>
      <c r="AF406" s="221"/>
      <c r="AG406" s="221"/>
      <c r="AH406" s="222"/>
      <c r="AI406" s="222"/>
      <c r="AJ406" s="222"/>
      <c r="AK406" s="222"/>
      <c r="AL406" s="222"/>
      <c r="AM406" s="222"/>
      <c r="AN406" s="222"/>
      <c r="AO406" s="222"/>
      <c r="AP406" s="222"/>
      <c r="AQ406" s="222"/>
      <c r="AR406" s="222"/>
      <c r="AS406" s="222"/>
      <c r="AT406" s="223"/>
      <c r="AU406" s="223"/>
      <c r="AV406" s="223"/>
      <c r="AW406" s="223"/>
      <c r="AX406" s="223"/>
      <c r="AY406" s="223"/>
      <c r="AZ406" s="223"/>
      <c r="BA406" s="223"/>
      <c r="BB406" s="223"/>
      <c r="BC406" s="223"/>
      <c r="BD406" s="223"/>
      <c r="BE406" s="223"/>
      <c r="BF406" s="223"/>
      <c r="BG406" s="223"/>
      <c r="BH406" s="223"/>
      <c r="BI406" s="223"/>
      <c r="BJ406" s="223"/>
      <c r="BK406" s="223"/>
      <c r="BL406" s="223"/>
      <c r="BM406" s="223"/>
      <c r="BN406" s="223"/>
      <c r="BO406" s="223"/>
      <c r="BP406" s="223"/>
      <c r="BQ406" s="223"/>
      <c r="BR406" s="223"/>
      <c r="BS406" s="222"/>
      <c r="BT406" s="222"/>
      <c r="BU406" s="222"/>
      <c r="BV406" s="222"/>
      <c r="BW406" s="222"/>
      <c r="BX406" s="222"/>
      <c r="BY406" s="222"/>
      <c r="BZ406" s="222"/>
      <c r="CA406" s="222"/>
      <c r="CB406" s="222"/>
      <c r="CC406" s="222"/>
      <c r="CD406" s="222"/>
      <c r="CE406" s="222"/>
      <c r="CF406" s="222"/>
      <c r="CG406" s="222"/>
      <c r="CH406" s="222"/>
      <c r="CI406" s="222"/>
      <c r="CJ406" s="222"/>
      <c r="CK406" s="222"/>
      <c r="CL406" s="222"/>
      <c r="CM406" s="222"/>
      <c r="CN406" s="222"/>
      <c r="CO406" s="222"/>
      <c r="CP406" s="222"/>
      <c r="CQ406" s="222"/>
      <c r="CR406" s="222"/>
      <c r="CS406" s="222"/>
      <c r="CT406" s="222"/>
      <c r="CU406" s="222"/>
      <c r="CV406" s="222"/>
      <c r="CW406" s="222"/>
      <c r="CX406" s="222"/>
      <c r="CY406" s="222"/>
      <c r="CZ406" s="222"/>
      <c r="DA406" s="222"/>
      <c r="DB406" s="222"/>
      <c r="DC406" s="222"/>
      <c r="DD406" s="222"/>
      <c r="DE406" s="222"/>
      <c r="DF406" s="222"/>
      <c r="DG406" s="222"/>
      <c r="DH406" s="222"/>
      <c r="DI406" s="222"/>
      <c r="DJ406" s="222"/>
      <c r="DK406" s="222"/>
    </row>
    <row r="407" spans="2:115" ht="27.75" customHeight="1">
      <c r="B407" s="96"/>
      <c r="C407" s="97"/>
      <c r="D407" s="97"/>
      <c r="E407" s="97"/>
      <c r="F407" s="97"/>
      <c r="G407" s="97"/>
      <c r="H407" s="97"/>
      <c r="I407" s="97"/>
      <c r="J407" s="97"/>
      <c r="K407" s="98"/>
      <c r="L407" s="215"/>
      <c r="M407" s="216"/>
      <c r="N407" s="216"/>
      <c r="O407" s="216"/>
      <c r="P407" s="216"/>
      <c r="Q407" s="216"/>
      <c r="R407" s="216"/>
      <c r="S407" s="216"/>
      <c r="T407" s="216"/>
      <c r="U407" s="216"/>
      <c r="V407" s="216"/>
      <c r="W407" s="216"/>
      <c r="X407" s="60"/>
      <c r="Y407" s="238"/>
      <c r="Z407" s="239"/>
      <c r="AA407" s="239"/>
      <c r="AB407" s="239"/>
      <c r="AC407" s="239"/>
      <c r="AD407" s="239"/>
      <c r="AE407" s="239"/>
      <c r="AF407" s="239"/>
      <c r="AG407" s="240"/>
      <c r="AH407" s="106"/>
      <c r="AI407" s="107"/>
      <c r="AJ407" s="107"/>
      <c r="AK407" s="107"/>
      <c r="AL407" s="107"/>
      <c r="AM407" s="107"/>
      <c r="AN407" s="107"/>
      <c r="AO407" s="107"/>
      <c r="AP407" s="107"/>
      <c r="AQ407" s="107"/>
      <c r="AR407" s="107"/>
      <c r="AS407" s="108"/>
      <c r="AT407" s="241"/>
      <c r="AU407" s="242"/>
      <c r="AV407" s="242"/>
      <c r="AW407" s="242"/>
      <c r="AX407" s="242"/>
      <c r="AY407" s="242"/>
      <c r="AZ407" s="242"/>
      <c r="BA407" s="242"/>
      <c r="BB407" s="242"/>
      <c r="BC407" s="242"/>
      <c r="BD407" s="242"/>
      <c r="BE407" s="242"/>
      <c r="BF407" s="242"/>
      <c r="BG407" s="242"/>
      <c r="BH407" s="242"/>
      <c r="BI407" s="242"/>
      <c r="BJ407" s="242"/>
      <c r="BK407" s="242"/>
      <c r="BL407" s="242"/>
      <c r="BM407" s="242"/>
      <c r="BN407" s="242"/>
      <c r="BO407" s="242"/>
      <c r="BP407" s="242"/>
      <c r="BQ407" s="242"/>
      <c r="BR407" s="243"/>
      <c r="BS407" s="106"/>
      <c r="BT407" s="107"/>
      <c r="BU407" s="107"/>
      <c r="BV407" s="107"/>
      <c r="BW407" s="107"/>
      <c r="BX407" s="107"/>
      <c r="BY407" s="107"/>
      <c r="BZ407" s="107"/>
      <c r="CA407" s="107"/>
      <c r="CB407" s="107"/>
      <c r="CC407" s="107"/>
      <c r="CD407" s="107"/>
      <c r="CE407" s="107"/>
      <c r="CF407" s="107"/>
      <c r="CG407" s="107"/>
      <c r="CH407" s="108"/>
      <c r="CI407" s="106"/>
      <c r="CJ407" s="107"/>
      <c r="CK407" s="107"/>
      <c r="CL407" s="107"/>
      <c r="CM407" s="107"/>
      <c r="CN407" s="107"/>
      <c r="CO407" s="107"/>
      <c r="CP407" s="108"/>
      <c r="CQ407" s="106"/>
      <c r="CR407" s="107"/>
      <c r="CS407" s="107"/>
      <c r="CT407" s="107"/>
      <c r="CU407" s="107"/>
      <c r="CV407" s="107"/>
      <c r="CW407" s="107"/>
      <c r="CX407" s="107"/>
      <c r="CY407" s="107"/>
      <c r="CZ407" s="108"/>
      <c r="DA407" s="106"/>
      <c r="DB407" s="107"/>
      <c r="DC407" s="107"/>
      <c r="DD407" s="107"/>
      <c r="DE407" s="107"/>
      <c r="DF407" s="107"/>
      <c r="DG407" s="107"/>
      <c r="DH407" s="107"/>
      <c r="DI407" s="107"/>
      <c r="DJ407" s="107"/>
      <c r="DK407" s="108"/>
    </row>
    <row r="408" spans="2:115" ht="27.75" customHeight="1">
      <c r="B408" s="96"/>
      <c r="C408" s="97"/>
      <c r="D408" s="97"/>
      <c r="E408" s="97"/>
      <c r="F408" s="97"/>
      <c r="G408" s="97"/>
      <c r="H408" s="97"/>
      <c r="I408" s="97"/>
      <c r="J408" s="97"/>
      <c r="K408" s="98"/>
      <c r="L408" s="215"/>
      <c r="M408" s="216"/>
      <c r="N408" s="216"/>
      <c r="O408" s="216"/>
      <c r="P408" s="216"/>
      <c r="Q408" s="216"/>
      <c r="R408" s="216"/>
      <c r="S408" s="216"/>
      <c r="T408" s="216"/>
      <c r="U408" s="216"/>
      <c r="V408" s="216"/>
      <c r="W408" s="216"/>
      <c r="X408" s="60"/>
      <c r="Y408" s="238"/>
      <c r="Z408" s="239"/>
      <c r="AA408" s="239"/>
      <c r="AB408" s="239"/>
      <c r="AC408" s="239"/>
      <c r="AD408" s="239"/>
      <c r="AE408" s="239"/>
      <c r="AF408" s="239"/>
      <c r="AG408" s="240"/>
      <c r="AH408" s="106"/>
      <c r="AI408" s="107"/>
      <c r="AJ408" s="107"/>
      <c r="AK408" s="107"/>
      <c r="AL408" s="107"/>
      <c r="AM408" s="107"/>
      <c r="AN408" s="107"/>
      <c r="AO408" s="107"/>
      <c r="AP408" s="107"/>
      <c r="AQ408" s="107"/>
      <c r="AR408" s="107"/>
      <c r="AS408" s="108"/>
      <c r="AT408" s="241"/>
      <c r="AU408" s="242"/>
      <c r="AV408" s="242"/>
      <c r="AW408" s="242"/>
      <c r="AX408" s="242"/>
      <c r="AY408" s="242"/>
      <c r="AZ408" s="242"/>
      <c r="BA408" s="242"/>
      <c r="BB408" s="242"/>
      <c r="BC408" s="242"/>
      <c r="BD408" s="242"/>
      <c r="BE408" s="242"/>
      <c r="BF408" s="242"/>
      <c r="BG408" s="242"/>
      <c r="BH408" s="242"/>
      <c r="BI408" s="242"/>
      <c r="BJ408" s="242"/>
      <c r="BK408" s="242"/>
      <c r="BL408" s="242"/>
      <c r="BM408" s="242"/>
      <c r="BN408" s="242"/>
      <c r="BO408" s="242"/>
      <c r="BP408" s="242"/>
      <c r="BQ408" s="242"/>
      <c r="BR408" s="243"/>
      <c r="BS408" s="106"/>
      <c r="BT408" s="107"/>
      <c r="BU408" s="107"/>
      <c r="BV408" s="107"/>
      <c r="BW408" s="107"/>
      <c r="BX408" s="107"/>
      <c r="BY408" s="107"/>
      <c r="BZ408" s="107"/>
      <c r="CA408" s="107"/>
      <c r="CB408" s="107"/>
      <c r="CC408" s="107"/>
      <c r="CD408" s="107"/>
      <c r="CE408" s="107"/>
      <c r="CF408" s="107"/>
      <c r="CG408" s="107"/>
      <c r="CH408" s="108"/>
      <c r="CI408" s="106"/>
      <c r="CJ408" s="107"/>
      <c r="CK408" s="107"/>
      <c r="CL408" s="107"/>
      <c r="CM408" s="107"/>
      <c r="CN408" s="107"/>
      <c r="CO408" s="107"/>
      <c r="CP408" s="108"/>
      <c r="CQ408" s="106"/>
      <c r="CR408" s="107"/>
      <c r="CS408" s="107"/>
      <c r="CT408" s="107"/>
      <c r="CU408" s="107"/>
      <c r="CV408" s="107"/>
      <c r="CW408" s="107"/>
      <c r="CX408" s="107"/>
      <c r="CY408" s="107"/>
      <c r="CZ408" s="108"/>
      <c r="DA408" s="106"/>
      <c r="DB408" s="107"/>
      <c r="DC408" s="107"/>
      <c r="DD408" s="107"/>
      <c r="DE408" s="107"/>
      <c r="DF408" s="107"/>
      <c r="DG408" s="107"/>
      <c r="DH408" s="107"/>
      <c r="DI408" s="107"/>
      <c r="DJ408" s="107"/>
      <c r="DK408" s="108"/>
    </row>
    <row r="409" spans="2:115" ht="27.75" customHeight="1">
      <c r="B409" s="96"/>
      <c r="C409" s="97"/>
      <c r="D409" s="97"/>
      <c r="E409" s="97"/>
      <c r="F409" s="97"/>
      <c r="G409" s="97"/>
      <c r="H409" s="97"/>
      <c r="I409" s="97"/>
      <c r="J409" s="97"/>
      <c r="K409" s="98"/>
      <c r="L409" s="215"/>
      <c r="M409" s="216"/>
      <c r="N409" s="216"/>
      <c r="O409" s="216"/>
      <c r="P409" s="216"/>
      <c r="Q409" s="216"/>
      <c r="R409" s="216"/>
      <c r="S409" s="216"/>
      <c r="T409" s="216"/>
      <c r="U409" s="216"/>
      <c r="V409" s="216"/>
      <c r="W409" s="216"/>
      <c r="X409" s="60"/>
      <c r="Y409" s="238"/>
      <c r="Z409" s="239"/>
      <c r="AA409" s="239"/>
      <c r="AB409" s="239"/>
      <c r="AC409" s="239"/>
      <c r="AD409" s="239"/>
      <c r="AE409" s="239"/>
      <c r="AF409" s="239"/>
      <c r="AG409" s="240"/>
      <c r="AH409" s="106"/>
      <c r="AI409" s="107"/>
      <c r="AJ409" s="107"/>
      <c r="AK409" s="107"/>
      <c r="AL409" s="107"/>
      <c r="AM409" s="107"/>
      <c r="AN409" s="107"/>
      <c r="AO409" s="107"/>
      <c r="AP409" s="107"/>
      <c r="AQ409" s="107"/>
      <c r="AR409" s="107"/>
      <c r="AS409" s="108"/>
      <c r="AT409" s="241"/>
      <c r="AU409" s="242"/>
      <c r="AV409" s="242"/>
      <c r="AW409" s="242"/>
      <c r="AX409" s="242"/>
      <c r="AY409" s="242"/>
      <c r="AZ409" s="242"/>
      <c r="BA409" s="242"/>
      <c r="BB409" s="242"/>
      <c r="BC409" s="242"/>
      <c r="BD409" s="242"/>
      <c r="BE409" s="242"/>
      <c r="BF409" s="242"/>
      <c r="BG409" s="242"/>
      <c r="BH409" s="242"/>
      <c r="BI409" s="242"/>
      <c r="BJ409" s="242"/>
      <c r="BK409" s="242"/>
      <c r="BL409" s="242"/>
      <c r="BM409" s="242"/>
      <c r="BN409" s="242"/>
      <c r="BO409" s="242"/>
      <c r="BP409" s="242"/>
      <c r="BQ409" s="242"/>
      <c r="BR409" s="243"/>
      <c r="BS409" s="106"/>
      <c r="BT409" s="107"/>
      <c r="BU409" s="107"/>
      <c r="BV409" s="107"/>
      <c r="BW409" s="107"/>
      <c r="BX409" s="107"/>
      <c r="BY409" s="107"/>
      <c r="BZ409" s="107"/>
      <c r="CA409" s="107"/>
      <c r="CB409" s="107"/>
      <c r="CC409" s="107"/>
      <c r="CD409" s="107"/>
      <c r="CE409" s="107"/>
      <c r="CF409" s="107"/>
      <c r="CG409" s="107"/>
      <c r="CH409" s="108"/>
      <c r="CI409" s="106"/>
      <c r="CJ409" s="107"/>
      <c r="CK409" s="107"/>
      <c r="CL409" s="107"/>
      <c r="CM409" s="107"/>
      <c r="CN409" s="107"/>
      <c r="CO409" s="107"/>
      <c r="CP409" s="108"/>
      <c r="CQ409" s="106"/>
      <c r="CR409" s="107"/>
      <c r="CS409" s="107"/>
      <c r="CT409" s="107"/>
      <c r="CU409" s="107"/>
      <c r="CV409" s="107"/>
      <c r="CW409" s="107"/>
      <c r="CX409" s="107"/>
      <c r="CY409" s="107"/>
      <c r="CZ409" s="108"/>
      <c r="DA409" s="106"/>
      <c r="DB409" s="107"/>
      <c r="DC409" s="107"/>
      <c r="DD409" s="107"/>
      <c r="DE409" s="107"/>
      <c r="DF409" s="107"/>
      <c r="DG409" s="107"/>
      <c r="DH409" s="107"/>
      <c r="DI409" s="107"/>
      <c r="DJ409" s="107"/>
      <c r="DK409" s="108"/>
    </row>
    <row r="410" spans="2:115" ht="27.75" customHeight="1">
      <c r="B410" s="96"/>
      <c r="C410" s="97"/>
      <c r="D410" s="97"/>
      <c r="E410" s="97"/>
      <c r="F410" s="97"/>
      <c r="G410" s="97"/>
      <c r="H410" s="97"/>
      <c r="I410" s="97"/>
      <c r="J410" s="97"/>
      <c r="K410" s="98"/>
      <c r="L410" s="215"/>
      <c r="M410" s="216"/>
      <c r="N410" s="216"/>
      <c r="O410" s="216"/>
      <c r="P410" s="216"/>
      <c r="Q410" s="216"/>
      <c r="R410" s="216"/>
      <c r="S410" s="216"/>
      <c r="T410" s="216"/>
      <c r="U410" s="216"/>
      <c r="V410" s="216"/>
      <c r="W410" s="216"/>
      <c r="X410" s="60"/>
      <c r="Y410" s="238"/>
      <c r="Z410" s="239"/>
      <c r="AA410" s="239"/>
      <c r="AB410" s="239"/>
      <c r="AC410" s="239"/>
      <c r="AD410" s="239"/>
      <c r="AE410" s="239"/>
      <c r="AF410" s="239"/>
      <c r="AG410" s="240"/>
      <c r="AH410" s="106"/>
      <c r="AI410" s="107"/>
      <c r="AJ410" s="107"/>
      <c r="AK410" s="107"/>
      <c r="AL410" s="107"/>
      <c r="AM410" s="107"/>
      <c r="AN410" s="107"/>
      <c r="AO410" s="107"/>
      <c r="AP410" s="107"/>
      <c r="AQ410" s="107"/>
      <c r="AR410" s="107"/>
      <c r="AS410" s="108"/>
      <c r="AT410" s="241"/>
      <c r="AU410" s="242"/>
      <c r="AV410" s="242"/>
      <c r="AW410" s="242"/>
      <c r="AX410" s="242"/>
      <c r="AY410" s="242"/>
      <c r="AZ410" s="242"/>
      <c r="BA410" s="242"/>
      <c r="BB410" s="242"/>
      <c r="BC410" s="242"/>
      <c r="BD410" s="242"/>
      <c r="BE410" s="242"/>
      <c r="BF410" s="242"/>
      <c r="BG410" s="242"/>
      <c r="BH410" s="242"/>
      <c r="BI410" s="242"/>
      <c r="BJ410" s="242"/>
      <c r="BK410" s="242"/>
      <c r="BL410" s="242"/>
      <c r="BM410" s="242"/>
      <c r="BN410" s="242"/>
      <c r="BO410" s="242"/>
      <c r="BP410" s="242"/>
      <c r="BQ410" s="242"/>
      <c r="BR410" s="243"/>
      <c r="BS410" s="106"/>
      <c r="BT410" s="107"/>
      <c r="BU410" s="107"/>
      <c r="BV410" s="107"/>
      <c r="BW410" s="107"/>
      <c r="BX410" s="107"/>
      <c r="BY410" s="107"/>
      <c r="BZ410" s="107"/>
      <c r="CA410" s="107"/>
      <c r="CB410" s="107"/>
      <c r="CC410" s="107"/>
      <c r="CD410" s="107"/>
      <c r="CE410" s="107"/>
      <c r="CF410" s="107"/>
      <c r="CG410" s="107"/>
      <c r="CH410" s="108"/>
      <c r="CI410" s="106"/>
      <c r="CJ410" s="107"/>
      <c r="CK410" s="107"/>
      <c r="CL410" s="107"/>
      <c r="CM410" s="107"/>
      <c r="CN410" s="107"/>
      <c r="CO410" s="107"/>
      <c r="CP410" s="108"/>
      <c r="CQ410" s="106"/>
      <c r="CR410" s="107"/>
      <c r="CS410" s="107"/>
      <c r="CT410" s="107"/>
      <c r="CU410" s="107"/>
      <c r="CV410" s="107"/>
      <c r="CW410" s="107"/>
      <c r="CX410" s="107"/>
      <c r="CY410" s="107"/>
      <c r="CZ410" s="108"/>
      <c r="DA410" s="106"/>
      <c r="DB410" s="107"/>
      <c r="DC410" s="107"/>
      <c r="DD410" s="107"/>
      <c r="DE410" s="107"/>
      <c r="DF410" s="107"/>
      <c r="DG410" s="107"/>
      <c r="DH410" s="107"/>
      <c r="DI410" s="107"/>
      <c r="DJ410" s="107"/>
      <c r="DK410" s="108"/>
    </row>
    <row r="411" spans="2:115" ht="27.75" customHeight="1">
      <c r="B411" s="220"/>
      <c r="C411" s="220"/>
      <c r="D411" s="220"/>
      <c r="E411" s="220"/>
      <c r="F411" s="220"/>
      <c r="G411" s="220"/>
      <c r="H411" s="220"/>
      <c r="I411" s="220"/>
      <c r="J411" s="220"/>
      <c r="K411" s="220"/>
      <c r="L411" s="215"/>
      <c r="M411" s="216"/>
      <c r="N411" s="216"/>
      <c r="O411" s="216"/>
      <c r="P411" s="216"/>
      <c r="Q411" s="216"/>
      <c r="R411" s="216"/>
      <c r="S411" s="216"/>
      <c r="T411" s="216"/>
      <c r="U411" s="216"/>
      <c r="V411" s="216"/>
      <c r="W411" s="216"/>
      <c r="X411" s="60"/>
      <c r="Y411" s="221"/>
      <c r="Z411" s="221"/>
      <c r="AA411" s="221"/>
      <c r="AB411" s="221"/>
      <c r="AC411" s="221"/>
      <c r="AD411" s="221"/>
      <c r="AE411" s="221"/>
      <c r="AF411" s="221"/>
      <c r="AG411" s="221"/>
      <c r="AH411" s="222"/>
      <c r="AI411" s="222"/>
      <c r="AJ411" s="222"/>
      <c r="AK411" s="222"/>
      <c r="AL411" s="222"/>
      <c r="AM411" s="222"/>
      <c r="AN411" s="222"/>
      <c r="AO411" s="222"/>
      <c r="AP411" s="222"/>
      <c r="AQ411" s="222"/>
      <c r="AR411" s="222"/>
      <c r="AS411" s="222"/>
      <c r="AT411" s="223"/>
      <c r="AU411" s="223"/>
      <c r="AV411" s="223"/>
      <c r="AW411" s="223"/>
      <c r="AX411" s="223"/>
      <c r="AY411" s="223"/>
      <c r="AZ411" s="223"/>
      <c r="BA411" s="223"/>
      <c r="BB411" s="223"/>
      <c r="BC411" s="223"/>
      <c r="BD411" s="223"/>
      <c r="BE411" s="223"/>
      <c r="BF411" s="223"/>
      <c r="BG411" s="223"/>
      <c r="BH411" s="223"/>
      <c r="BI411" s="223"/>
      <c r="BJ411" s="223"/>
      <c r="BK411" s="223"/>
      <c r="BL411" s="223"/>
      <c r="BM411" s="223"/>
      <c r="BN411" s="223"/>
      <c r="BO411" s="223"/>
      <c r="BP411" s="223"/>
      <c r="BQ411" s="223"/>
      <c r="BR411" s="223"/>
      <c r="BS411" s="222"/>
      <c r="BT411" s="222"/>
      <c r="BU411" s="222"/>
      <c r="BV411" s="222"/>
      <c r="BW411" s="222"/>
      <c r="BX411" s="222"/>
      <c r="BY411" s="222"/>
      <c r="BZ411" s="222"/>
      <c r="CA411" s="222"/>
      <c r="CB411" s="222"/>
      <c r="CC411" s="222"/>
      <c r="CD411" s="222"/>
      <c r="CE411" s="222"/>
      <c r="CF411" s="222"/>
      <c r="CG411" s="222"/>
      <c r="CH411" s="222"/>
      <c r="CI411" s="222"/>
      <c r="CJ411" s="222"/>
      <c r="CK411" s="222"/>
      <c r="CL411" s="222"/>
      <c r="CM411" s="222"/>
      <c r="CN411" s="222"/>
      <c r="CO411" s="222"/>
      <c r="CP411" s="222"/>
      <c r="CQ411" s="222"/>
      <c r="CR411" s="222"/>
      <c r="CS411" s="222"/>
      <c r="CT411" s="222"/>
      <c r="CU411" s="222"/>
      <c r="CV411" s="222"/>
      <c r="CW411" s="222"/>
      <c r="CX411" s="222"/>
      <c r="CY411" s="222"/>
      <c r="CZ411" s="222"/>
      <c r="DA411" s="222"/>
      <c r="DB411" s="222"/>
      <c r="DC411" s="222"/>
      <c r="DD411" s="222"/>
      <c r="DE411" s="222"/>
      <c r="DF411" s="222"/>
      <c r="DG411" s="222"/>
      <c r="DH411" s="222"/>
      <c r="DI411" s="222"/>
      <c r="DJ411" s="222"/>
      <c r="DK411" s="222"/>
    </row>
    <row r="412" spans="2:115" ht="27.75" customHeight="1">
      <c r="B412" s="96"/>
      <c r="C412" s="97"/>
      <c r="D412" s="97"/>
      <c r="E412" s="97"/>
      <c r="F412" s="97"/>
      <c r="G412" s="97"/>
      <c r="H412" s="97"/>
      <c r="I412" s="97"/>
      <c r="J412" s="97"/>
      <c r="K412" s="98"/>
      <c r="L412" s="215"/>
      <c r="M412" s="216"/>
      <c r="N412" s="216"/>
      <c r="O412" s="216"/>
      <c r="P412" s="216"/>
      <c r="Q412" s="216"/>
      <c r="R412" s="216"/>
      <c r="S412" s="216"/>
      <c r="T412" s="216"/>
      <c r="U412" s="216"/>
      <c r="V412" s="216"/>
      <c r="W412" s="216"/>
      <c r="X412" s="60"/>
      <c r="Y412" s="238"/>
      <c r="Z412" s="239"/>
      <c r="AA412" s="239"/>
      <c r="AB412" s="239"/>
      <c r="AC412" s="239"/>
      <c r="AD412" s="239"/>
      <c r="AE412" s="239"/>
      <c r="AF412" s="239"/>
      <c r="AG412" s="240"/>
      <c r="AH412" s="106"/>
      <c r="AI412" s="107"/>
      <c r="AJ412" s="107"/>
      <c r="AK412" s="107"/>
      <c r="AL412" s="107"/>
      <c r="AM412" s="107"/>
      <c r="AN412" s="107"/>
      <c r="AO412" s="107"/>
      <c r="AP412" s="107"/>
      <c r="AQ412" s="107"/>
      <c r="AR412" s="107"/>
      <c r="AS412" s="108"/>
      <c r="AT412" s="241"/>
      <c r="AU412" s="242"/>
      <c r="AV412" s="242"/>
      <c r="AW412" s="242"/>
      <c r="AX412" s="242"/>
      <c r="AY412" s="242"/>
      <c r="AZ412" s="242"/>
      <c r="BA412" s="242"/>
      <c r="BB412" s="242"/>
      <c r="BC412" s="242"/>
      <c r="BD412" s="242"/>
      <c r="BE412" s="242"/>
      <c r="BF412" s="242"/>
      <c r="BG412" s="242"/>
      <c r="BH412" s="242"/>
      <c r="BI412" s="242"/>
      <c r="BJ412" s="242"/>
      <c r="BK412" s="242"/>
      <c r="BL412" s="242"/>
      <c r="BM412" s="242"/>
      <c r="BN412" s="242"/>
      <c r="BO412" s="242"/>
      <c r="BP412" s="242"/>
      <c r="BQ412" s="242"/>
      <c r="BR412" s="243"/>
      <c r="BS412" s="106"/>
      <c r="BT412" s="107"/>
      <c r="BU412" s="107"/>
      <c r="BV412" s="107"/>
      <c r="BW412" s="107"/>
      <c r="BX412" s="107"/>
      <c r="BY412" s="107"/>
      <c r="BZ412" s="107"/>
      <c r="CA412" s="107"/>
      <c r="CB412" s="107"/>
      <c r="CC412" s="107"/>
      <c r="CD412" s="107"/>
      <c r="CE412" s="107"/>
      <c r="CF412" s="107"/>
      <c r="CG412" s="107"/>
      <c r="CH412" s="108"/>
      <c r="CI412" s="106"/>
      <c r="CJ412" s="107"/>
      <c r="CK412" s="107"/>
      <c r="CL412" s="107"/>
      <c r="CM412" s="107"/>
      <c r="CN412" s="107"/>
      <c r="CO412" s="107"/>
      <c r="CP412" s="108"/>
      <c r="CQ412" s="106"/>
      <c r="CR412" s="107"/>
      <c r="CS412" s="107"/>
      <c r="CT412" s="107"/>
      <c r="CU412" s="107"/>
      <c r="CV412" s="107"/>
      <c r="CW412" s="107"/>
      <c r="CX412" s="107"/>
      <c r="CY412" s="107"/>
      <c r="CZ412" s="108"/>
      <c r="DA412" s="106"/>
      <c r="DB412" s="107"/>
      <c r="DC412" s="107"/>
      <c r="DD412" s="107"/>
      <c r="DE412" s="107"/>
      <c r="DF412" s="107"/>
      <c r="DG412" s="107"/>
      <c r="DH412" s="107"/>
      <c r="DI412" s="107"/>
      <c r="DJ412" s="107"/>
      <c r="DK412" s="108"/>
    </row>
    <row r="413" spans="2:115" ht="27.75" customHeight="1">
      <c r="B413" s="96"/>
      <c r="C413" s="97"/>
      <c r="D413" s="97"/>
      <c r="E413" s="97"/>
      <c r="F413" s="97"/>
      <c r="G413" s="97"/>
      <c r="H413" s="97"/>
      <c r="I413" s="97"/>
      <c r="J413" s="97"/>
      <c r="K413" s="98"/>
      <c r="L413" s="215"/>
      <c r="M413" s="216"/>
      <c r="N413" s="216"/>
      <c r="O413" s="216"/>
      <c r="P413" s="216"/>
      <c r="Q413" s="216"/>
      <c r="R413" s="216"/>
      <c r="S413" s="216"/>
      <c r="T413" s="216"/>
      <c r="U413" s="216"/>
      <c r="V413" s="216"/>
      <c r="W413" s="216"/>
      <c r="X413" s="60"/>
      <c r="Y413" s="238"/>
      <c r="Z413" s="239"/>
      <c r="AA413" s="239"/>
      <c r="AB413" s="239"/>
      <c r="AC413" s="239"/>
      <c r="AD413" s="239"/>
      <c r="AE413" s="239"/>
      <c r="AF413" s="239"/>
      <c r="AG413" s="240"/>
      <c r="AH413" s="106"/>
      <c r="AI413" s="107"/>
      <c r="AJ413" s="107"/>
      <c r="AK413" s="107"/>
      <c r="AL413" s="107"/>
      <c r="AM413" s="107"/>
      <c r="AN413" s="107"/>
      <c r="AO413" s="107"/>
      <c r="AP413" s="107"/>
      <c r="AQ413" s="107"/>
      <c r="AR413" s="107"/>
      <c r="AS413" s="108"/>
      <c r="AT413" s="241"/>
      <c r="AU413" s="242"/>
      <c r="AV413" s="242"/>
      <c r="AW413" s="242"/>
      <c r="AX413" s="242"/>
      <c r="AY413" s="242"/>
      <c r="AZ413" s="242"/>
      <c r="BA413" s="242"/>
      <c r="BB413" s="242"/>
      <c r="BC413" s="242"/>
      <c r="BD413" s="242"/>
      <c r="BE413" s="242"/>
      <c r="BF413" s="242"/>
      <c r="BG413" s="242"/>
      <c r="BH413" s="242"/>
      <c r="BI413" s="242"/>
      <c r="BJ413" s="242"/>
      <c r="BK413" s="242"/>
      <c r="BL413" s="242"/>
      <c r="BM413" s="242"/>
      <c r="BN413" s="242"/>
      <c r="BO413" s="242"/>
      <c r="BP413" s="242"/>
      <c r="BQ413" s="242"/>
      <c r="BR413" s="243"/>
      <c r="BS413" s="106"/>
      <c r="BT413" s="107"/>
      <c r="BU413" s="107"/>
      <c r="BV413" s="107"/>
      <c r="BW413" s="107"/>
      <c r="BX413" s="107"/>
      <c r="BY413" s="107"/>
      <c r="BZ413" s="107"/>
      <c r="CA413" s="107"/>
      <c r="CB413" s="107"/>
      <c r="CC413" s="107"/>
      <c r="CD413" s="107"/>
      <c r="CE413" s="107"/>
      <c r="CF413" s="107"/>
      <c r="CG413" s="107"/>
      <c r="CH413" s="108"/>
      <c r="CI413" s="106"/>
      <c r="CJ413" s="107"/>
      <c r="CK413" s="107"/>
      <c r="CL413" s="107"/>
      <c r="CM413" s="107"/>
      <c r="CN413" s="107"/>
      <c r="CO413" s="107"/>
      <c r="CP413" s="108"/>
      <c r="CQ413" s="106"/>
      <c r="CR413" s="107"/>
      <c r="CS413" s="107"/>
      <c r="CT413" s="107"/>
      <c r="CU413" s="107"/>
      <c r="CV413" s="107"/>
      <c r="CW413" s="107"/>
      <c r="CX413" s="107"/>
      <c r="CY413" s="107"/>
      <c r="CZ413" s="108"/>
      <c r="DA413" s="106"/>
      <c r="DB413" s="107"/>
      <c r="DC413" s="107"/>
      <c r="DD413" s="107"/>
      <c r="DE413" s="107"/>
      <c r="DF413" s="107"/>
      <c r="DG413" s="107"/>
      <c r="DH413" s="107"/>
      <c r="DI413" s="107"/>
      <c r="DJ413" s="107"/>
      <c r="DK413" s="108"/>
    </row>
    <row r="414" spans="2:115" ht="27.75" customHeight="1">
      <c r="B414" s="96"/>
      <c r="C414" s="97"/>
      <c r="D414" s="97"/>
      <c r="E414" s="97"/>
      <c r="F414" s="97"/>
      <c r="G414" s="97"/>
      <c r="H414" s="97"/>
      <c r="I414" s="97"/>
      <c r="J414" s="97"/>
      <c r="K414" s="98"/>
      <c r="L414" s="215"/>
      <c r="M414" s="216"/>
      <c r="N414" s="216"/>
      <c r="O414" s="216"/>
      <c r="P414" s="216"/>
      <c r="Q414" s="216"/>
      <c r="R414" s="216"/>
      <c r="S414" s="216"/>
      <c r="T414" s="216"/>
      <c r="U414" s="216"/>
      <c r="V414" s="216"/>
      <c r="W414" s="216"/>
      <c r="X414" s="60"/>
      <c r="Y414" s="238"/>
      <c r="Z414" s="239"/>
      <c r="AA414" s="239"/>
      <c r="AB414" s="239"/>
      <c r="AC414" s="239"/>
      <c r="AD414" s="239"/>
      <c r="AE414" s="239"/>
      <c r="AF414" s="239"/>
      <c r="AG414" s="240"/>
      <c r="AH414" s="106"/>
      <c r="AI414" s="107"/>
      <c r="AJ414" s="107"/>
      <c r="AK414" s="107"/>
      <c r="AL414" s="107"/>
      <c r="AM414" s="107"/>
      <c r="AN414" s="107"/>
      <c r="AO414" s="107"/>
      <c r="AP414" s="107"/>
      <c r="AQ414" s="107"/>
      <c r="AR414" s="107"/>
      <c r="AS414" s="108"/>
      <c r="AT414" s="241"/>
      <c r="AU414" s="242"/>
      <c r="AV414" s="242"/>
      <c r="AW414" s="242"/>
      <c r="AX414" s="242"/>
      <c r="AY414" s="242"/>
      <c r="AZ414" s="242"/>
      <c r="BA414" s="242"/>
      <c r="BB414" s="242"/>
      <c r="BC414" s="242"/>
      <c r="BD414" s="242"/>
      <c r="BE414" s="242"/>
      <c r="BF414" s="242"/>
      <c r="BG414" s="242"/>
      <c r="BH414" s="242"/>
      <c r="BI414" s="242"/>
      <c r="BJ414" s="242"/>
      <c r="BK414" s="242"/>
      <c r="BL414" s="242"/>
      <c r="BM414" s="242"/>
      <c r="BN414" s="242"/>
      <c r="BO414" s="242"/>
      <c r="BP414" s="242"/>
      <c r="BQ414" s="242"/>
      <c r="BR414" s="243"/>
      <c r="BS414" s="106"/>
      <c r="BT414" s="107"/>
      <c r="BU414" s="107"/>
      <c r="BV414" s="107"/>
      <c r="BW414" s="107"/>
      <c r="BX414" s="107"/>
      <c r="BY414" s="107"/>
      <c r="BZ414" s="107"/>
      <c r="CA414" s="107"/>
      <c r="CB414" s="107"/>
      <c r="CC414" s="107"/>
      <c r="CD414" s="107"/>
      <c r="CE414" s="107"/>
      <c r="CF414" s="107"/>
      <c r="CG414" s="107"/>
      <c r="CH414" s="108"/>
      <c r="CI414" s="106"/>
      <c r="CJ414" s="107"/>
      <c r="CK414" s="107"/>
      <c r="CL414" s="107"/>
      <c r="CM414" s="107"/>
      <c r="CN414" s="107"/>
      <c r="CO414" s="107"/>
      <c r="CP414" s="108"/>
      <c r="CQ414" s="106"/>
      <c r="CR414" s="107"/>
      <c r="CS414" s="107"/>
      <c r="CT414" s="107"/>
      <c r="CU414" s="107"/>
      <c r="CV414" s="107"/>
      <c r="CW414" s="107"/>
      <c r="CX414" s="107"/>
      <c r="CY414" s="107"/>
      <c r="CZ414" s="108"/>
      <c r="DA414" s="106"/>
      <c r="DB414" s="107"/>
      <c r="DC414" s="107"/>
      <c r="DD414" s="107"/>
      <c r="DE414" s="107"/>
      <c r="DF414" s="107"/>
      <c r="DG414" s="107"/>
      <c r="DH414" s="107"/>
      <c r="DI414" s="107"/>
      <c r="DJ414" s="107"/>
      <c r="DK414" s="108"/>
    </row>
    <row r="415" spans="2:115" ht="27.75" customHeight="1">
      <c r="B415" s="96"/>
      <c r="C415" s="97"/>
      <c r="D415" s="97"/>
      <c r="E415" s="97"/>
      <c r="F415" s="97"/>
      <c r="G415" s="97"/>
      <c r="H415" s="97"/>
      <c r="I415" s="97"/>
      <c r="J415" s="97"/>
      <c r="K415" s="98"/>
      <c r="L415" s="215"/>
      <c r="M415" s="216"/>
      <c r="N415" s="216"/>
      <c r="O415" s="216"/>
      <c r="P415" s="216"/>
      <c r="Q415" s="216"/>
      <c r="R415" s="216"/>
      <c r="S415" s="216"/>
      <c r="T415" s="216"/>
      <c r="U415" s="216"/>
      <c r="V415" s="216"/>
      <c r="W415" s="216"/>
      <c r="X415" s="60"/>
      <c r="Y415" s="238"/>
      <c r="Z415" s="239"/>
      <c r="AA415" s="239"/>
      <c r="AB415" s="239"/>
      <c r="AC415" s="239"/>
      <c r="AD415" s="239"/>
      <c r="AE415" s="239"/>
      <c r="AF415" s="239"/>
      <c r="AG415" s="240"/>
      <c r="AH415" s="106"/>
      <c r="AI415" s="107"/>
      <c r="AJ415" s="107"/>
      <c r="AK415" s="107"/>
      <c r="AL415" s="107"/>
      <c r="AM415" s="107"/>
      <c r="AN415" s="107"/>
      <c r="AO415" s="107"/>
      <c r="AP415" s="107"/>
      <c r="AQ415" s="107"/>
      <c r="AR415" s="107"/>
      <c r="AS415" s="108"/>
      <c r="AT415" s="241"/>
      <c r="AU415" s="242"/>
      <c r="AV415" s="242"/>
      <c r="AW415" s="242"/>
      <c r="AX415" s="242"/>
      <c r="AY415" s="242"/>
      <c r="AZ415" s="242"/>
      <c r="BA415" s="242"/>
      <c r="BB415" s="242"/>
      <c r="BC415" s="242"/>
      <c r="BD415" s="242"/>
      <c r="BE415" s="242"/>
      <c r="BF415" s="242"/>
      <c r="BG415" s="242"/>
      <c r="BH415" s="242"/>
      <c r="BI415" s="242"/>
      <c r="BJ415" s="242"/>
      <c r="BK415" s="242"/>
      <c r="BL415" s="242"/>
      <c r="BM415" s="242"/>
      <c r="BN415" s="242"/>
      <c r="BO415" s="242"/>
      <c r="BP415" s="242"/>
      <c r="BQ415" s="242"/>
      <c r="BR415" s="243"/>
      <c r="BS415" s="106"/>
      <c r="BT415" s="107"/>
      <c r="BU415" s="107"/>
      <c r="BV415" s="107"/>
      <c r="BW415" s="107"/>
      <c r="BX415" s="107"/>
      <c r="BY415" s="107"/>
      <c r="BZ415" s="107"/>
      <c r="CA415" s="107"/>
      <c r="CB415" s="107"/>
      <c r="CC415" s="107"/>
      <c r="CD415" s="107"/>
      <c r="CE415" s="107"/>
      <c r="CF415" s="107"/>
      <c r="CG415" s="107"/>
      <c r="CH415" s="108"/>
      <c r="CI415" s="106"/>
      <c r="CJ415" s="107"/>
      <c r="CK415" s="107"/>
      <c r="CL415" s="107"/>
      <c r="CM415" s="107"/>
      <c r="CN415" s="107"/>
      <c r="CO415" s="107"/>
      <c r="CP415" s="108"/>
      <c r="CQ415" s="106"/>
      <c r="CR415" s="107"/>
      <c r="CS415" s="107"/>
      <c r="CT415" s="107"/>
      <c r="CU415" s="107"/>
      <c r="CV415" s="107"/>
      <c r="CW415" s="107"/>
      <c r="CX415" s="107"/>
      <c r="CY415" s="107"/>
      <c r="CZ415" s="108"/>
      <c r="DA415" s="106"/>
      <c r="DB415" s="107"/>
      <c r="DC415" s="107"/>
      <c r="DD415" s="107"/>
      <c r="DE415" s="107"/>
      <c r="DF415" s="107"/>
      <c r="DG415" s="107"/>
      <c r="DH415" s="107"/>
      <c r="DI415" s="107"/>
      <c r="DJ415" s="107"/>
      <c r="DK415" s="108"/>
    </row>
    <row r="416" spans="2:115" ht="27.75" customHeight="1">
      <c r="B416" s="96"/>
      <c r="C416" s="97"/>
      <c r="D416" s="97"/>
      <c r="E416" s="97"/>
      <c r="F416" s="97"/>
      <c r="G416" s="97"/>
      <c r="H416" s="97"/>
      <c r="I416" s="97"/>
      <c r="J416" s="97"/>
      <c r="K416" s="98"/>
      <c r="L416" s="215"/>
      <c r="M416" s="216"/>
      <c r="N416" s="216"/>
      <c r="O416" s="216"/>
      <c r="P416" s="216"/>
      <c r="Q416" s="216"/>
      <c r="R416" s="216"/>
      <c r="S416" s="216"/>
      <c r="T416" s="216"/>
      <c r="U416" s="216"/>
      <c r="V416" s="216"/>
      <c r="W416" s="216"/>
      <c r="X416" s="60"/>
      <c r="Y416" s="238"/>
      <c r="Z416" s="239"/>
      <c r="AA416" s="239"/>
      <c r="AB416" s="239"/>
      <c r="AC416" s="239"/>
      <c r="AD416" s="239"/>
      <c r="AE416" s="239"/>
      <c r="AF416" s="239"/>
      <c r="AG416" s="240"/>
      <c r="AH416" s="106"/>
      <c r="AI416" s="107"/>
      <c r="AJ416" s="107"/>
      <c r="AK416" s="107"/>
      <c r="AL416" s="107"/>
      <c r="AM416" s="107"/>
      <c r="AN416" s="107"/>
      <c r="AO416" s="107"/>
      <c r="AP416" s="107"/>
      <c r="AQ416" s="107"/>
      <c r="AR416" s="107"/>
      <c r="AS416" s="108"/>
      <c r="AT416" s="241"/>
      <c r="AU416" s="242"/>
      <c r="AV416" s="242"/>
      <c r="AW416" s="242"/>
      <c r="AX416" s="242"/>
      <c r="AY416" s="242"/>
      <c r="AZ416" s="242"/>
      <c r="BA416" s="242"/>
      <c r="BB416" s="242"/>
      <c r="BC416" s="242"/>
      <c r="BD416" s="242"/>
      <c r="BE416" s="242"/>
      <c r="BF416" s="242"/>
      <c r="BG416" s="242"/>
      <c r="BH416" s="242"/>
      <c r="BI416" s="242"/>
      <c r="BJ416" s="242"/>
      <c r="BK416" s="242"/>
      <c r="BL416" s="242"/>
      <c r="BM416" s="242"/>
      <c r="BN416" s="242"/>
      <c r="BO416" s="242"/>
      <c r="BP416" s="242"/>
      <c r="BQ416" s="242"/>
      <c r="BR416" s="243"/>
      <c r="BS416" s="106"/>
      <c r="BT416" s="107"/>
      <c r="BU416" s="107"/>
      <c r="BV416" s="107"/>
      <c r="BW416" s="107"/>
      <c r="BX416" s="107"/>
      <c r="BY416" s="107"/>
      <c r="BZ416" s="107"/>
      <c r="CA416" s="107"/>
      <c r="CB416" s="107"/>
      <c r="CC416" s="107"/>
      <c r="CD416" s="107"/>
      <c r="CE416" s="107"/>
      <c r="CF416" s="107"/>
      <c r="CG416" s="107"/>
      <c r="CH416" s="108"/>
      <c r="CI416" s="106"/>
      <c r="CJ416" s="107"/>
      <c r="CK416" s="107"/>
      <c r="CL416" s="107"/>
      <c r="CM416" s="107"/>
      <c r="CN416" s="107"/>
      <c r="CO416" s="107"/>
      <c r="CP416" s="108"/>
      <c r="CQ416" s="106"/>
      <c r="CR416" s="107"/>
      <c r="CS416" s="107"/>
      <c r="CT416" s="107"/>
      <c r="CU416" s="107"/>
      <c r="CV416" s="107"/>
      <c r="CW416" s="107"/>
      <c r="CX416" s="107"/>
      <c r="CY416" s="107"/>
      <c r="CZ416" s="108"/>
      <c r="DA416" s="106"/>
      <c r="DB416" s="107"/>
      <c r="DC416" s="107"/>
      <c r="DD416" s="107"/>
      <c r="DE416" s="107"/>
      <c r="DF416" s="107"/>
      <c r="DG416" s="107"/>
      <c r="DH416" s="107"/>
      <c r="DI416" s="107"/>
      <c r="DJ416" s="107"/>
      <c r="DK416" s="108"/>
    </row>
    <row r="417" spans="2:115" ht="27.75" customHeight="1">
      <c r="B417" s="96"/>
      <c r="C417" s="97"/>
      <c r="D417" s="97"/>
      <c r="E417" s="97"/>
      <c r="F417" s="97"/>
      <c r="G417" s="97"/>
      <c r="H417" s="97"/>
      <c r="I417" s="97"/>
      <c r="J417" s="97"/>
      <c r="K417" s="98"/>
      <c r="L417" s="215"/>
      <c r="M417" s="216"/>
      <c r="N417" s="216"/>
      <c r="O417" s="216"/>
      <c r="P417" s="216"/>
      <c r="Q417" s="216"/>
      <c r="R417" s="216"/>
      <c r="S417" s="216"/>
      <c r="T417" s="216"/>
      <c r="U417" s="216"/>
      <c r="V417" s="216"/>
      <c r="W417" s="216"/>
      <c r="X417" s="60"/>
      <c r="Y417" s="238"/>
      <c r="Z417" s="239"/>
      <c r="AA417" s="239"/>
      <c r="AB417" s="239"/>
      <c r="AC417" s="239"/>
      <c r="AD417" s="239"/>
      <c r="AE417" s="239"/>
      <c r="AF417" s="239"/>
      <c r="AG417" s="240"/>
      <c r="AH417" s="106"/>
      <c r="AI417" s="107"/>
      <c r="AJ417" s="107"/>
      <c r="AK417" s="107"/>
      <c r="AL417" s="107"/>
      <c r="AM417" s="107"/>
      <c r="AN417" s="107"/>
      <c r="AO417" s="107"/>
      <c r="AP417" s="107"/>
      <c r="AQ417" s="107"/>
      <c r="AR417" s="107"/>
      <c r="AS417" s="108"/>
      <c r="AT417" s="241"/>
      <c r="AU417" s="242"/>
      <c r="AV417" s="242"/>
      <c r="AW417" s="242"/>
      <c r="AX417" s="242"/>
      <c r="AY417" s="242"/>
      <c r="AZ417" s="242"/>
      <c r="BA417" s="242"/>
      <c r="BB417" s="242"/>
      <c r="BC417" s="242"/>
      <c r="BD417" s="242"/>
      <c r="BE417" s="242"/>
      <c r="BF417" s="242"/>
      <c r="BG417" s="242"/>
      <c r="BH417" s="242"/>
      <c r="BI417" s="242"/>
      <c r="BJ417" s="242"/>
      <c r="BK417" s="242"/>
      <c r="BL417" s="242"/>
      <c r="BM417" s="242"/>
      <c r="BN417" s="242"/>
      <c r="BO417" s="242"/>
      <c r="BP417" s="242"/>
      <c r="BQ417" s="242"/>
      <c r="BR417" s="243"/>
      <c r="BS417" s="106"/>
      <c r="BT417" s="107"/>
      <c r="BU417" s="107"/>
      <c r="BV417" s="107"/>
      <c r="BW417" s="107"/>
      <c r="BX417" s="107"/>
      <c r="BY417" s="107"/>
      <c r="BZ417" s="107"/>
      <c r="CA417" s="107"/>
      <c r="CB417" s="107"/>
      <c r="CC417" s="107"/>
      <c r="CD417" s="107"/>
      <c r="CE417" s="107"/>
      <c r="CF417" s="107"/>
      <c r="CG417" s="107"/>
      <c r="CH417" s="108"/>
      <c r="CI417" s="106"/>
      <c r="CJ417" s="107"/>
      <c r="CK417" s="107"/>
      <c r="CL417" s="107"/>
      <c r="CM417" s="107"/>
      <c r="CN417" s="107"/>
      <c r="CO417" s="107"/>
      <c r="CP417" s="108"/>
      <c r="CQ417" s="106"/>
      <c r="CR417" s="107"/>
      <c r="CS417" s="107"/>
      <c r="CT417" s="107"/>
      <c r="CU417" s="107"/>
      <c r="CV417" s="107"/>
      <c r="CW417" s="107"/>
      <c r="CX417" s="107"/>
      <c r="CY417" s="107"/>
      <c r="CZ417" s="108"/>
      <c r="DA417" s="106"/>
      <c r="DB417" s="107"/>
      <c r="DC417" s="107"/>
      <c r="DD417" s="107"/>
      <c r="DE417" s="107"/>
      <c r="DF417" s="107"/>
      <c r="DG417" s="107"/>
      <c r="DH417" s="107"/>
      <c r="DI417" s="107"/>
      <c r="DJ417" s="107"/>
      <c r="DK417" s="108"/>
    </row>
    <row r="418" spans="2:115" ht="27.75" customHeight="1">
      <c r="B418" s="96"/>
      <c r="C418" s="97"/>
      <c r="D418" s="97"/>
      <c r="E418" s="97"/>
      <c r="F418" s="97"/>
      <c r="G418" s="97"/>
      <c r="H418" s="97"/>
      <c r="I418" s="97"/>
      <c r="J418" s="97"/>
      <c r="K418" s="98"/>
      <c r="L418" s="215"/>
      <c r="M418" s="216"/>
      <c r="N418" s="216"/>
      <c r="O418" s="216"/>
      <c r="P418" s="216"/>
      <c r="Q418" s="216"/>
      <c r="R418" s="216"/>
      <c r="S418" s="216"/>
      <c r="T418" s="216"/>
      <c r="U418" s="216"/>
      <c r="V418" s="216"/>
      <c r="W418" s="216"/>
      <c r="X418" s="60"/>
      <c r="Y418" s="238"/>
      <c r="Z418" s="239"/>
      <c r="AA418" s="239"/>
      <c r="AB418" s="239"/>
      <c r="AC418" s="239"/>
      <c r="AD418" s="239"/>
      <c r="AE418" s="239"/>
      <c r="AF418" s="239"/>
      <c r="AG418" s="240"/>
      <c r="AH418" s="106"/>
      <c r="AI418" s="107"/>
      <c r="AJ418" s="107"/>
      <c r="AK418" s="107"/>
      <c r="AL418" s="107"/>
      <c r="AM418" s="107"/>
      <c r="AN418" s="107"/>
      <c r="AO418" s="107"/>
      <c r="AP418" s="107"/>
      <c r="AQ418" s="107"/>
      <c r="AR418" s="107"/>
      <c r="AS418" s="108"/>
      <c r="AT418" s="241"/>
      <c r="AU418" s="242"/>
      <c r="AV418" s="242"/>
      <c r="AW418" s="242"/>
      <c r="AX418" s="242"/>
      <c r="AY418" s="242"/>
      <c r="AZ418" s="242"/>
      <c r="BA418" s="242"/>
      <c r="BB418" s="242"/>
      <c r="BC418" s="242"/>
      <c r="BD418" s="242"/>
      <c r="BE418" s="242"/>
      <c r="BF418" s="242"/>
      <c r="BG418" s="242"/>
      <c r="BH418" s="242"/>
      <c r="BI418" s="242"/>
      <c r="BJ418" s="242"/>
      <c r="BK418" s="242"/>
      <c r="BL418" s="242"/>
      <c r="BM418" s="242"/>
      <c r="BN418" s="242"/>
      <c r="BO418" s="242"/>
      <c r="BP418" s="242"/>
      <c r="BQ418" s="242"/>
      <c r="BR418" s="243"/>
      <c r="BS418" s="106"/>
      <c r="BT418" s="107"/>
      <c r="BU418" s="107"/>
      <c r="BV418" s="107"/>
      <c r="BW418" s="107"/>
      <c r="BX418" s="107"/>
      <c r="BY418" s="107"/>
      <c r="BZ418" s="107"/>
      <c r="CA418" s="107"/>
      <c r="CB418" s="107"/>
      <c r="CC418" s="107"/>
      <c r="CD418" s="107"/>
      <c r="CE418" s="107"/>
      <c r="CF418" s="107"/>
      <c r="CG418" s="107"/>
      <c r="CH418" s="108"/>
      <c r="CI418" s="106"/>
      <c r="CJ418" s="107"/>
      <c r="CK418" s="107"/>
      <c r="CL418" s="107"/>
      <c r="CM418" s="107"/>
      <c r="CN418" s="107"/>
      <c r="CO418" s="107"/>
      <c r="CP418" s="108"/>
      <c r="CQ418" s="106"/>
      <c r="CR418" s="107"/>
      <c r="CS418" s="107"/>
      <c r="CT418" s="107"/>
      <c r="CU418" s="107"/>
      <c r="CV418" s="107"/>
      <c r="CW418" s="107"/>
      <c r="CX418" s="107"/>
      <c r="CY418" s="107"/>
      <c r="CZ418" s="108"/>
      <c r="DA418" s="106"/>
      <c r="DB418" s="107"/>
      <c r="DC418" s="107"/>
      <c r="DD418" s="107"/>
      <c r="DE418" s="107"/>
      <c r="DF418" s="107"/>
      <c r="DG418" s="107"/>
      <c r="DH418" s="107"/>
      <c r="DI418" s="107"/>
      <c r="DJ418" s="107"/>
      <c r="DK418" s="108"/>
    </row>
    <row r="419" spans="2:115" ht="27.75" customHeight="1" thickBot="1">
      <c r="B419" s="220"/>
      <c r="C419" s="220"/>
      <c r="D419" s="220"/>
      <c r="E419" s="220"/>
      <c r="F419" s="220"/>
      <c r="G419" s="220"/>
      <c r="H419" s="220"/>
      <c r="I419" s="220"/>
      <c r="J419" s="220"/>
      <c r="K419" s="220"/>
      <c r="L419" s="249"/>
      <c r="M419" s="250"/>
      <c r="N419" s="250"/>
      <c r="O419" s="250"/>
      <c r="P419" s="250"/>
      <c r="Q419" s="250"/>
      <c r="R419" s="250"/>
      <c r="S419" s="250"/>
      <c r="T419" s="250"/>
      <c r="U419" s="250"/>
      <c r="V419" s="250"/>
      <c r="W419" s="250"/>
      <c r="X419" s="60"/>
      <c r="Y419" s="221"/>
      <c r="Z419" s="221"/>
      <c r="AA419" s="221"/>
      <c r="AB419" s="221"/>
      <c r="AC419" s="221"/>
      <c r="AD419" s="221"/>
      <c r="AE419" s="221"/>
      <c r="AF419" s="221"/>
      <c r="AG419" s="221"/>
      <c r="AH419" s="222"/>
      <c r="AI419" s="222"/>
      <c r="AJ419" s="222"/>
      <c r="AK419" s="222"/>
      <c r="AL419" s="222"/>
      <c r="AM419" s="222"/>
      <c r="AN419" s="222"/>
      <c r="AO419" s="222"/>
      <c r="AP419" s="222"/>
      <c r="AQ419" s="222"/>
      <c r="AR419" s="222"/>
      <c r="AS419" s="222"/>
      <c r="AT419" s="223"/>
      <c r="AU419" s="223"/>
      <c r="AV419" s="223"/>
      <c r="AW419" s="223"/>
      <c r="AX419" s="223"/>
      <c r="AY419" s="223"/>
      <c r="AZ419" s="223"/>
      <c r="BA419" s="223"/>
      <c r="BB419" s="223"/>
      <c r="BC419" s="223"/>
      <c r="BD419" s="223"/>
      <c r="BE419" s="223"/>
      <c r="BF419" s="223"/>
      <c r="BG419" s="223"/>
      <c r="BH419" s="223"/>
      <c r="BI419" s="223"/>
      <c r="BJ419" s="223"/>
      <c r="BK419" s="223"/>
      <c r="BL419" s="223"/>
      <c r="BM419" s="223"/>
      <c r="BN419" s="223"/>
      <c r="BO419" s="223"/>
      <c r="BP419" s="223"/>
      <c r="BQ419" s="223"/>
      <c r="BR419" s="223"/>
      <c r="BS419" s="222"/>
      <c r="BT419" s="222"/>
      <c r="BU419" s="222"/>
      <c r="BV419" s="222"/>
      <c r="BW419" s="222"/>
      <c r="BX419" s="222"/>
      <c r="BY419" s="222"/>
      <c r="BZ419" s="222"/>
      <c r="CA419" s="222"/>
      <c r="CB419" s="222"/>
      <c r="CC419" s="222"/>
      <c r="CD419" s="222"/>
      <c r="CE419" s="222"/>
      <c r="CF419" s="222"/>
      <c r="CG419" s="222"/>
      <c r="CH419" s="222"/>
      <c r="CI419" s="222"/>
      <c r="CJ419" s="222"/>
      <c r="CK419" s="222"/>
      <c r="CL419" s="222"/>
      <c r="CM419" s="222"/>
      <c r="CN419" s="222"/>
      <c r="CO419" s="222"/>
      <c r="CP419" s="222"/>
      <c r="CQ419" s="222"/>
      <c r="CR419" s="222"/>
      <c r="CS419" s="222"/>
      <c r="CT419" s="222"/>
      <c r="CU419" s="222"/>
      <c r="CV419" s="222"/>
      <c r="CW419" s="222"/>
      <c r="CX419" s="222"/>
      <c r="CY419" s="222"/>
      <c r="CZ419" s="222"/>
      <c r="DA419" s="222"/>
      <c r="DB419" s="222"/>
      <c r="DC419" s="222"/>
      <c r="DD419" s="222"/>
      <c r="DE419" s="222"/>
      <c r="DF419" s="222"/>
      <c r="DG419" s="222"/>
      <c r="DH419" s="222"/>
      <c r="DI419" s="222"/>
      <c r="DJ419" s="222"/>
      <c r="DK419" s="222"/>
    </row>
    <row r="420" spans="2:115" ht="27.75" customHeight="1" thickTop="1">
      <c r="B420" s="210" t="s">
        <v>62</v>
      </c>
      <c r="C420" s="210"/>
      <c r="D420" s="210"/>
      <c r="E420" s="210"/>
      <c r="F420" s="210"/>
      <c r="G420" s="210"/>
      <c r="H420" s="210"/>
      <c r="I420" s="210"/>
      <c r="J420" s="210"/>
      <c r="K420" s="210"/>
      <c r="L420" s="211">
        <f>SUMIF(Y405:AG419,"立候補準備",L405:W419)</f>
        <v>0</v>
      </c>
      <c r="M420" s="212"/>
      <c r="N420" s="212"/>
      <c r="O420" s="212"/>
      <c r="P420" s="212"/>
      <c r="Q420" s="212"/>
      <c r="R420" s="212"/>
      <c r="S420" s="212"/>
      <c r="T420" s="212"/>
      <c r="U420" s="212"/>
      <c r="V420" s="212"/>
      <c r="W420" s="212"/>
      <c r="X420" s="37"/>
      <c r="Y420" s="213"/>
      <c r="Z420" s="213"/>
      <c r="AA420" s="213"/>
      <c r="AB420" s="213"/>
      <c r="AC420" s="213"/>
      <c r="AD420" s="213"/>
      <c r="AE420" s="213"/>
      <c r="AF420" s="213"/>
      <c r="AG420" s="213"/>
      <c r="AH420" s="204"/>
      <c r="AI420" s="204"/>
      <c r="AJ420" s="204"/>
      <c r="AK420" s="204"/>
      <c r="AL420" s="204"/>
      <c r="AM420" s="204"/>
      <c r="AN420" s="204"/>
      <c r="AO420" s="204"/>
      <c r="AP420" s="204"/>
      <c r="AQ420" s="204"/>
      <c r="AR420" s="204"/>
      <c r="AS420" s="204"/>
      <c r="AT420" s="204"/>
      <c r="AU420" s="204"/>
      <c r="AV420" s="204"/>
      <c r="AW420" s="204"/>
      <c r="AX420" s="204"/>
      <c r="AY420" s="204"/>
      <c r="AZ420" s="204"/>
      <c r="BA420" s="204"/>
      <c r="BB420" s="204"/>
      <c r="BC420" s="204"/>
      <c r="BD420" s="204"/>
      <c r="BE420" s="204"/>
      <c r="BF420" s="204"/>
      <c r="BG420" s="204"/>
      <c r="BH420" s="204"/>
      <c r="BI420" s="204"/>
      <c r="BJ420" s="204"/>
      <c r="BK420" s="204"/>
      <c r="BL420" s="204"/>
      <c r="BM420" s="204"/>
      <c r="BN420" s="204"/>
      <c r="BO420" s="204"/>
      <c r="BP420" s="204"/>
      <c r="BQ420" s="204"/>
      <c r="BR420" s="204"/>
      <c r="BS420" s="204"/>
      <c r="BT420" s="204"/>
      <c r="BU420" s="204"/>
      <c r="BV420" s="204"/>
      <c r="BW420" s="204"/>
      <c r="BX420" s="204"/>
      <c r="BY420" s="204"/>
      <c r="BZ420" s="204"/>
      <c r="CA420" s="204"/>
      <c r="CB420" s="204"/>
      <c r="CC420" s="204"/>
      <c r="CD420" s="204"/>
      <c r="CE420" s="204"/>
      <c r="CF420" s="204"/>
      <c r="CG420" s="204"/>
      <c r="CH420" s="204"/>
      <c r="CI420" s="204"/>
      <c r="CJ420" s="204"/>
      <c r="CK420" s="204"/>
      <c r="CL420" s="204"/>
      <c r="CM420" s="204"/>
      <c r="CN420" s="204"/>
      <c r="CO420" s="204"/>
      <c r="CP420" s="204"/>
      <c r="CQ420" s="204"/>
      <c r="CR420" s="204"/>
      <c r="CS420" s="204"/>
      <c r="CT420" s="204"/>
      <c r="CU420" s="204"/>
      <c r="CV420" s="204"/>
      <c r="CW420" s="204"/>
      <c r="CX420" s="204"/>
      <c r="CY420" s="204"/>
      <c r="CZ420" s="204"/>
      <c r="DA420" s="204"/>
      <c r="DB420" s="204"/>
      <c r="DC420" s="204"/>
      <c r="DD420" s="204"/>
      <c r="DE420" s="204"/>
      <c r="DF420" s="204"/>
      <c r="DG420" s="204"/>
      <c r="DH420" s="204"/>
      <c r="DI420" s="204"/>
      <c r="DJ420" s="204"/>
      <c r="DK420" s="204"/>
    </row>
    <row r="421" spans="2:115" ht="27.75" customHeight="1">
      <c r="B421" s="205" t="s">
        <v>63</v>
      </c>
      <c r="C421" s="205"/>
      <c r="D421" s="205"/>
      <c r="E421" s="205"/>
      <c r="F421" s="205"/>
      <c r="G421" s="205"/>
      <c r="H421" s="205"/>
      <c r="I421" s="205"/>
      <c r="J421" s="205"/>
      <c r="K421" s="205"/>
      <c r="L421" s="206">
        <f>SUMIF(Y405:AG419,"選挙運動",L405:W419)</f>
        <v>0</v>
      </c>
      <c r="M421" s="207"/>
      <c r="N421" s="207"/>
      <c r="O421" s="207"/>
      <c r="P421" s="207"/>
      <c r="Q421" s="207"/>
      <c r="R421" s="207"/>
      <c r="S421" s="207"/>
      <c r="T421" s="207"/>
      <c r="U421" s="207"/>
      <c r="V421" s="207"/>
      <c r="W421" s="207"/>
      <c r="X421" s="36"/>
      <c r="Y421" s="208"/>
      <c r="Z421" s="208"/>
      <c r="AA421" s="208"/>
      <c r="AB421" s="208"/>
      <c r="AC421" s="208"/>
      <c r="AD421" s="208"/>
      <c r="AE421" s="208"/>
      <c r="AF421" s="208"/>
      <c r="AG421" s="208"/>
      <c r="AH421" s="209"/>
      <c r="AI421" s="209"/>
      <c r="AJ421" s="209"/>
      <c r="AK421" s="209"/>
      <c r="AL421" s="209"/>
      <c r="AM421" s="209"/>
      <c r="AN421" s="209"/>
      <c r="AO421" s="209"/>
      <c r="AP421" s="209"/>
      <c r="AQ421" s="209"/>
      <c r="AR421" s="209"/>
      <c r="AS421" s="209"/>
      <c r="AT421" s="209"/>
      <c r="AU421" s="209"/>
      <c r="AV421" s="209"/>
      <c r="AW421" s="209"/>
      <c r="AX421" s="209"/>
      <c r="AY421" s="209"/>
      <c r="AZ421" s="209"/>
      <c r="BA421" s="209"/>
      <c r="BB421" s="209"/>
      <c r="BC421" s="209"/>
      <c r="BD421" s="209"/>
      <c r="BE421" s="209"/>
      <c r="BF421" s="209"/>
      <c r="BG421" s="209"/>
      <c r="BH421" s="209"/>
      <c r="BI421" s="209"/>
      <c r="BJ421" s="209"/>
      <c r="BK421" s="209"/>
      <c r="BL421" s="209"/>
      <c r="BM421" s="209"/>
      <c r="BN421" s="209"/>
      <c r="BO421" s="209"/>
      <c r="BP421" s="209"/>
      <c r="BQ421" s="209"/>
      <c r="BR421" s="209"/>
      <c r="BS421" s="209"/>
      <c r="BT421" s="209"/>
      <c r="BU421" s="209"/>
      <c r="BV421" s="209"/>
      <c r="BW421" s="209"/>
      <c r="BX421" s="209"/>
      <c r="BY421" s="209"/>
      <c r="BZ421" s="209"/>
      <c r="CA421" s="209"/>
      <c r="CB421" s="209"/>
      <c r="CC421" s="209"/>
      <c r="CD421" s="209"/>
      <c r="CE421" s="209"/>
      <c r="CF421" s="209"/>
      <c r="CG421" s="209"/>
      <c r="CH421" s="209"/>
      <c r="CI421" s="209"/>
      <c r="CJ421" s="209"/>
      <c r="CK421" s="209"/>
      <c r="CL421" s="209"/>
      <c r="CM421" s="209"/>
      <c r="CN421" s="209"/>
      <c r="CO421" s="209"/>
      <c r="CP421" s="209"/>
      <c r="CQ421" s="209"/>
      <c r="CR421" s="209"/>
      <c r="CS421" s="209"/>
      <c r="CT421" s="209"/>
      <c r="CU421" s="209"/>
      <c r="CV421" s="209"/>
      <c r="CW421" s="209"/>
      <c r="CX421" s="209"/>
      <c r="CY421" s="209"/>
      <c r="CZ421" s="209"/>
      <c r="DA421" s="209"/>
      <c r="DB421" s="209"/>
      <c r="DC421" s="209"/>
      <c r="DD421" s="209"/>
      <c r="DE421" s="209"/>
      <c r="DF421" s="209"/>
      <c r="DG421" s="209"/>
      <c r="DH421" s="209"/>
      <c r="DI421" s="209"/>
      <c r="DJ421" s="209"/>
      <c r="DK421" s="209"/>
    </row>
    <row r="422" spans="2:115" ht="27.75" customHeight="1">
      <c r="B422" s="205" t="s">
        <v>161</v>
      </c>
      <c r="C422" s="205"/>
      <c r="D422" s="205"/>
      <c r="E422" s="205"/>
      <c r="F422" s="205"/>
      <c r="G422" s="205"/>
      <c r="H422" s="205"/>
      <c r="I422" s="205"/>
      <c r="J422" s="205"/>
      <c r="K422" s="205"/>
      <c r="L422" s="206">
        <f>L420+L421</f>
        <v>0</v>
      </c>
      <c r="M422" s="207"/>
      <c r="N422" s="207"/>
      <c r="O422" s="207"/>
      <c r="P422" s="207"/>
      <c r="Q422" s="207"/>
      <c r="R422" s="207"/>
      <c r="S422" s="207"/>
      <c r="T422" s="207"/>
      <c r="U422" s="207"/>
      <c r="V422" s="207"/>
      <c r="W422" s="207"/>
      <c r="X422" s="36"/>
      <c r="Y422" s="208"/>
      <c r="Z422" s="208"/>
      <c r="AA422" s="208"/>
      <c r="AB422" s="208"/>
      <c r="AC422" s="208"/>
      <c r="AD422" s="208"/>
      <c r="AE422" s="208"/>
      <c r="AF422" s="208"/>
      <c r="AG422" s="208"/>
      <c r="AH422" s="209"/>
      <c r="AI422" s="209"/>
      <c r="AJ422" s="209"/>
      <c r="AK422" s="209"/>
      <c r="AL422" s="209"/>
      <c r="AM422" s="209"/>
      <c r="AN422" s="209"/>
      <c r="AO422" s="209"/>
      <c r="AP422" s="209"/>
      <c r="AQ422" s="209"/>
      <c r="AR422" s="209"/>
      <c r="AS422" s="209"/>
      <c r="AT422" s="209"/>
      <c r="AU422" s="209"/>
      <c r="AV422" s="209"/>
      <c r="AW422" s="209"/>
      <c r="AX422" s="209"/>
      <c r="AY422" s="209"/>
      <c r="AZ422" s="209"/>
      <c r="BA422" s="209"/>
      <c r="BB422" s="209"/>
      <c r="BC422" s="209"/>
      <c r="BD422" s="209"/>
      <c r="BE422" s="209"/>
      <c r="BF422" s="209"/>
      <c r="BG422" s="209"/>
      <c r="BH422" s="209"/>
      <c r="BI422" s="209"/>
      <c r="BJ422" s="209"/>
      <c r="BK422" s="209"/>
      <c r="BL422" s="209"/>
      <c r="BM422" s="209"/>
      <c r="BN422" s="209"/>
      <c r="BO422" s="209"/>
      <c r="BP422" s="209"/>
      <c r="BQ422" s="209"/>
      <c r="BR422" s="209"/>
      <c r="BS422" s="209"/>
      <c r="BT422" s="209"/>
      <c r="BU422" s="209"/>
      <c r="BV422" s="209"/>
      <c r="BW422" s="209"/>
      <c r="BX422" s="209"/>
      <c r="BY422" s="209"/>
      <c r="BZ422" s="209"/>
      <c r="CA422" s="209"/>
      <c r="CB422" s="209"/>
      <c r="CC422" s="209"/>
      <c r="CD422" s="209"/>
      <c r="CE422" s="209"/>
      <c r="CF422" s="209"/>
      <c r="CG422" s="209"/>
      <c r="CH422" s="209"/>
      <c r="CI422" s="209"/>
      <c r="CJ422" s="209"/>
      <c r="CK422" s="209"/>
      <c r="CL422" s="209"/>
      <c r="CM422" s="209"/>
      <c r="CN422" s="209"/>
      <c r="CO422" s="209"/>
      <c r="CP422" s="209"/>
      <c r="CQ422" s="209"/>
      <c r="CR422" s="209"/>
      <c r="CS422" s="209"/>
      <c r="CT422" s="209"/>
      <c r="CU422" s="209"/>
      <c r="CV422" s="209"/>
      <c r="CW422" s="209"/>
      <c r="CX422" s="209"/>
      <c r="CY422" s="209"/>
      <c r="CZ422" s="209"/>
      <c r="DA422" s="209"/>
      <c r="DB422" s="209"/>
      <c r="DC422" s="209"/>
      <c r="DD422" s="209"/>
      <c r="DE422" s="209"/>
      <c r="DF422" s="209"/>
      <c r="DG422" s="209"/>
      <c r="DH422" s="209"/>
      <c r="DI422" s="209"/>
      <c r="DJ422" s="209"/>
      <c r="DK422" s="209"/>
    </row>
    <row r="423" spans="2:115" ht="22.5" customHeight="1">
      <c r="B423" s="225" t="s">
        <v>54</v>
      </c>
      <c r="C423" s="225"/>
      <c r="D423" s="225"/>
      <c r="E423" s="225"/>
      <c r="F423" s="225"/>
      <c r="G423" s="225"/>
      <c r="H423" s="225"/>
      <c r="I423" s="225"/>
      <c r="J423" s="225"/>
      <c r="K423" s="225"/>
      <c r="L423" s="227" t="s">
        <v>132</v>
      </c>
      <c r="M423" s="227"/>
      <c r="N423" s="227"/>
      <c r="O423" s="227"/>
      <c r="P423" s="227"/>
      <c r="Q423" s="227"/>
      <c r="R423" s="227"/>
      <c r="S423" s="227"/>
      <c r="T423" s="227"/>
      <c r="U423" s="227"/>
      <c r="V423" s="227"/>
      <c r="W423" s="227"/>
      <c r="X423" s="227"/>
      <c r="Y423" s="227" t="s">
        <v>60</v>
      </c>
      <c r="Z423" s="225"/>
      <c r="AA423" s="225"/>
      <c r="AB423" s="225"/>
      <c r="AC423" s="225"/>
      <c r="AD423" s="225"/>
      <c r="AE423" s="225"/>
      <c r="AF423" s="225"/>
      <c r="AG423" s="225"/>
      <c r="AH423" s="227" t="s">
        <v>5</v>
      </c>
      <c r="AI423" s="227"/>
      <c r="AJ423" s="227"/>
      <c r="AK423" s="227"/>
      <c r="AL423" s="227"/>
      <c r="AM423" s="227"/>
      <c r="AN423" s="227"/>
      <c r="AO423" s="227"/>
      <c r="AP423" s="227"/>
      <c r="AQ423" s="227"/>
      <c r="AR423" s="227"/>
      <c r="AS423" s="227"/>
      <c r="AT423" s="229" t="s">
        <v>6</v>
      </c>
      <c r="AU423" s="229"/>
      <c r="AV423" s="229"/>
      <c r="AW423" s="229"/>
      <c r="AX423" s="229"/>
      <c r="AY423" s="229"/>
      <c r="AZ423" s="229"/>
      <c r="BA423" s="229"/>
      <c r="BB423" s="229"/>
      <c r="BC423" s="229"/>
      <c r="BD423" s="229"/>
      <c r="BE423" s="229"/>
      <c r="BF423" s="229"/>
      <c r="BG423" s="229"/>
      <c r="BH423" s="229"/>
      <c r="BI423" s="229"/>
      <c r="BJ423" s="229"/>
      <c r="BK423" s="229"/>
      <c r="BL423" s="229"/>
      <c r="BM423" s="229"/>
      <c r="BN423" s="229"/>
      <c r="BO423" s="229"/>
      <c r="BP423" s="229"/>
      <c r="BQ423" s="229"/>
      <c r="BR423" s="229"/>
      <c r="BS423" s="229"/>
      <c r="BT423" s="229"/>
      <c r="BU423" s="229"/>
      <c r="BV423" s="229"/>
      <c r="BW423" s="229"/>
      <c r="BX423" s="229"/>
      <c r="BY423" s="229"/>
      <c r="BZ423" s="229"/>
      <c r="CA423" s="229"/>
      <c r="CB423" s="229"/>
      <c r="CC423" s="229"/>
      <c r="CD423" s="229"/>
      <c r="CE423" s="229"/>
      <c r="CF423" s="229"/>
      <c r="CG423" s="229"/>
      <c r="CH423" s="229"/>
      <c r="CI423" s="229"/>
      <c r="CJ423" s="229"/>
      <c r="CK423" s="229"/>
      <c r="CL423" s="229"/>
      <c r="CM423" s="229"/>
      <c r="CN423" s="229"/>
      <c r="CO423" s="229"/>
      <c r="CP423" s="229"/>
      <c r="CQ423" s="230" t="s">
        <v>55</v>
      </c>
      <c r="CR423" s="230"/>
      <c r="CS423" s="230"/>
      <c r="CT423" s="230"/>
      <c r="CU423" s="230"/>
      <c r="CV423" s="230"/>
      <c r="CW423" s="230"/>
      <c r="CX423" s="230"/>
      <c r="CY423" s="230"/>
      <c r="CZ423" s="230"/>
      <c r="DA423" s="231" t="s">
        <v>7</v>
      </c>
      <c r="DB423" s="231"/>
      <c r="DC423" s="231"/>
      <c r="DD423" s="231"/>
      <c r="DE423" s="231"/>
      <c r="DF423" s="231"/>
      <c r="DG423" s="231"/>
      <c r="DH423" s="231"/>
      <c r="DI423" s="231"/>
      <c r="DJ423" s="231"/>
      <c r="DK423" s="231"/>
    </row>
    <row r="424" spans="2:115" ht="33" customHeight="1">
      <c r="B424" s="226"/>
      <c r="C424" s="226"/>
      <c r="D424" s="226"/>
      <c r="E424" s="226"/>
      <c r="F424" s="226"/>
      <c r="G424" s="226"/>
      <c r="H424" s="226"/>
      <c r="I424" s="226"/>
      <c r="J424" s="226"/>
      <c r="K424" s="226"/>
      <c r="L424" s="228"/>
      <c r="M424" s="228"/>
      <c r="N424" s="228"/>
      <c r="O424" s="228"/>
      <c r="P424" s="228"/>
      <c r="Q424" s="228"/>
      <c r="R424" s="228"/>
      <c r="S424" s="228"/>
      <c r="T424" s="228"/>
      <c r="U424" s="228"/>
      <c r="V424" s="228"/>
      <c r="W424" s="228"/>
      <c r="X424" s="228"/>
      <c r="Y424" s="226"/>
      <c r="Z424" s="226"/>
      <c r="AA424" s="226"/>
      <c r="AB424" s="226"/>
      <c r="AC424" s="226"/>
      <c r="AD424" s="226"/>
      <c r="AE424" s="226"/>
      <c r="AF424" s="226"/>
      <c r="AG424" s="226"/>
      <c r="AH424" s="228"/>
      <c r="AI424" s="228"/>
      <c r="AJ424" s="228"/>
      <c r="AK424" s="228"/>
      <c r="AL424" s="228"/>
      <c r="AM424" s="228"/>
      <c r="AN424" s="228"/>
      <c r="AO424" s="228"/>
      <c r="AP424" s="228"/>
      <c r="AQ424" s="228"/>
      <c r="AR424" s="228"/>
      <c r="AS424" s="228"/>
      <c r="AT424" s="232" t="s">
        <v>0</v>
      </c>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09" t="s">
        <v>8</v>
      </c>
      <c r="BT424" s="209"/>
      <c r="BU424" s="209"/>
      <c r="BV424" s="209"/>
      <c r="BW424" s="209"/>
      <c r="BX424" s="209"/>
      <c r="BY424" s="209"/>
      <c r="BZ424" s="209"/>
      <c r="CA424" s="209"/>
      <c r="CB424" s="209"/>
      <c r="CC424" s="209"/>
      <c r="CD424" s="209"/>
      <c r="CE424" s="209"/>
      <c r="CF424" s="209"/>
      <c r="CG424" s="209"/>
      <c r="CH424" s="209"/>
      <c r="CI424" s="209" t="s">
        <v>9</v>
      </c>
      <c r="CJ424" s="209"/>
      <c r="CK424" s="209"/>
      <c r="CL424" s="209"/>
      <c r="CM424" s="209"/>
      <c r="CN424" s="209"/>
      <c r="CO424" s="209"/>
      <c r="CP424" s="209"/>
      <c r="CQ424" s="230"/>
      <c r="CR424" s="230"/>
      <c r="CS424" s="230"/>
      <c r="CT424" s="230"/>
      <c r="CU424" s="230"/>
      <c r="CV424" s="230"/>
      <c r="CW424" s="230"/>
      <c r="CX424" s="230"/>
      <c r="CY424" s="230"/>
      <c r="CZ424" s="230"/>
      <c r="DA424" s="231"/>
      <c r="DB424" s="231"/>
      <c r="DC424" s="231"/>
      <c r="DD424" s="231"/>
      <c r="DE424" s="231"/>
      <c r="DF424" s="231"/>
      <c r="DG424" s="231"/>
      <c r="DH424" s="231"/>
      <c r="DI424" s="231"/>
      <c r="DJ424" s="231"/>
      <c r="DK424" s="231"/>
    </row>
    <row r="425" spans="2:115" ht="27.75" customHeight="1">
      <c r="B425" s="220"/>
      <c r="C425" s="220"/>
      <c r="D425" s="220"/>
      <c r="E425" s="220"/>
      <c r="F425" s="220"/>
      <c r="G425" s="220"/>
      <c r="H425" s="220"/>
      <c r="I425" s="220"/>
      <c r="J425" s="220"/>
      <c r="K425" s="220"/>
      <c r="L425" s="215"/>
      <c r="M425" s="216"/>
      <c r="N425" s="216"/>
      <c r="O425" s="216"/>
      <c r="P425" s="216"/>
      <c r="Q425" s="216"/>
      <c r="R425" s="216"/>
      <c r="S425" s="216"/>
      <c r="T425" s="216"/>
      <c r="U425" s="216"/>
      <c r="V425" s="216"/>
      <c r="W425" s="216"/>
      <c r="X425" s="60"/>
      <c r="Y425" s="221"/>
      <c r="Z425" s="221"/>
      <c r="AA425" s="221"/>
      <c r="AB425" s="221"/>
      <c r="AC425" s="221"/>
      <c r="AD425" s="221"/>
      <c r="AE425" s="221"/>
      <c r="AF425" s="221"/>
      <c r="AG425" s="221"/>
      <c r="AH425" s="222"/>
      <c r="AI425" s="222"/>
      <c r="AJ425" s="222"/>
      <c r="AK425" s="222"/>
      <c r="AL425" s="222"/>
      <c r="AM425" s="222"/>
      <c r="AN425" s="222"/>
      <c r="AO425" s="222"/>
      <c r="AP425" s="222"/>
      <c r="AQ425" s="222"/>
      <c r="AR425" s="222"/>
      <c r="AS425" s="222"/>
      <c r="AT425" s="223"/>
      <c r="AU425" s="223"/>
      <c r="AV425" s="223"/>
      <c r="AW425" s="223"/>
      <c r="AX425" s="223"/>
      <c r="AY425" s="223"/>
      <c r="AZ425" s="223"/>
      <c r="BA425" s="223"/>
      <c r="BB425" s="223"/>
      <c r="BC425" s="223"/>
      <c r="BD425" s="223"/>
      <c r="BE425" s="223"/>
      <c r="BF425" s="223"/>
      <c r="BG425" s="223"/>
      <c r="BH425" s="223"/>
      <c r="BI425" s="223"/>
      <c r="BJ425" s="223"/>
      <c r="BK425" s="223"/>
      <c r="BL425" s="223"/>
      <c r="BM425" s="223"/>
      <c r="BN425" s="223"/>
      <c r="BO425" s="223"/>
      <c r="BP425" s="223"/>
      <c r="BQ425" s="223"/>
      <c r="BR425" s="223"/>
      <c r="BS425" s="222"/>
      <c r="BT425" s="222"/>
      <c r="BU425" s="222"/>
      <c r="BV425" s="222"/>
      <c r="BW425" s="222"/>
      <c r="BX425" s="222"/>
      <c r="BY425" s="222"/>
      <c r="BZ425" s="222"/>
      <c r="CA425" s="222"/>
      <c r="CB425" s="222"/>
      <c r="CC425" s="222"/>
      <c r="CD425" s="222"/>
      <c r="CE425" s="222"/>
      <c r="CF425" s="222"/>
      <c r="CG425" s="222"/>
      <c r="CH425" s="222"/>
      <c r="CI425" s="222"/>
      <c r="CJ425" s="222"/>
      <c r="CK425" s="222"/>
      <c r="CL425" s="222"/>
      <c r="CM425" s="222"/>
      <c r="CN425" s="222"/>
      <c r="CO425" s="222"/>
      <c r="CP425" s="222"/>
      <c r="CQ425" s="222"/>
      <c r="CR425" s="222"/>
      <c r="CS425" s="222"/>
      <c r="CT425" s="222"/>
      <c r="CU425" s="222"/>
      <c r="CV425" s="222"/>
      <c r="CW425" s="222"/>
      <c r="CX425" s="222"/>
      <c r="CY425" s="222"/>
      <c r="CZ425" s="222"/>
      <c r="DA425" s="222"/>
      <c r="DB425" s="222"/>
      <c r="DC425" s="222"/>
      <c r="DD425" s="222"/>
      <c r="DE425" s="222"/>
      <c r="DF425" s="222"/>
      <c r="DG425" s="222"/>
      <c r="DH425" s="222"/>
      <c r="DI425" s="222"/>
      <c r="DJ425" s="222"/>
      <c r="DK425" s="222"/>
    </row>
    <row r="426" spans="2:115" ht="27.75" customHeight="1">
      <c r="B426" s="220"/>
      <c r="C426" s="220"/>
      <c r="D426" s="220"/>
      <c r="E426" s="220"/>
      <c r="F426" s="220"/>
      <c r="G426" s="220"/>
      <c r="H426" s="220"/>
      <c r="I426" s="220"/>
      <c r="J426" s="220"/>
      <c r="K426" s="220"/>
      <c r="L426" s="215"/>
      <c r="M426" s="216"/>
      <c r="N426" s="216"/>
      <c r="O426" s="216"/>
      <c r="P426" s="216"/>
      <c r="Q426" s="216"/>
      <c r="R426" s="216"/>
      <c r="S426" s="216"/>
      <c r="T426" s="216"/>
      <c r="U426" s="216"/>
      <c r="V426" s="216"/>
      <c r="W426" s="216"/>
      <c r="X426" s="60"/>
      <c r="Y426" s="221"/>
      <c r="Z426" s="221"/>
      <c r="AA426" s="221"/>
      <c r="AB426" s="221"/>
      <c r="AC426" s="221"/>
      <c r="AD426" s="221"/>
      <c r="AE426" s="221"/>
      <c r="AF426" s="221"/>
      <c r="AG426" s="221"/>
      <c r="AH426" s="222"/>
      <c r="AI426" s="222"/>
      <c r="AJ426" s="222"/>
      <c r="AK426" s="222"/>
      <c r="AL426" s="222"/>
      <c r="AM426" s="222"/>
      <c r="AN426" s="222"/>
      <c r="AO426" s="222"/>
      <c r="AP426" s="222"/>
      <c r="AQ426" s="222"/>
      <c r="AR426" s="222"/>
      <c r="AS426" s="222"/>
      <c r="AT426" s="223"/>
      <c r="AU426" s="223"/>
      <c r="AV426" s="223"/>
      <c r="AW426" s="223"/>
      <c r="AX426" s="223"/>
      <c r="AY426" s="223"/>
      <c r="AZ426" s="223"/>
      <c r="BA426" s="223"/>
      <c r="BB426" s="223"/>
      <c r="BC426" s="223"/>
      <c r="BD426" s="223"/>
      <c r="BE426" s="223"/>
      <c r="BF426" s="223"/>
      <c r="BG426" s="223"/>
      <c r="BH426" s="223"/>
      <c r="BI426" s="223"/>
      <c r="BJ426" s="223"/>
      <c r="BK426" s="223"/>
      <c r="BL426" s="223"/>
      <c r="BM426" s="223"/>
      <c r="BN426" s="223"/>
      <c r="BO426" s="223"/>
      <c r="BP426" s="223"/>
      <c r="BQ426" s="223"/>
      <c r="BR426" s="223"/>
      <c r="BS426" s="222"/>
      <c r="BT426" s="222"/>
      <c r="BU426" s="222"/>
      <c r="BV426" s="222"/>
      <c r="BW426" s="222"/>
      <c r="BX426" s="222"/>
      <c r="BY426" s="222"/>
      <c r="BZ426" s="222"/>
      <c r="CA426" s="222"/>
      <c r="CB426" s="222"/>
      <c r="CC426" s="222"/>
      <c r="CD426" s="222"/>
      <c r="CE426" s="222"/>
      <c r="CF426" s="222"/>
      <c r="CG426" s="222"/>
      <c r="CH426" s="222"/>
      <c r="CI426" s="222"/>
      <c r="CJ426" s="222"/>
      <c r="CK426" s="222"/>
      <c r="CL426" s="222"/>
      <c r="CM426" s="222"/>
      <c r="CN426" s="222"/>
      <c r="CO426" s="222"/>
      <c r="CP426" s="222"/>
      <c r="CQ426" s="222"/>
      <c r="CR426" s="222"/>
      <c r="CS426" s="222"/>
      <c r="CT426" s="222"/>
      <c r="CU426" s="222"/>
      <c r="CV426" s="222"/>
      <c r="CW426" s="222"/>
      <c r="CX426" s="222"/>
      <c r="CY426" s="222"/>
      <c r="CZ426" s="222"/>
      <c r="DA426" s="222"/>
      <c r="DB426" s="222"/>
      <c r="DC426" s="222"/>
      <c r="DD426" s="222"/>
      <c r="DE426" s="222"/>
      <c r="DF426" s="222"/>
      <c r="DG426" s="222"/>
      <c r="DH426" s="222"/>
      <c r="DI426" s="222"/>
      <c r="DJ426" s="222"/>
      <c r="DK426" s="222"/>
    </row>
    <row r="427" spans="2:115" ht="27.75" customHeight="1">
      <c r="B427" s="96"/>
      <c r="C427" s="97"/>
      <c r="D427" s="97"/>
      <c r="E427" s="97"/>
      <c r="F427" s="97"/>
      <c r="G427" s="97"/>
      <c r="H427" s="97"/>
      <c r="I427" s="97"/>
      <c r="J427" s="97"/>
      <c r="K427" s="98"/>
      <c r="L427" s="215"/>
      <c r="M427" s="216"/>
      <c r="N427" s="216"/>
      <c r="O427" s="216"/>
      <c r="P427" s="216"/>
      <c r="Q427" s="216"/>
      <c r="R427" s="216"/>
      <c r="S427" s="216"/>
      <c r="T427" s="216"/>
      <c r="U427" s="216"/>
      <c r="V427" s="216"/>
      <c r="W427" s="216"/>
      <c r="X427" s="60"/>
      <c r="Y427" s="238"/>
      <c r="Z427" s="239"/>
      <c r="AA427" s="239"/>
      <c r="AB427" s="239"/>
      <c r="AC427" s="239"/>
      <c r="AD427" s="239"/>
      <c r="AE427" s="239"/>
      <c r="AF427" s="239"/>
      <c r="AG427" s="240"/>
      <c r="AH427" s="106"/>
      <c r="AI427" s="107"/>
      <c r="AJ427" s="107"/>
      <c r="AK427" s="107"/>
      <c r="AL427" s="107"/>
      <c r="AM427" s="107"/>
      <c r="AN427" s="107"/>
      <c r="AO427" s="107"/>
      <c r="AP427" s="107"/>
      <c r="AQ427" s="107"/>
      <c r="AR427" s="107"/>
      <c r="AS427" s="108"/>
      <c r="AT427" s="241"/>
      <c r="AU427" s="242"/>
      <c r="AV427" s="242"/>
      <c r="AW427" s="242"/>
      <c r="AX427" s="242"/>
      <c r="AY427" s="242"/>
      <c r="AZ427" s="242"/>
      <c r="BA427" s="242"/>
      <c r="BB427" s="242"/>
      <c r="BC427" s="242"/>
      <c r="BD427" s="242"/>
      <c r="BE427" s="242"/>
      <c r="BF427" s="242"/>
      <c r="BG427" s="242"/>
      <c r="BH427" s="242"/>
      <c r="BI427" s="242"/>
      <c r="BJ427" s="242"/>
      <c r="BK427" s="242"/>
      <c r="BL427" s="242"/>
      <c r="BM427" s="242"/>
      <c r="BN427" s="242"/>
      <c r="BO427" s="242"/>
      <c r="BP427" s="242"/>
      <c r="BQ427" s="242"/>
      <c r="BR427" s="243"/>
      <c r="BS427" s="106"/>
      <c r="BT427" s="107"/>
      <c r="BU427" s="107"/>
      <c r="BV427" s="107"/>
      <c r="BW427" s="107"/>
      <c r="BX427" s="107"/>
      <c r="BY427" s="107"/>
      <c r="BZ427" s="107"/>
      <c r="CA427" s="107"/>
      <c r="CB427" s="107"/>
      <c r="CC427" s="107"/>
      <c r="CD427" s="107"/>
      <c r="CE427" s="107"/>
      <c r="CF427" s="107"/>
      <c r="CG427" s="107"/>
      <c r="CH427" s="108"/>
      <c r="CI427" s="106"/>
      <c r="CJ427" s="107"/>
      <c r="CK427" s="107"/>
      <c r="CL427" s="107"/>
      <c r="CM427" s="107"/>
      <c r="CN427" s="107"/>
      <c r="CO427" s="107"/>
      <c r="CP427" s="108"/>
      <c r="CQ427" s="106"/>
      <c r="CR427" s="107"/>
      <c r="CS427" s="107"/>
      <c r="CT427" s="107"/>
      <c r="CU427" s="107"/>
      <c r="CV427" s="107"/>
      <c r="CW427" s="107"/>
      <c r="CX427" s="107"/>
      <c r="CY427" s="107"/>
      <c r="CZ427" s="108"/>
      <c r="DA427" s="106"/>
      <c r="DB427" s="107"/>
      <c r="DC427" s="107"/>
      <c r="DD427" s="107"/>
      <c r="DE427" s="107"/>
      <c r="DF427" s="107"/>
      <c r="DG427" s="107"/>
      <c r="DH427" s="107"/>
      <c r="DI427" s="107"/>
      <c r="DJ427" s="107"/>
      <c r="DK427" s="108"/>
    </row>
    <row r="428" spans="2:115" ht="27.75" customHeight="1">
      <c r="B428" s="96"/>
      <c r="C428" s="97"/>
      <c r="D428" s="97"/>
      <c r="E428" s="97"/>
      <c r="F428" s="97"/>
      <c r="G428" s="97"/>
      <c r="H428" s="97"/>
      <c r="I428" s="97"/>
      <c r="J428" s="97"/>
      <c r="K428" s="98"/>
      <c r="L428" s="215"/>
      <c r="M428" s="216"/>
      <c r="N428" s="216"/>
      <c r="O428" s="216"/>
      <c r="P428" s="216"/>
      <c r="Q428" s="216"/>
      <c r="R428" s="216"/>
      <c r="S428" s="216"/>
      <c r="T428" s="216"/>
      <c r="U428" s="216"/>
      <c r="V428" s="216"/>
      <c r="W428" s="216"/>
      <c r="X428" s="60"/>
      <c r="Y428" s="238"/>
      <c r="Z428" s="239"/>
      <c r="AA428" s="239"/>
      <c r="AB428" s="239"/>
      <c r="AC428" s="239"/>
      <c r="AD428" s="239"/>
      <c r="AE428" s="239"/>
      <c r="AF428" s="239"/>
      <c r="AG428" s="240"/>
      <c r="AH428" s="106"/>
      <c r="AI428" s="107"/>
      <c r="AJ428" s="107"/>
      <c r="AK428" s="107"/>
      <c r="AL428" s="107"/>
      <c r="AM428" s="107"/>
      <c r="AN428" s="107"/>
      <c r="AO428" s="107"/>
      <c r="AP428" s="107"/>
      <c r="AQ428" s="107"/>
      <c r="AR428" s="107"/>
      <c r="AS428" s="108"/>
      <c r="AT428" s="241"/>
      <c r="AU428" s="242"/>
      <c r="AV428" s="242"/>
      <c r="AW428" s="242"/>
      <c r="AX428" s="242"/>
      <c r="AY428" s="242"/>
      <c r="AZ428" s="242"/>
      <c r="BA428" s="242"/>
      <c r="BB428" s="242"/>
      <c r="BC428" s="242"/>
      <c r="BD428" s="242"/>
      <c r="BE428" s="242"/>
      <c r="BF428" s="242"/>
      <c r="BG428" s="242"/>
      <c r="BH428" s="242"/>
      <c r="BI428" s="242"/>
      <c r="BJ428" s="242"/>
      <c r="BK428" s="242"/>
      <c r="BL428" s="242"/>
      <c r="BM428" s="242"/>
      <c r="BN428" s="242"/>
      <c r="BO428" s="242"/>
      <c r="BP428" s="242"/>
      <c r="BQ428" s="242"/>
      <c r="BR428" s="243"/>
      <c r="BS428" s="106"/>
      <c r="BT428" s="107"/>
      <c r="BU428" s="107"/>
      <c r="BV428" s="107"/>
      <c r="BW428" s="107"/>
      <c r="BX428" s="107"/>
      <c r="BY428" s="107"/>
      <c r="BZ428" s="107"/>
      <c r="CA428" s="107"/>
      <c r="CB428" s="107"/>
      <c r="CC428" s="107"/>
      <c r="CD428" s="107"/>
      <c r="CE428" s="107"/>
      <c r="CF428" s="107"/>
      <c r="CG428" s="107"/>
      <c r="CH428" s="108"/>
      <c r="CI428" s="106"/>
      <c r="CJ428" s="107"/>
      <c r="CK428" s="107"/>
      <c r="CL428" s="107"/>
      <c r="CM428" s="107"/>
      <c r="CN428" s="107"/>
      <c r="CO428" s="107"/>
      <c r="CP428" s="108"/>
      <c r="CQ428" s="106"/>
      <c r="CR428" s="107"/>
      <c r="CS428" s="107"/>
      <c r="CT428" s="107"/>
      <c r="CU428" s="107"/>
      <c r="CV428" s="107"/>
      <c r="CW428" s="107"/>
      <c r="CX428" s="107"/>
      <c r="CY428" s="107"/>
      <c r="CZ428" s="108"/>
      <c r="DA428" s="106"/>
      <c r="DB428" s="107"/>
      <c r="DC428" s="107"/>
      <c r="DD428" s="107"/>
      <c r="DE428" s="107"/>
      <c r="DF428" s="107"/>
      <c r="DG428" s="107"/>
      <c r="DH428" s="107"/>
      <c r="DI428" s="107"/>
      <c r="DJ428" s="107"/>
      <c r="DK428" s="108"/>
    </row>
    <row r="429" spans="2:115" ht="27.75" customHeight="1">
      <c r="B429" s="96"/>
      <c r="C429" s="97"/>
      <c r="D429" s="97"/>
      <c r="E429" s="97"/>
      <c r="F429" s="97"/>
      <c r="G429" s="97"/>
      <c r="H429" s="97"/>
      <c r="I429" s="97"/>
      <c r="J429" s="97"/>
      <c r="K429" s="98"/>
      <c r="L429" s="215"/>
      <c r="M429" s="216"/>
      <c r="N429" s="216"/>
      <c r="O429" s="216"/>
      <c r="P429" s="216"/>
      <c r="Q429" s="216"/>
      <c r="R429" s="216"/>
      <c r="S429" s="216"/>
      <c r="T429" s="216"/>
      <c r="U429" s="216"/>
      <c r="V429" s="216"/>
      <c r="W429" s="216"/>
      <c r="X429" s="60"/>
      <c r="Y429" s="238"/>
      <c r="Z429" s="239"/>
      <c r="AA429" s="239"/>
      <c r="AB429" s="239"/>
      <c r="AC429" s="239"/>
      <c r="AD429" s="239"/>
      <c r="AE429" s="239"/>
      <c r="AF429" s="239"/>
      <c r="AG429" s="240"/>
      <c r="AH429" s="106"/>
      <c r="AI429" s="107"/>
      <c r="AJ429" s="107"/>
      <c r="AK429" s="107"/>
      <c r="AL429" s="107"/>
      <c r="AM429" s="107"/>
      <c r="AN429" s="107"/>
      <c r="AO429" s="107"/>
      <c r="AP429" s="107"/>
      <c r="AQ429" s="107"/>
      <c r="AR429" s="107"/>
      <c r="AS429" s="108"/>
      <c r="AT429" s="241"/>
      <c r="AU429" s="242"/>
      <c r="AV429" s="242"/>
      <c r="AW429" s="242"/>
      <c r="AX429" s="242"/>
      <c r="AY429" s="242"/>
      <c r="AZ429" s="242"/>
      <c r="BA429" s="242"/>
      <c r="BB429" s="242"/>
      <c r="BC429" s="242"/>
      <c r="BD429" s="242"/>
      <c r="BE429" s="242"/>
      <c r="BF429" s="242"/>
      <c r="BG429" s="242"/>
      <c r="BH429" s="242"/>
      <c r="BI429" s="242"/>
      <c r="BJ429" s="242"/>
      <c r="BK429" s="242"/>
      <c r="BL429" s="242"/>
      <c r="BM429" s="242"/>
      <c r="BN429" s="242"/>
      <c r="BO429" s="242"/>
      <c r="BP429" s="242"/>
      <c r="BQ429" s="242"/>
      <c r="BR429" s="243"/>
      <c r="BS429" s="106"/>
      <c r="BT429" s="107"/>
      <c r="BU429" s="107"/>
      <c r="BV429" s="107"/>
      <c r="BW429" s="107"/>
      <c r="BX429" s="107"/>
      <c r="BY429" s="107"/>
      <c r="BZ429" s="107"/>
      <c r="CA429" s="107"/>
      <c r="CB429" s="107"/>
      <c r="CC429" s="107"/>
      <c r="CD429" s="107"/>
      <c r="CE429" s="107"/>
      <c r="CF429" s="107"/>
      <c r="CG429" s="107"/>
      <c r="CH429" s="108"/>
      <c r="CI429" s="106"/>
      <c r="CJ429" s="107"/>
      <c r="CK429" s="107"/>
      <c r="CL429" s="107"/>
      <c r="CM429" s="107"/>
      <c r="CN429" s="107"/>
      <c r="CO429" s="107"/>
      <c r="CP429" s="108"/>
      <c r="CQ429" s="106"/>
      <c r="CR429" s="107"/>
      <c r="CS429" s="107"/>
      <c r="CT429" s="107"/>
      <c r="CU429" s="107"/>
      <c r="CV429" s="107"/>
      <c r="CW429" s="107"/>
      <c r="CX429" s="107"/>
      <c r="CY429" s="107"/>
      <c r="CZ429" s="108"/>
      <c r="DA429" s="106"/>
      <c r="DB429" s="107"/>
      <c r="DC429" s="107"/>
      <c r="DD429" s="107"/>
      <c r="DE429" s="107"/>
      <c r="DF429" s="107"/>
      <c r="DG429" s="107"/>
      <c r="DH429" s="107"/>
      <c r="DI429" s="107"/>
      <c r="DJ429" s="107"/>
      <c r="DK429" s="108"/>
    </row>
    <row r="430" spans="2:115" ht="27.75" customHeight="1">
      <c r="B430" s="96"/>
      <c r="C430" s="97"/>
      <c r="D430" s="97"/>
      <c r="E430" s="97"/>
      <c r="F430" s="97"/>
      <c r="G430" s="97"/>
      <c r="H430" s="97"/>
      <c r="I430" s="97"/>
      <c r="J430" s="97"/>
      <c r="K430" s="98"/>
      <c r="L430" s="215"/>
      <c r="M430" s="216"/>
      <c r="N430" s="216"/>
      <c r="O430" s="216"/>
      <c r="P430" s="216"/>
      <c r="Q430" s="216"/>
      <c r="R430" s="216"/>
      <c r="S430" s="216"/>
      <c r="T430" s="216"/>
      <c r="U430" s="216"/>
      <c r="V430" s="216"/>
      <c r="W430" s="216"/>
      <c r="X430" s="60"/>
      <c r="Y430" s="238"/>
      <c r="Z430" s="239"/>
      <c r="AA430" s="239"/>
      <c r="AB430" s="239"/>
      <c r="AC430" s="239"/>
      <c r="AD430" s="239"/>
      <c r="AE430" s="239"/>
      <c r="AF430" s="239"/>
      <c r="AG430" s="240"/>
      <c r="AH430" s="106"/>
      <c r="AI430" s="107"/>
      <c r="AJ430" s="107"/>
      <c r="AK430" s="107"/>
      <c r="AL430" s="107"/>
      <c r="AM430" s="107"/>
      <c r="AN430" s="107"/>
      <c r="AO430" s="107"/>
      <c r="AP430" s="107"/>
      <c r="AQ430" s="107"/>
      <c r="AR430" s="107"/>
      <c r="AS430" s="108"/>
      <c r="AT430" s="241"/>
      <c r="AU430" s="242"/>
      <c r="AV430" s="242"/>
      <c r="AW430" s="242"/>
      <c r="AX430" s="242"/>
      <c r="AY430" s="242"/>
      <c r="AZ430" s="242"/>
      <c r="BA430" s="242"/>
      <c r="BB430" s="242"/>
      <c r="BC430" s="242"/>
      <c r="BD430" s="242"/>
      <c r="BE430" s="242"/>
      <c r="BF430" s="242"/>
      <c r="BG430" s="242"/>
      <c r="BH430" s="242"/>
      <c r="BI430" s="242"/>
      <c r="BJ430" s="242"/>
      <c r="BK430" s="242"/>
      <c r="BL430" s="242"/>
      <c r="BM430" s="242"/>
      <c r="BN430" s="242"/>
      <c r="BO430" s="242"/>
      <c r="BP430" s="242"/>
      <c r="BQ430" s="242"/>
      <c r="BR430" s="243"/>
      <c r="BS430" s="106"/>
      <c r="BT430" s="107"/>
      <c r="BU430" s="107"/>
      <c r="BV430" s="107"/>
      <c r="BW430" s="107"/>
      <c r="BX430" s="107"/>
      <c r="BY430" s="107"/>
      <c r="BZ430" s="107"/>
      <c r="CA430" s="107"/>
      <c r="CB430" s="107"/>
      <c r="CC430" s="107"/>
      <c r="CD430" s="107"/>
      <c r="CE430" s="107"/>
      <c r="CF430" s="107"/>
      <c r="CG430" s="107"/>
      <c r="CH430" s="108"/>
      <c r="CI430" s="106"/>
      <c r="CJ430" s="107"/>
      <c r="CK430" s="107"/>
      <c r="CL430" s="107"/>
      <c r="CM430" s="107"/>
      <c r="CN430" s="107"/>
      <c r="CO430" s="107"/>
      <c r="CP430" s="108"/>
      <c r="CQ430" s="106"/>
      <c r="CR430" s="107"/>
      <c r="CS430" s="107"/>
      <c r="CT430" s="107"/>
      <c r="CU430" s="107"/>
      <c r="CV430" s="107"/>
      <c r="CW430" s="107"/>
      <c r="CX430" s="107"/>
      <c r="CY430" s="107"/>
      <c r="CZ430" s="108"/>
      <c r="DA430" s="106"/>
      <c r="DB430" s="107"/>
      <c r="DC430" s="107"/>
      <c r="DD430" s="107"/>
      <c r="DE430" s="107"/>
      <c r="DF430" s="107"/>
      <c r="DG430" s="107"/>
      <c r="DH430" s="107"/>
      <c r="DI430" s="107"/>
      <c r="DJ430" s="107"/>
      <c r="DK430" s="108"/>
    </row>
    <row r="431" spans="2:115" ht="27.75" customHeight="1">
      <c r="B431" s="220"/>
      <c r="C431" s="220"/>
      <c r="D431" s="220"/>
      <c r="E431" s="220"/>
      <c r="F431" s="220"/>
      <c r="G431" s="220"/>
      <c r="H431" s="220"/>
      <c r="I431" s="220"/>
      <c r="J431" s="220"/>
      <c r="K431" s="220"/>
      <c r="L431" s="215"/>
      <c r="M431" s="216"/>
      <c r="N431" s="216"/>
      <c r="O431" s="216"/>
      <c r="P431" s="216"/>
      <c r="Q431" s="216"/>
      <c r="R431" s="216"/>
      <c r="S431" s="216"/>
      <c r="T431" s="216"/>
      <c r="U431" s="216"/>
      <c r="V431" s="216"/>
      <c r="W431" s="216"/>
      <c r="X431" s="60"/>
      <c r="Y431" s="221"/>
      <c r="Z431" s="221"/>
      <c r="AA431" s="221"/>
      <c r="AB431" s="221"/>
      <c r="AC431" s="221"/>
      <c r="AD431" s="221"/>
      <c r="AE431" s="221"/>
      <c r="AF431" s="221"/>
      <c r="AG431" s="221"/>
      <c r="AH431" s="222"/>
      <c r="AI431" s="222"/>
      <c r="AJ431" s="222"/>
      <c r="AK431" s="222"/>
      <c r="AL431" s="222"/>
      <c r="AM431" s="222"/>
      <c r="AN431" s="222"/>
      <c r="AO431" s="222"/>
      <c r="AP431" s="222"/>
      <c r="AQ431" s="222"/>
      <c r="AR431" s="222"/>
      <c r="AS431" s="222"/>
      <c r="AT431" s="223"/>
      <c r="AU431" s="223"/>
      <c r="AV431" s="223"/>
      <c r="AW431" s="223"/>
      <c r="AX431" s="223"/>
      <c r="AY431" s="223"/>
      <c r="AZ431" s="223"/>
      <c r="BA431" s="223"/>
      <c r="BB431" s="223"/>
      <c r="BC431" s="223"/>
      <c r="BD431" s="223"/>
      <c r="BE431" s="223"/>
      <c r="BF431" s="223"/>
      <c r="BG431" s="223"/>
      <c r="BH431" s="223"/>
      <c r="BI431" s="223"/>
      <c r="BJ431" s="223"/>
      <c r="BK431" s="223"/>
      <c r="BL431" s="223"/>
      <c r="BM431" s="223"/>
      <c r="BN431" s="223"/>
      <c r="BO431" s="223"/>
      <c r="BP431" s="223"/>
      <c r="BQ431" s="223"/>
      <c r="BR431" s="223"/>
      <c r="BS431" s="222"/>
      <c r="BT431" s="222"/>
      <c r="BU431" s="222"/>
      <c r="BV431" s="222"/>
      <c r="BW431" s="222"/>
      <c r="BX431" s="222"/>
      <c r="BY431" s="222"/>
      <c r="BZ431" s="222"/>
      <c r="CA431" s="222"/>
      <c r="CB431" s="222"/>
      <c r="CC431" s="222"/>
      <c r="CD431" s="222"/>
      <c r="CE431" s="222"/>
      <c r="CF431" s="222"/>
      <c r="CG431" s="222"/>
      <c r="CH431" s="222"/>
      <c r="CI431" s="222"/>
      <c r="CJ431" s="222"/>
      <c r="CK431" s="222"/>
      <c r="CL431" s="222"/>
      <c r="CM431" s="222"/>
      <c r="CN431" s="222"/>
      <c r="CO431" s="222"/>
      <c r="CP431" s="222"/>
      <c r="CQ431" s="222"/>
      <c r="CR431" s="222"/>
      <c r="CS431" s="222"/>
      <c r="CT431" s="222"/>
      <c r="CU431" s="222"/>
      <c r="CV431" s="222"/>
      <c r="CW431" s="222"/>
      <c r="CX431" s="222"/>
      <c r="CY431" s="222"/>
      <c r="CZ431" s="222"/>
      <c r="DA431" s="222"/>
      <c r="DB431" s="222"/>
      <c r="DC431" s="222"/>
      <c r="DD431" s="222"/>
      <c r="DE431" s="222"/>
      <c r="DF431" s="222"/>
      <c r="DG431" s="222"/>
      <c r="DH431" s="222"/>
      <c r="DI431" s="222"/>
      <c r="DJ431" s="222"/>
      <c r="DK431" s="222"/>
    </row>
    <row r="432" spans="2:115" ht="27.75" customHeight="1">
      <c r="B432" s="96"/>
      <c r="C432" s="97"/>
      <c r="D432" s="97"/>
      <c r="E432" s="97"/>
      <c r="F432" s="97"/>
      <c r="G432" s="97"/>
      <c r="H432" s="97"/>
      <c r="I432" s="97"/>
      <c r="J432" s="97"/>
      <c r="K432" s="98"/>
      <c r="L432" s="215"/>
      <c r="M432" s="216"/>
      <c r="N432" s="216"/>
      <c r="O432" s="216"/>
      <c r="P432" s="216"/>
      <c r="Q432" s="216"/>
      <c r="R432" s="216"/>
      <c r="S432" s="216"/>
      <c r="T432" s="216"/>
      <c r="U432" s="216"/>
      <c r="V432" s="216"/>
      <c r="W432" s="216"/>
      <c r="X432" s="60"/>
      <c r="Y432" s="238"/>
      <c r="Z432" s="239"/>
      <c r="AA432" s="239"/>
      <c r="AB432" s="239"/>
      <c r="AC432" s="239"/>
      <c r="AD432" s="239"/>
      <c r="AE432" s="239"/>
      <c r="AF432" s="239"/>
      <c r="AG432" s="240"/>
      <c r="AH432" s="106"/>
      <c r="AI432" s="107"/>
      <c r="AJ432" s="107"/>
      <c r="AK432" s="107"/>
      <c r="AL432" s="107"/>
      <c r="AM432" s="107"/>
      <c r="AN432" s="107"/>
      <c r="AO432" s="107"/>
      <c r="AP432" s="107"/>
      <c r="AQ432" s="107"/>
      <c r="AR432" s="107"/>
      <c r="AS432" s="108"/>
      <c r="AT432" s="241"/>
      <c r="AU432" s="242"/>
      <c r="AV432" s="242"/>
      <c r="AW432" s="242"/>
      <c r="AX432" s="242"/>
      <c r="AY432" s="242"/>
      <c r="AZ432" s="242"/>
      <c r="BA432" s="242"/>
      <c r="BB432" s="242"/>
      <c r="BC432" s="242"/>
      <c r="BD432" s="242"/>
      <c r="BE432" s="242"/>
      <c r="BF432" s="242"/>
      <c r="BG432" s="242"/>
      <c r="BH432" s="242"/>
      <c r="BI432" s="242"/>
      <c r="BJ432" s="242"/>
      <c r="BK432" s="242"/>
      <c r="BL432" s="242"/>
      <c r="BM432" s="242"/>
      <c r="BN432" s="242"/>
      <c r="BO432" s="242"/>
      <c r="BP432" s="242"/>
      <c r="BQ432" s="242"/>
      <c r="BR432" s="243"/>
      <c r="BS432" s="106"/>
      <c r="BT432" s="107"/>
      <c r="BU432" s="107"/>
      <c r="BV432" s="107"/>
      <c r="BW432" s="107"/>
      <c r="BX432" s="107"/>
      <c r="BY432" s="107"/>
      <c r="BZ432" s="107"/>
      <c r="CA432" s="107"/>
      <c r="CB432" s="107"/>
      <c r="CC432" s="107"/>
      <c r="CD432" s="107"/>
      <c r="CE432" s="107"/>
      <c r="CF432" s="107"/>
      <c r="CG432" s="107"/>
      <c r="CH432" s="108"/>
      <c r="CI432" s="106"/>
      <c r="CJ432" s="107"/>
      <c r="CK432" s="107"/>
      <c r="CL432" s="107"/>
      <c r="CM432" s="107"/>
      <c r="CN432" s="107"/>
      <c r="CO432" s="107"/>
      <c r="CP432" s="108"/>
      <c r="CQ432" s="106"/>
      <c r="CR432" s="107"/>
      <c r="CS432" s="107"/>
      <c r="CT432" s="107"/>
      <c r="CU432" s="107"/>
      <c r="CV432" s="107"/>
      <c r="CW432" s="107"/>
      <c r="CX432" s="107"/>
      <c r="CY432" s="107"/>
      <c r="CZ432" s="108"/>
      <c r="DA432" s="106"/>
      <c r="DB432" s="107"/>
      <c r="DC432" s="107"/>
      <c r="DD432" s="107"/>
      <c r="DE432" s="107"/>
      <c r="DF432" s="107"/>
      <c r="DG432" s="107"/>
      <c r="DH432" s="107"/>
      <c r="DI432" s="107"/>
      <c r="DJ432" s="107"/>
      <c r="DK432" s="108"/>
    </row>
    <row r="433" spans="2:115" ht="27.75" customHeight="1">
      <c r="B433" s="96"/>
      <c r="C433" s="97"/>
      <c r="D433" s="97"/>
      <c r="E433" s="97"/>
      <c r="F433" s="97"/>
      <c r="G433" s="97"/>
      <c r="H433" s="97"/>
      <c r="I433" s="97"/>
      <c r="J433" s="97"/>
      <c r="K433" s="98"/>
      <c r="L433" s="215"/>
      <c r="M433" s="216"/>
      <c r="N433" s="216"/>
      <c r="O433" s="216"/>
      <c r="P433" s="216"/>
      <c r="Q433" s="216"/>
      <c r="R433" s="216"/>
      <c r="S433" s="216"/>
      <c r="T433" s="216"/>
      <c r="U433" s="216"/>
      <c r="V433" s="216"/>
      <c r="W433" s="216"/>
      <c r="X433" s="60"/>
      <c r="Y433" s="238"/>
      <c r="Z433" s="239"/>
      <c r="AA433" s="239"/>
      <c r="AB433" s="239"/>
      <c r="AC433" s="239"/>
      <c r="AD433" s="239"/>
      <c r="AE433" s="239"/>
      <c r="AF433" s="239"/>
      <c r="AG433" s="240"/>
      <c r="AH433" s="106"/>
      <c r="AI433" s="107"/>
      <c r="AJ433" s="107"/>
      <c r="AK433" s="107"/>
      <c r="AL433" s="107"/>
      <c r="AM433" s="107"/>
      <c r="AN433" s="107"/>
      <c r="AO433" s="107"/>
      <c r="AP433" s="107"/>
      <c r="AQ433" s="107"/>
      <c r="AR433" s="107"/>
      <c r="AS433" s="108"/>
      <c r="AT433" s="241"/>
      <c r="AU433" s="242"/>
      <c r="AV433" s="242"/>
      <c r="AW433" s="242"/>
      <c r="AX433" s="242"/>
      <c r="AY433" s="242"/>
      <c r="AZ433" s="242"/>
      <c r="BA433" s="242"/>
      <c r="BB433" s="242"/>
      <c r="BC433" s="242"/>
      <c r="BD433" s="242"/>
      <c r="BE433" s="242"/>
      <c r="BF433" s="242"/>
      <c r="BG433" s="242"/>
      <c r="BH433" s="242"/>
      <c r="BI433" s="242"/>
      <c r="BJ433" s="242"/>
      <c r="BK433" s="242"/>
      <c r="BL433" s="242"/>
      <c r="BM433" s="242"/>
      <c r="BN433" s="242"/>
      <c r="BO433" s="242"/>
      <c r="BP433" s="242"/>
      <c r="BQ433" s="242"/>
      <c r="BR433" s="243"/>
      <c r="BS433" s="106"/>
      <c r="BT433" s="107"/>
      <c r="BU433" s="107"/>
      <c r="BV433" s="107"/>
      <c r="BW433" s="107"/>
      <c r="BX433" s="107"/>
      <c r="BY433" s="107"/>
      <c r="BZ433" s="107"/>
      <c r="CA433" s="107"/>
      <c r="CB433" s="107"/>
      <c r="CC433" s="107"/>
      <c r="CD433" s="107"/>
      <c r="CE433" s="107"/>
      <c r="CF433" s="107"/>
      <c r="CG433" s="107"/>
      <c r="CH433" s="108"/>
      <c r="CI433" s="106"/>
      <c r="CJ433" s="107"/>
      <c r="CK433" s="107"/>
      <c r="CL433" s="107"/>
      <c r="CM433" s="107"/>
      <c r="CN433" s="107"/>
      <c r="CO433" s="107"/>
      <c r="CP433" s="108"/>
      <c r="CQ433" s="106"/>
      <c r="CR433" s="107"/>
      <c r="CS433" s="107"/>
      <c r="CT433" s="107"/>
      <c r="CU433" s="107"/>
      <c r="CV433" s="107"/>
      <c r="CW433" s="107"/>
      <c r="CX433" s="107"/>
      <c r="CY433" s="107"/>
      <c r="CZ433" s="108"/>
      <c r="DA433" s="106"/>
      <c r="DB433" s="107"/>
      <c r="DC433" s="107"/>
      <c r="DD433" s="107"/>
      <c r="DE433" s="107"/>
      <c r="DF433" s="107"/>
      <c r="DG433" s="107"/>
      <c r="DH433" s="107"/>
      <c r="DI433" s="107"/>
      <c r="DJ433" s="107"/>
      <c r="DK433" s="108"/>
    </row>
    <row r="434" spans="2:115" ht="27.75" customHeight="1">
      <c r="B434" s="96"/>
      <c r="C434" s="97"/>
      <c r="D434" s="97"/>
      <c r="E434" s="97"/>
      <c r="F434" s="97"/>
      <c r="G434" s="97"/>
      <c r="H434" s="97"/>
      <c r="I434" s="97"/>
      <c r="J434" s="97"/>
      <c r="K434" s="98"/>
      <c r="L434" s="215"/>
      <c r="M434" s="216"/>
      <c r="N434" s="216"/>
      <c r="O434" s="216"/>
      <c r="P434" s="216"/>
      <c r="Q434" s="216"/>
      <c r="R434" s="216"/>
      <c r="S434" s="216"/>
      <c r="T434" s="216"/>
      <c r="U434" s="216"/>
      <c r="V434" s="216"/>
      <c r="W434" s="216"/>
      <c r="X434" s="60"/>
      <c r="Y434" s="238"/>
      <c r="Z434" s="239"/>
      <c r="AA434" s="239"/>
      <c r="AB434" s="239"/>
      <c r="AC434" s="239"/>
      <c r="AD434" s="239"/>
      <c r="AE434" s="239"/>
      <c r="AF434" s="239"/>
      <c r="AG434" s="240"/>
      <c r="AH434" s="106"/>
      <c r="AI434" s="107"/>
      <c r="AJ434" s="107"/>
      <c r="AK434" s="107"/>
      <c r="AL434" s="107"/>
      <c r="AM434" s="107"/>
      <c r="AN434" s="107"/>
      <c r="AO434" s="107"/>
      <c r="AP434" s="107"/>
      <c r="AQ434" s="107"/>
      <c r="AR434" s="107"/>
      <c r="AS434" s="108"/>
      <c r="AT434" s="241"/>
      <c r="AU434" s="242"/>
      <c r="AV434" s="242"/>
      <c r="AW434" s="242"/>
      <c r="AX434" s="242"/>
      <c r="AY434" s="242"/>
      <c r="AZ434" s="242"/>
      <c r="BA434" s="242"/>
      <c r="BB434" s="242"/>
      <c r="BC434" s="242"/>
      <c r="BD434" s="242"/>
      <c r="BE434" s="242"/>
      <c r="BF434" s="242"/>
      <c r="BG434" s="242"/>
      <c r="BH434" s="242"/>
      <c r="BI434" s="242"/>
      <c r="BJ434" s="242"/>
      <c r="BK434" s="242"/>
      <c r="BL434" s="242"/>
      <c r="BM434" s="242"/>
      <c r="BN434" s="242"/>
      <c r="BO434" s="242"/>
      <c r="BP434" s="242"/>
      <c r="BQ434" s="242"/>
      <c r="BR434" s="243"/>
      <c r="BS434" s="106"/>
      <c r="BT434" s="107"/>
      <c r="BU434" s="107"/>
      <c r="BV434" s="107"/>
      <c r="BW434" s="107"/>
      <c r="BX434" s="107"/>
      <c r="BY434" s="107"/>
      <c r="BZ434" s="107"/>
      <c r="CA434" s="107"/>
      <c r="CB434" s="107"/>
      <c r="CC434" s="107"/>
      <c r="CD434" s="107"/>
      <c r="CE434" s="107"/>
      <c r="CF434" s="107"/>
      <c r="CG434" s="107"/>
      <c r="CH434" s="108"/>
      <c r="CI434" s="106"/>
      <c r="CJ434" s="107"/>
      <c r="CK434" s="107"/>
      <c r="CL434" s="107"/>
      <c r="CM434" s="107"/>
      <c r="CN434" s="107"/>
      <c r="CO434" s="107"/>
      <c r="CP434" s="108"/>
      <c r="CQ434" s="106"/>
      <c r="CR434" s="107"/>
      <c r="CS434" s="107"/>
      <c r="CT434" s="107"/>
      <c r="CU434" s="107"/>
      <c r="CV434" s="107"/>
      <c r="CW434" s="107"/>
      <c r="CX434" s="107"/>
      <c r="CY434" s="107"/>
      <c r="CZ434" s="108"/>
      <c r="DA434" s="106"/>
      <c r="DB434" s="107"/>
      <c r="DC434" s="107"/>
      <c r="DD434" s="107"/>
      <c r="DE434" s="107"/>
      <c r="DF434" s="107"/>
      <c r="DG434" s="107"/>
      <c r="DH434" s="107"/>
      <c r="DI434" s="107"/>
      <c r="DJ434" s="107"/>
      <c r="DK434" s="108"/>
    </row>
    <row r="435" spans="2:115" ht="27.75" customHeight="1">
      <c r="B435" s="96"/>
      <c r="C435" s="97"/>
      <c r="D435" s="97"/>
      <c r="E435" s="97"/>
      <c r="F435" s="97"/>
      <c r="G435" s="97"/>
      <c r="H435" s="97"/>
      <c r="I435" s="97"/>
      <c r="J435" s="97"/>
      <c r="K435" s="98"/>
      <c r="L435" s="215"/>
      <c r="M435" s="216"/>
      <c r="N435" s="216"/>
      <c r="O435" s="216"/>
      <c r="P435" s="216"/>
      <c r="Q435" s="216"/>
      <c r="R435" s="216"/>
      <c r="S435" s="216"/>
      <c r="T435" s="216"/>
      <c r="U435" s="216"/>
      <c r="V435" s="216"/>
      <c r="W435" s="216"/>
      <c r="X435" s="60"/>
      <c r="Y435" s="238"/>
      <c r="Z435" s="239"/>
      <c r="AA435" s="239"/>
      <c r="AB435" s="239"/>
      <c r="AC435" s="239"/>
      <c r="AD435" s="239"/>
      <c r="AE435" s="239"/>
      <c r="AF435" s="239"/>
      <c r="AG435" s="240"/>
      <c r="AH435" s="106"/>
      <c r="AI435" s="107"/>
      <c r="AJ435" s="107"/>
      <c r="AK435" s="107"/>
      <c r="AL435" s="107"/>
      <c r="AM435" s="107"/>
      <c r="AN435" s="107"/>
      <c r="AO435" s="107"/>
      <c r="AP435" s="107"/>
      <c r="AQ435" s="107"/>
      <c r="AR435" s="107"/>
      <c r="AS435" s="108"/>
      <c r="AT435" s="241"/>
      <c r="AU435" s="242"/>
      <c r="AV435" s="242"/>
      <c r="AW435" s="242"/>
      <c r="AX435" s="242"/>
      <c r="AY435" s="242"/>
      <c r="AZ435" s="242"/>
      <c r="BA435" s="242"/>
      <c r="BB435" s="242"/>
      <c r="BC435" s="242"/>
      <c r="BD435" s="242"/>
      <c r="BE435" s="242"/>
      <c r="BF435" s="242"/>
      <c r="BG435" s="242"/>
      <c r="BH435" s="242"/>
      <c r="BI435" s="242"/>
      <c r="BJ435" s="242"/>
      <c r="BK435" s="242"/>
      <c r="BL435" s="242"/>
      <c r="BM435" s="242"/>
      <c r="BN435" s="242"/>
      <c r="BO435" s="242"/>
      <c r="BP435" s="242"/>
      <c r="BQ435" s="242"/>
      <c r="BR435" s="243"/>
      <c r="BS435" s="106"/>
      <c r="BT435" s="107"/>
      <c r="BU435" s="107"/>
      <c r="BV435" s="107"/>
      <c r="BW435" s="107"/>
      <c r="BX435" s="107"/>
      <c r="BY435" s="107"/>
      <c r="BZ435" s="107"/>
      <c r="CA435" s="107"/>
      <c r="CB435" s="107"/>
      <c r="CC435" s="107"/>
      <c r="CD435" s="107"/>
      <c r="CE435" s="107"/>
      <c r="CF435" s="107"/>
      <c r="CG435" s="107"/>
      <c r="CH435" s="108"/>
      <c r="CI435" s="106"/>
      <c r="CJ435" s="107"/>
      <c r="CK435" s="107"/>
      <c r="CL435" s="107"/>
      <c r="CM435" s="107"/>
      <c r="CN435" s="107"/>
      <c r="CO435" s="107"/>
      <c r="CP435" s="108"/>
      <c r="CQ435" s="106"/>
      <c r="CR435" s="107"/>
      <c r="CS435" s="107"/>
      <c r="CT435" s="107"/>
      <c r="CU435" s="107"/>
      <c r="CV435" s="107"/>
      <c r="CW435" s="107"/>
      <c r="CX435" s="107"/>
      <c r="CY435" s="107"/>
      <c r="CZ435" s="108"/>
      <c r="DA435" s="106"/>
      <c r="DB435" s="107"/>
      <c r="DC435" s="107"/>
      <c r="DD435" s="107"/>
      <c r="DE435" s="107"/>
      <c r="DF435" s="107"/>
      <c r="DG435" s="107"/>
      <c r="DH435" s="107"/>
      <c r="DI435" s="107"/>
      <c r="DJ435" s="107"/>
      <c r="DK435" s="108"/>
    </row>
    <row r="436" spans="2:115" ht="27.75" customHeight="1">
      <c r="B436" s="96"/>
      <c r="C436" s="97"/>
      <c r="D436" s="97"/>
      <c r="E436" s="97"/>
      <c r="F436" s="97"/>
      <c r="G436" s="97"/>
      <c r="H436" s="97"/>
      <c r="I436" s="97"/>
      <c r="J436" s="97"/>
      <c r="K436" s="98"/>
      <c r="L436" s="215"/>
      <c r="M436" s="216"/>
      <c r="N436" s="216"/>
      <c r="O436" s="216"/>
      <c r="P436" s="216"/>
      <c r="Q436" s="216"/>
      <c r="R436" s="216"/>
      <c r="S436" s="216"/>
      <c r="T436" s="216"/>
      <c r="U436" s="216"/>
      <c r="V436" s="216"/>
      <c r="W436" s="216"/>
      <c r="X436" s="60"/>
      <c r="Y436" s="238"/>
      <c r="Z436" s="239"/>
      <c r="AA436" s="239"/>
      <c r="AB436" s="239"/>
      <c r="AC436" s="239"/>
      <c r="AD436" s="239"/>
      <c r="AE436" s="239"/>
      <c r="AF436" s="239"/>
      <c r="AG436" s="240"/>
      <c r="AH436" s="106"/>
      <c r="AI436" s="107"/>
      <c r="AJ436" s="107"/>
      <c r="AK436" s="107"/>
      <c r="AL436" s="107"/>
      <c r="AM436" s="107"/>
      <c r="AN436" s="107"/>
      <c r="AO436" s="107"/>
      <c r="AP436" s="107"/>
      <c r="AQ436" s="107"/>
      <c r="AR436" s="107"/>
      <c r="AS436" s="108"/>
      <c r="AT436" s="241"/>
      <c r="AU436" s="242"/>
      <c r="AV436" s="242"/>
      <c r="AW436" s="242"/>
      <c r="AX436" s="242"/>
      <c r="AY436" s="242"/>
      <c r="AZ436" s="242"/>
      <c r="BA436" s="242"/>
      <c r="BB436" s="242"/>
      <c r="BC436" s="242"/>
      <c r="BD436" s="242"/>
      <c r="BE436" s="242"/>
      <c r="BF436" s="242"/>
      <c r="BG436" s="242"/>
      <c r="BH436" s="242"/>
      <c r="BI436" s="242"/>
      <c r="BJ436" s="242"/>
      <c r="BK436" s="242"/>
      <c r="BL436" s="242"/>
      <c r="BM436" s="242"/>
      <c r="BN436" s="242"/>
      <c r="BO436" s="242"/>
      <c r="BP436" s="242"/>
      <c r="BQ436" s="242"/>
      <c r="BR436" s="243"/>
      <c r="BS436" s="106"/>
      <c r="BT436" s="107"/>
      <c r="BU436" s="107"/>
      <c r="BV436" s="107"/>
      <c r="BW436" s="107"/>
      <c r="BX436" s="107"/>
      <c r="BY436" s="107"/>
      <c r="BZ436" s="107"/>
      <c r="CA436" s="107"/>
      <c r="CB436" s="107"/>
      <c r="CC436" s="107"/>
      <c r="CD436" s="107"/>
      <c r="CE436" s="107"/>
      <c r="CF436" s="107"/>
      <c r="CG436" s="107"/>
      <c r="CH436" s="108"/>
      <c r="CI436" s="106"/>
      <c r="CJ436" s="107"/>
      <c r="CK436" s="107"/>
      <c r="CL436" s="107"/>
      <c r="CM436" s="107"/>
      <c r="CN436" s="107"/>
      <c r="CO436" s="107"/>
      <c r="CP436" s="108"/>
      <c r="CQ436" s="106"/>
      <c r="CR436" s="107"/>
      <c r="CS436" s="107"/>
      <c r="CT436" s="107"/>
      <c r="CU436" s="107"/>
      <c r="CV436" s="107"/>
      <c r="CW436" s="107"/>
      <c r="CX436" s="107"/>
      <c r="CY436" s="107"/>
      <c r="CZ436" s="108"/>
      <c r="DA436" s="106"/>
      <c r="DB436" s="107"/>
      <c r="DC436" s="107"/>
      <c r="DD436" s="107"/>
      <c r="DE436" s="107"/>
      <c r="DF436" s="107"/>
      <c r="DG436" s="107"/>
      <c r="DH436" s="107"/>
      <c r="DI436" s="107"/>
      <c r="DJ436" s="107"/>
      <c r="DK436" s="108"/>
    </row>
    <row r="437" spans="2:115" ht="27.75" customHeight="1">
      <c r="B437" s="96"/>
      <c r="C437" s="97"/>
      <c r="D437" s="97"/>
      <c r="E437" s="97"/>
      <c r="F437" s="97"/>
      <c r="G437" s="97"/>
      <c r="H437" s="97"/>
      <c r="I437" s="97"/>
      <c r="J437" s="97"/>
      <c r="K437" s="98"/>
      <c r="L437" s="215"/>
      <c r="M437" s="216"/>
      <c r="N437" s="216"/>
      <c r="O437" s="216"/>
      <c r="P437" s="216"/>
      <c r="Q437" s="216"/>
      <c r="R437" s="216"/>
      <c r="S437" s="216"/>
      <c r="T437" s="216"/>
      <c r="U437" s="216"/>
      <c r="V437" s="216"/>
      <c r="W437" s="216"/>
      <c r="X437" s="60"/>
      <c r="Y437" s="238"/>
      <c r="Z437" s="239"/>
      <c r="AA437" s="239"/>
      <c r="AB437" s="239"/>
      <c r="AC437" s="239"/>
      <c r="AD437" s="239"/>
      <c r="AE437" s="239"/>
      <c r="AF437" s="239"/>
      <c r="AG437" s="240"/>
      <c r="AH437" s="106"/>
      <c r="AI437" s="107"/>
      <c r="AJ437" s="107"/>
      <c r="AK437" s="107"/>
      <c r="AL437" s="107"/>
      <c r="AM437" s="107"/>
      <c r="AN437" s="107"/>
      <c r="AO437" s="107"/>
      <c r="AP437" s="107"/>
      <c r="AQ437" s="107"/>
      <c r="AR437" s="107"/>
      <c r="AS437" s="108"/>
      <c r="AT437" s="241"/>
      <c r="AU437" s="242"/>
      <c r="AV437" s="242"/>
      <c r="AW437" s="242"/>
      <c r="AX437" s="242"/>
      <c r="AY437" s="242"/>
      <c r="AZ437" s="242"/>
      <c r="BA437" s="242"/>
      <c r="BB437" s="242"/>
      <c r="BC437" s="242"/>
      <c r="BD437" s="242"/>
      <c r="BE437" s="242"/>
      <c r="BF437" s="242"/>
      <c r="BG437" s="242"/>
      <c r="BH437" s="242"/>
      <c r="BI437" s="242"/>
      <c r="BJ437" s="242"/>
      <c r="BK437" s="242"/>
      <c r="BL437" s="242"/>
      <c r="BM437" s="242"/>
      <c r="BN437" s="242"/>
      <c r="BO437" s="242"/>
      <c r="BP437" s="242"/>
      <c r="BQ437" s="242"/>
      <c r="BR437" s="243"/>
      <c r="BS437" s="106"/>
      <c r="BT437" s="107"/>
      <c r="BU437" s="107"/>
      <c r="BV437" s="107"/>
      <c r="BW437" s="107"/>
      <c r="BX437" s="107"/>
      <c r="BY437" s="107"/>
      <c r="BZ437" s="107"/>
      <c r="CA437" s="107"/>
      <c r="CB437" s="107"/>
      <c r="CC437" s="107"/>
      <c r="CD437" s="107"/>
      <c r="CE437" s="107"/>
      <c r="CF437" s="107"/>
      <c r="CG437" s="107"/>
      <c r="CH437" s="108"/>
      <c r="CI437" s="106"/>
      <c r="CJ437" s="107"/>
      <c r="CK437" s="107"/>
      <c r="CL437" s="107"/>
      <c r="CM437" s="107"/>
      <c r="CN437" s="107"/>
      <c r="CO437" s="107"/>
      <c r="CP437" s="108"/>
      <c r="CQ437" s="106"/>
      <c r="CR437" s="107"/>
      <c r="CS437" s="107"/>
      <c r="CT437" s="107"/>
      <c r="CU437" s="107"/>
      <c r="CV437" s="107"/>
      <c r="CW437" s="107"/>
      <c r="CX437" s="107"/>
      <c r="CY437" s="107"/>
      <c r="CZ437" s="108"/>
      <c r="DA437" s="106"/>
      <c r="DB437" s="107"/>
      <c r="DC437" s="107"/>
      <c r="DD437" s="107"/>
      <c r="DE437" s="107"/>
      <c r="DF437" s="107"/>
      <c r="DG437" s="107"/>
      <c r="DH437" s="107"/>
      <c r="DI437" s="107"/>
      <c r="DJ437" s="107"/>
      <c r="DK437" s="108"/>
    </row>
    <row r="438" spans="2:115" ht="27.75" customHeight="1">
      <c r="B438" s="96"/>
      <c r="C438" s="97"/>
      <c r="D438" s="97"/>
      <c r="E438" s="97"/>
      <c r="F438" s="97"/>
      <c r="G438" s="97"/>
      <c r="H438" s="97"/>
      <c r="I438" s="97"/>
      <c r="J438" s="97"/>
      <c r="K438" s="98"/>
      <c r="L438" s="215"/>
      <c r="M438" s="216"/>
      <c r="N438" s="216"/>
      <c r="O438" s="216"/>
      <c r="P438" s="216"/>
      <c r="Q438" s="216"/>
      <c r="R438" s="216"/>
      <c r="S438" s="216"/>
      <c r="T438" s="216"/>
      <c r="U438" s="216"/>
      <c r="V438" s="216"/>
      <c r="W438" s="216"/>
      <c r="X438" s="60"/>
      <c r="Y438" s="238"/>
      <c r="Z438" s="239"/>
      <c r="AA438" s="239"/>
      <c r="AB438" s="239"/>
      <c r="AC438" s="239"/>
      <c r="AD438" s="239"/>
      <c r="AE438" s="239"/>
      <c r="AF438" s="239"/>
      <c r="AG438" s="240"/>
      <c r="AH438" s="106"/>
      <c r="AI438" s="107"/>
      <c r="AJ438" s="107"/>
      <c r="AK438" s="107"/>
      <c r="AL438" s="107"/>
      <c r="AM438" s="107"/>
      <c r="AN438" s="107"/>
      <c r="AO438" s="107"/>
      <c r="AP438" s="107"/>
      <c r="AQ438" s="107"/>
      <c r="AR438" s="107"/>
      <c r="AS438" s="108"/>
      <c r="AT438" s="241"/>
      <c r="AU438" s="242"/>
      <c r="AV438" s="242"/>
      <c r="AW438" s="242"/>
      <c r="AX438" s="242"/>
      <c r="AY438" s="242"/>
      <c r="AZ438" s="242"/>
      <c r="BA438" s="242"/>
      <c r="BB438" s="242"/>
      <c r="BC438" s="242"/>
      <c r="BD438" s="242"/>
      <c r="BE438" s="242"/>
      <c r="BF438" s="242"/>
      <c r="BG438" s="242"/>
      <c r="BH438" s="242"/>
      <c r="BI438" s="242"/>
      <c r="BJ438" s="242"/>
      <c r="BK438" s="242"/>
      <c r="BL438" s="242"/>
      <c r="BM438" s="242"/>
      <c r="BN438" s="242"/>
      <c r="BO438" s="242"/>
      <c r="BP438" s="242"/>
      <c r="BQ438" s="242"/>
      <c r="BR438" s="243"/>
      <c r="BS438" s="106"/>
      <c r="BT438" s="107"/>
      <c r="BU438" s="107"/>
      <c r="BV438" s="107"/>
      <c r="BW438" s="107"/>
      <c r="BX438" s="107"/>
      <c r="BY438" s="107"/>
      <c r="BZ438" s="107"/>
      <c r="CA438" s="107"/>
      <c r="CB438" s="107"/>
      <c r="CC438" s="107"/>
      <c r="CD438" s="107"/>
      <c r="CE438" s="107"/>
      <c r="CF438" s="107"/>
      <c r="CG438" s="107"/>
      <c r="CH438" s="108"/>
      <c r="CI438" s="106"/>
      <c r="CJ438" s="107"/>
      <c r="CK438" s="107"/>
      <c r="CL438" s="107"/>
      <c r="CM438" s="107"/>
      <c r="CN438" s="107"/>
      <c r="CO438" s="107"/>
      <c r="CP438" s="108"/>
      <c r="CQ438" s="106"/>
      <c r="CR438" s="107"/>
      <c r="CS438" s="107"/>
      <c r="CT438" s="107"/>
      <c r="CU438" s="107"/>
      <c r="CV438" s="107"/>
      <c r="CW438" s="107"/>
      <c r="CX438" s="107"/>
      <c r="CY438" s="107"/>
      <c r="CZ438" s="108"/>
      <c r="DA438" s="106"/>
      <c r="DB438" s="107"/>
      <c r="DC438" s="107"/>
      <c r="DD438" s="107"/>
      <c r="DE438" s="107"/>
      <c r="DF438" s="107"/>
      <c r="DG438" s="107"/>
      <c r="DH438" s="107"/>
      <c r="DI438" s="107"/>
      <c r="DJ438" s="107"/>
      <c r="DK438" s="108"/>
    </row>
    <row r="439" spans="2:115" ht="27.75" customHeight="1" thickBot="1">
      <c r="B439" s="220"/>
      <c r="C439" s="220"/>
      <c r="D439" s="220"/>
      <c r="E439" s="220"/>
      <c r="F439" s="220"/>
      <c r="G439" s="220"/>
      <c r="H439" s="220"/>
      <c r="I439" s="220"/>
      <c r="J439" s="220"/>
      <c r="K439" s="220"/>
      <c r="L439" s="249"/>
      <c r="M439" s="250"/>
      <c r="N439" s="250"/>
      <c r="O439" s="250"/>
      <c r="P439" s="250"/>
      <c r="Q439" s="250"/>
      <c r="R439" s="250"/>
      <c r="S439" s="250"/>
      <c r="T439" s="250"/>
      <c r="U439" s="250"/>
      <c r="V439" s="250"/>
      <c r="W439" s="250"/>
      <c r="X439" s="60"/>
      <c r="Y439" s="221"/>
      <c r="Z439" s="221"/>
      <c r="AA439" s="221"/>
      <c r="AB439" s="221"/>
      <c r="AC439" s="221"/>
      <c r="AD439" s="221"/>
      <c r="AE439" s="221"/>
      <c r="AF439" s="221"/>
      <c r="AG439" s="221"/>
      <c r="AH439" s="222"/>
      <c r="AI439" s="222"/>
      <c r="AJ439" s="222"/>
      <c r="AK439" s="222"/>
      <c r="AL439" s="222"/>
      <c r="AM439" s="222"/>
      <c r="AN439" s="222"/>
      <c r="AO439" s="222"/>
      <c r="AP439" s="222"/>
      <c r="AQ439" s="222"/>
      <c r="AR439" s="222"/>
      <c r="AS439" s="222"/>
      <c r="AT439" s="223"/>
      <c r="AU439" s="223"/>
      <c r="AV439" s="223"/>
      <c r="AW439" s="223"/>
      <c r="AX439" s="223"/>
      <c r="AY439" s="223"/>
      <c r="AZ439" s="223"/>
      <c r="BA439" s="223"/>
      <c r="BB439" s="223"/>
      <c r="BC439" s="223"/>
      <c r="BD439" s="223"/>
      <c r="BE439" s="223"/>
      <c r="BF439" s="223"/>
      <c r="BG439" s="223"/>
      <c r="BH439" s="223"/>
      <c r="BI439" s="223"/>
      <c r="BJ439" s="223"/>
      <c r="BK439" s="223"/>
      <c r="BL439" s="223"/>
      <c r="BM439" s="223"/>
      <c r="BN439" s="223"/>
      <c r="BO439" s="223"/>
      <c r="BP439" s="223"/>
      <c r="BQ439" s="223"/>
      <c r="BR439" s="223"/>
      <c r="BS439" s="222"/>
      <c r="BT439" s="222"/>
      <c r="BU439" s="222"/>
      <c r="BV439" s="222"/>
      <c r="BW439" s="222"/>
      <c r="BX439" s="222"/>
      <c r="BY439" s="222"/>
      <c r="BZ439" s="222"/>
      <c r="CA439" s="222"/>
      <c r="CB439" s="222"/>
      <c r="CC439" s="222"/>
      <c r="CD439" s="222"/>
      <c r="CE439" s="222"/>
      <c r="CF439" s="222"/>
      <c r="CG439" s="222"/>
      <c r="CH439" s="222"/>
      <c r="CI439" s="222"/>
      <c r="CJ439" s="222"/>
      <c r="CK439" s="222"/>
      <c r="CL439" s="222"/>
      <c r="CM439" s="222"/>
      <c r="CN439" s="222"/>
      <c r="CO439" s="222"/>
      <c r="CP439" s="222"/>
      <c r="CQ439" s="222"/>
      <c r="CR439" s="222"/>
      <c r="CS439" s="222"/>
      <c r="CT439" s="222"/>
      <c r="CU439" s="222"/>
      <c r="CV439" s="222"/>
      <c r="CW439" s="222"/>
      <c r="CX439" s="222"/>
      <c r="CY439" s="222"/>
      <c r="CZ439" s="222"/>
      <c r="DA439" s="222"/>
      <c r="DB439" s="222"/>
      <c r="DC439" s="222"/>
      <c r="DD439" s="222"/>
      <c r="DE439" s="222"/>
      <c r="DF439" s="222"/>
      <c r="DG439" s="222"/>
      <c r="DH439" s="222"/>
      <c r="DI439" s="222"/>
      <c r="DJ439" s="222"/>
      <c r="DK439" s="222"/>
    </row>
    <row r="440" spans="2:115" ht="27.75" customHeight="1" thickTop="1">
      <c r="B440" s="210" t="s">
        <v>62</v>
      </c>
      <c r="C440" s="210"/>
      <c r="D440" s="210"/>
      <c r="E440" s="210"/>
      <c r="F440" s="210"/>
      <c r="G440" s="210"/>
      <c r="H440" s="210"/>
      <c r="I440" s="210"/>
      <c r="J440" s="210"/>
      <c r="K440" s="210"/>
      <c r="L440" s="211">
        <f>SUMIF(Y425:AG439,"立候補準備",L425:W439)</f>
        <v>0</v>
      </c>
      <c r="M440" s="212"/>
      <c r="N440" s="212"/>
      <c r="O440" s="212"/>
      <c r="P440" s="212"/>
      <c r="Q440" s="212"/>
      <c r="R440" s="212"/>
      <c r="S440" s="212"/>
      <c r="T440" s="212"/>
      <c r="U440" s="212"/>
      <c r="V440" s="212"/>
      <c r="W440" s="212"/>
      <c r="X440" s="37"/>
      <c r="Y440" s="213"/>
      <c r="Z440" s="213"/>
      <c r="AA440" s="213"/>
      <c r="AB440" s="213"/>
      <c r="AC440" s="213"/>
      <c r="AD440" s="213"/>
      <c r="AE440" s="213"/>
      <c r="AF440" s="213"/>
      <c r="AG440" s="213"/>
      <c r="AH440" s="204"/>
      <c r="AI440" s="204"/>
      <c r="AJ440" s="204"/>
      <c r="AK440" s="204"/>
      <c r="AL440" s="204"/>
      <c r="AM440" s="204"/>
      <c r="AN440" s="204"/>
      <c r="AO440" s="204"/>
      <c r="AP440" s="204"/>
      <c r="AQ440" s="204"/>
      <c r="AR440" s="204"/>
      <c r="AS440" s="204"/>
      <c r="AT440" s="204"/>
      <c r="AU440" s="204"/>
      <c r="AV440" s="204"/>
      <c r="AW440" s="204"/>
      <c r="AX440" s="204"/>
      <c r="AY440" s="204"/>
      <c r="AZ440" s="204"/>
      <c r="BA440" s="204"/>
      <c r="BB440" s="204"/>
      <c r="BC440" s="204"/>
      <c r="BD440" s="204"/>
      <c r="BE440" s="204"/>
      <c r="BF440" s="204"/>
      <c r="BG440" s="204"/>
      <c r="BH440" s="204"/>
      <c r="BI440" s="204"/>
      <c r="BJ440" s="204"/>
      <c r="BK440" s="204"/>
      <c r="BL440" s="204"/>
      <c r="BM440" s="204"/>
      <c r="BN440" s="204"/>
      <c r="BO440" s="204"/>
      <c r="BP440" s="204"/>
      <c r="BQ440" s="204"/>
      <c r="BR440" s="204"/>
      <c r="BS440" s="204"/>
      <c r="BT440" s="204"/>
      <c r="BU440" s="204"/>
      <c r="BV440" s="204"/>
      <c r="BW440" s="204"/>
      <c r="BX440" s="204"/>
      <c r="BY440" s="204"/>
      <c r="BZ440" s="204"/>
      <c r="CA440" s="204"/>
      <c r="CB440" s="204"/>
      <c r="CC440" s="204"/>
      <c r="CD440" s="204"/>
      <c r="CE440" s="204"/>
      <c r="CF440" s="204"/>
      <c r="CG440" s="204"/>
      <c r="CH440" s="204"/>
      <c r="CI440" s="204"/>
      <c r="CJ440" s="204"/>
      <c r="CK440" s="204"/>
      <c r="CL440" s="204"/>
      <c r="CM440" s="204"/>
      <c r="CN440" s="204"/>
      <c r="CO440" s="204"/>
      <c r="CP440" s="204"/>
      <c r="CQ440" s="204"/>
      <c r="CR440" s="204"/>
      <c r="CS440" s="204"/>
      <c r="CT440" s="204"/>
      <c r="CU440" s="204"/>
      <c r="CV440" s="204"/>
      <c r="CW440" s="204"/>
      <c r="CX440" s="204"/>
      <c r="CY440" s="204"/>
      <c r="CZ440" s="204"/>
      <c r="DA440" s="204"/>
      <c r="DB440" s="204"/>
      <c r="DC440" s="204"/>
      <c r="DD440" s="204"/>
      <c r="DE440" s="204"/>
      <c r="DF440" s="204"/>
      <c r="DG440" s="204"/>
      <c r="DH440" s="204"/>
      <c r="DI440" s="204"/>
      <c r="DJ440" s="204"/>
      <c r="DK440" s="204"/>
    </row>
    <row r="441" spans="2:115" ht="27.75" customHeight="1">
      <c r="B441" s="205" t="s">
        <v>63</v>
      </c>
      <c r="C441" s="205"/>
      <c r="D441" s="205"/>
      <c r="E441" s="205"/>
      <c r="F441" s="205"/>
      <c r="G441" s="205"/>
      <c r="H441" s="205"/>
      <c r="I441" s="205"/>
      <c r="J441" s="205"/>
      <c r="K441" s="205"/>
      <c r="L441" s="206">
        <f>SUMIF(Y425:AG439,"選挙運動",L425:W439)</f>
        <v>0</v>
      </c>
      <c r="M441" s="207"/>
      <c r="N441" s="207"/>
      <c r="O441" s="207"/>
      <c r="P441" s="207"/>
      <c r="Q441" s="207"/>
      <c r="R441" s="207"/>
      <c r="S441" s="207"/>
      <c r="T441" s="207"/>
      <c r="U441" s="207"/>
      <c r="V441" s="207"/>
      <c r="W441" s="207"/>
      <c r="X441" s="36"/>
      <c r="Y441" s="208"/>
      <c r="Z441" s="208"/>
      <c r="AA441" s="208"/>
      <c r="AB441" s="208"/>
      <c r="AC441" s="208"/>
      <c r="AD441" s="208"/>
      <c r="AE441" s="208"/>
      <c r="AF441" s="208"/>
      <c r="AG441" s="208"/>
      <c r="AH441" s="209"/>
      <c r="AI441" s="209"/>
      <c r="AJ441" s="209"/>
      <c r="AK441" s="209"/>
      <c r="AL441" s="209"/>
      <c r="AM441" s="209"/>
      <c r="AN441" s="209"/>
      <c r="AO441" s="209"/>
      <c r="AP441" s="209"/>
      <c r="AQ441" s="209"/>
      <c r="AR441" s="209"/>
      <c r="AS441" s="209"/>
      <c r="AT441" s="209"/>
      <c r="AU441" s="209"/>
      <c r="AV441" s="209"/>
      <c r="AW441" s="209"/>
      <c r="AX441" s="209"/>
      <c r="AY441" s="209"/>
      <c r="AZ441" s="209"/>
      <c r="BA441" s="209"/>
      <c r="BB441" s="209"/>
      <c r="BC441" s="209"/>
      <c r="BD441" s="209"/>
      <c r="BE441" s="209"/>
      <c r="BF441" s="209"/>
      <c r="BG441" s="209"/>
      <c r="BH441" s="209"/>
      <c r="BI441" s="209"/>
      <c r="BJ441" s="209"/>
      <c r="BK441" s="209"/>
      <c r="BL441" s="209"/>
      <c r="BM441" s="209"/>
      <c r="BN441" s="209"/>
      <c r="BO441" s="209"/>
      <c r="BP441" s="209"/>
      <c r="BQ441" s="209"/>
      <c r="BR441" s="209"/>
      <c r="BS441" s="209"/>
      <c r="BT441" s="209"/>
      <c r="BU441" s="209"/>
      <c r="BV441" s="209"/>
      <c r="BW441" s="209"/>
      <c r="BX441" s="209"/>
      <c r="BY441" s="209"/>
      <c r="BZ441" s="209"/>
      <c r="CA441" s="209"/>
      <c r="CB441" s="209"/>
      <c r="CC441" s="209"/>
      <c r="CD441" s="209"/>
      <c r="CE441" s="209"/>
      <c r="CF441" s="209"/>
      <c r="CG441" s="209"/>
      <c r="CH441" s="209"/>
      <c r="CI441" s="209"/>
      <c r="CJ441" s="209"/>
      <c r="CK441" s="209"/>
      <c r="CL441" s="209"/>
      <c r="CM441" s="209"/>
      <c r="CN441" s="209"/>
      <c r="CO441" s="209"/>
      <c r="CP441" s="209"/>
      <c r="CQ441" s="209"/>
      <c r="CR441" s="209"/>
      <c r="CS441" s="209"/>
      <c r="CT441" s="209"/>
      <c r="CU441" s="209"/>
      <c r="CV441" s="209"/>
      <c r="CW441" s="209"/>
      <c r="CX441" s="209"/>
      <c r="CY441" s="209"/>
      <c r="CZ441" s="209"/>
      <c r="DA441" s="209"/>
      <c r="DB441" s="209"/>
      <c r="DC441" s="209"/>
      <c r="DD441" s="209"/>
      <c r="DE441" s="209"/>
      <c r="DF441" s="209"/>
      <c r="DG441" s="209"/>
      <c r="DH441" s="209"/>
      <c r="DI441" s="209"/>
      <c r="DJ441" s="209"/>
      <c r="DK441" s="209"/>
    </row>
    <row r="442" spans="2:115" ht="27.75" customHeight="1">
      <c r="B442" s="205" t="s">
        <v>161</v>
      </c>
      <c r="C442" s="205"/>
      <c r="D442" s="205"/>
      <c r="E442" s="205"/>
      <c r="F442" s="205"/>
      <c r="G442" s="205"/>
      <c r="H442" s="205"/>
      <c r="I442" s="205"/>
      <c r="J442" s="205"/>
      <c r="K442" s="205"/>
      <c r="L442" s="206">
        <f>L440+L441</f>
        <v>0</v>
      </c>
      <c r="M442" s="207"/>
      <c r="N442" s="207"/>
      <c r="O442" s="207"/>
      <c r="P442" s="207"/>
      <c r="Q442" s="207"/>
      <c r="R442" s="207"/>
      <c r="S442" s="207"/>
      <c r="T442" s="207"/>
      <c r="U442" s="207"/>
      <c r="V442" s="207"/>
      <c r="W442" s="207"/>
      <c r="X442" s="36"/>
      <c r="Y442" s="208"/>
      <c r="Z442" s="208"/>
      <c r="AA442" s="208"/>
      <c r="AB442" s="208"/>
      <c r="AC442" s="208"/>
      <c r="AD442" s="208"/>
      <c r="AE442" s="208"/>
      <c r="AF442" s="208"/>
      <c r="AG442" s="208"/>
      <c r="AH442" s="209"/>
      <c r="AI442" s="209"/>
      <c r="AJ442" s="209"/>
      <c r="AK442" s="209"/>
      <c r="AL442" s="209"/>
      <c r="AM442" s="209"/>
      <c r="AN442" s="209"/>
      <c r="AO442" s="209"/>
      <c r="AP442" s="209"/>
      <c r="AQ442" s="209"/>
      <c r="AR442" s="209"/>
      <c r="AS442" s="209"/>
      <c r="AT442" s="209"/>
      <c r="AU442" s="209"/>
      <c r="AV442" s="209"/>
      <c r="AW442" s="209"/>
      <c r="AX442" s="209"/>
      <c r="AY442" s="209"/>
      <c r="AZ442" s="209"/>
      <c r="BA442" s="209"/>
      <c r="BB442" s="209"/>
      <c r="BC442" s="209"/>
      <c r="BD442" s="209"/>
      <c r="BE442" s="209"/>
      <c r="BF442" s="209"/>
      <c r="BG442" s="209"/>
      <c r="BH442" s="209"/>
      <c r="BI442" s="209"/>
      <c r="BJ442" s="209"/>
      <c r="BK442" s="209"/>
      <c r="BL442" s="209"/>
      <c r="BM442" s="209"/>
      <c r="BN442" s="209"/>
      <c r="BO442" s="209"/>
      <c r="BP442" s="209"/>
      <c r="BQ442" s="209"/>
      <c r="BR442" s="209"/>
      <c r="BS442" s="209"/>
      <c r="BT442" s="209"/>
      <c r="BU442" s="209"/>
      <c r="BV442" s="209"/>
      <c r="BW442" s="209"/>
      <c r="BX442" s="209"/>
      <c r="BY442" s="209"/>
      <c r="BZ442" s="209"/>
      <c r="CA442" s="209"/>
      <c r="CB442" s="209"/>
      <c r="CC442" s="209"/>
      <c r="CD442" s="209"/>
      <c r="CE442" s="209"/>
      <c r="CF442" s="209"/>
      <c r="CG442" s="209"/>
      <c r="CH442" s="209"/>
      <c r="CI442" s="209"/>
      <c r="CJ442" s="209"/>
      <c r="CK442" s="209"/>
      <c r="CL442" s="209"/>
      <c r="CM442" s="209"/>
      <c r="CN442" s="209"/>
      <c r="CO442" s="209"/>
      <c r="CP442" s="209"/>
      <c r="CQ442" s="209"/>
      <c r="CR442" s="209"/>
      <c r="CS442" s="209"/>
      <c r="CT442" s="209"/>
      <c r="CU442" s="209"/>
      <c r="CV442" s="209"/>
      <c r="CW442" s="209"/>
      <c r="CX442" s="209"/>
      <c r="CY442" s="209"/>
      <c r="CZ442" s="209"/>
      <c r="DA442" s="209"/>
      <c r="DB442" s="209"/>
      <c r="DC442" s="209"/>
      <c r="DD442" s="209"/>
      <c r="DE442" s="209"/>
      <c r="DF442" s="209"/>
      <c r="DG442" s="209"/>
      <c r="DH442" s="209"/>
      <c r="DI442" s="209"/>
      <c r="DJ442" s="209"/>
      <c r="DK442" s="209"/>
    </row>
    <row r="443" spans="2:115" ht="22.5" customHeight="1">
      <c r="B443" s="225" t="s">
        <v>54</v>
      </c>
      <c r="C443" s="225"/>
      <c r="D443" s="225"/>
      <c r="E443" s="225"/>
      <c r="F443" s="225"/>
      <c r="G443" s="225"/>
      <c r="H443" s="225"/>
      <c r="I443" s="225"/>
      <c r="J443" s="225"/>
      <c r="K443" s="225"/>
      <c r="L443" s="227" t="s">
        <v>132</v>
      </c>
      <c r="M443" s="227"/>
      <c r="N443" s="227"/>
      <c r="O443" s="227"/>
      <c r="P443" s="227"/>
      <c r="Q443" s="227"/>
      <c r="R443" s="227"/>
      <c r="S443" s="227"/>
      <c r="T443" s="227"/>
      <c r="U443" s="227"/>
      <c r="V443" s="227"/>
      <c r="W443" s="227"/>
      <c r="X443" s="227"/>
      <c r="Y443" s="227" t="s">
        <v>60</v>
      </c>
      <c r="Z443" s="225"/>
      <c r="AA443" s="225"/>
      <c r="AB443" s="225"/>
      <c r="AC443" s="225"/>
      <c r="AD443" s="225"/>
      <c r="AE443" s="225"/>
      <c r="AF443" s="225"/>
      <c r="AG443" s="225"/>
      <c r="AH443" s="227" t="s">
        <v>5</v>
      </c>
      <c r="AI443" s="227"/>
      <c r="AJ443" s="227"/>
      <c r="AK443" s="227"/>
      <c r="AL443" s="227"/>
      <c r="AM443" s="227"/>
      <c r="AN443" s="227"/>
      <c r="AO443" s="227"/>
      <c r="AP443" s="227"/>
      <c r="AQ443" s="227"/>
      <c r="AR443" s="227"/>
      <c r="AS443" s="227"/>
      <c r="AT443" s="229" t="s">
        <v>6</v>
      </c>
      <c r="AU443" s="229"/>
      <c r="AV443" s="229"/>
      <c r="AW443" s="229"/>
      <c r="AX443" s="229"/>
      <c r="AY443" s="229"/>
      <c r="AZ443" s="229"/>
      <c r="BA443" s="229"/>
      <c r="BB443" s="229"/>
      <c r="BC443" s="229"/>
      <c r="BD443" s="229"/>
      <c r="BE443" s="229"/>
      <c r="BF443" s="229"/>
      <c r="BG443" s="229"/>
      <c r="BH443" s="229"/>
      <c r="BI443" s="229"/>
      <c r="BJ443" s="229"/>
      <c r="BK443" s="229"/>
      <c r="BL443" s="229"/>
      <c r="BM443" s="229"/>
      <c r="BN443" s="229"/>
      <c r="BO443" s="229"/>
      <c r="BP443" s="229"/>
      <c r="BQ443" s="229"/>
      <c r="BR443" s="229"/>
      <c r="BS443" s="229"/>
      <c r="BT443" s="229"/>
      <c r="BU443" s="229"/>
      <c r="BV443" s="229"/>
      <c r="BW443" s="229"/>
      <c r="BX443" s="229"/>
      <c r="BY443" s="229"/>
      <c r="BZ443" s="229"/>
      <c r="CA443" s="229"/>
      <c r="CB443" s="229"/>
      <c r="CC443" s="229"/>
      <c r="CD443" s="229"/>
      <c r="CE443" s="229"/>
      <c r="CF443" s="229"/>
      <c r="CG443" s="229"/>
      <c r="CH443" s="229"/>
      <c r="CI443" s="229"/>
      <c r="CJ443" s="229"/>
      <c r="CK443" s="229"/>
      <c r="CL443" s="229"/>
      <c r="CM443" s="229"/>
      <c r="CN443" s="229"/>
      <c r="CO443" s="229"/>
      <c r="CP443" s="229"/>
      <c r="CQ443" s="230" t="s">
        <v>55</v>
      </c>
      <c r="CR443" s="230"/>
      <c r="CS443" s="230"/>
      <c r="CT443" s="230"/>
      <c r="CU443" s="230"/>
      <c r="CV443" s="230"/>
      <c r="CW443" s="230"/>
      <c r="CX443" s="230"/>
      <c r="CY443" s="230"/>
      <c r="CZ443" s="230"/>
      <c r="DA443" s="231" t="s">
        <v>7</v>
      </c>
      <c r="DB443" s="231"/>
      <c r="DC443" s="231"/>
      <c r="DD443" s="231"/>
      <c r="DE443" s="231"/>
      <c r="DF443" s="231"/>
      <c r="DG443" s="231"/>
      <c r="DH443" s="231"/>
      <c r="DI443" s="231"/>
      <c r="DJ443" s="231"/>
      <c r="DK443" s="231"/>
    </row>
    <row r="444" spans="2:115" ht="33" customHeight="1">
      <c r="B444" s="226"/>
      <c r="C444" s="226"/>
      <c r="D444" s="226"/>
      <c r="E444" s="226"/>
      <c r="F444" s="226"/>
      <c r="G444" s="226"/>
      <c r="H444" s="226"/>
      <c r="I444" s="226"/>
      <c r="J444" s="226"/>
      <c r="K444" s="226"/>
      <c r="L444" s="228"/>
      <c r="M444" s="228"/>
      <c r="N444" s="228"/>
      <c r="O444" s="228"/>
      <c r="P444" s="228"/>
      <c r="Q444" s="228"/>
      <c r="R444" s="228"/>
      <c r="S444" s="228"/>
      <c r="T444" s="228"/>
      <c r="U444" s="228"/>
      <c r="V444" s="228"/>
      <c r="W444" s="228"/>
      <c r="X444" s="228"/>
      <c r="Y444" s="226"/>
      <c r="Z444" s="226"/>
      <c r="AA444" s="226"/>
      <c r="AB444" s="226"/>
      <c r="AC444" s="226"/>
      <c r="AD444" s="226"/>
      <c r="AE444" s="226"/>
      <c r="AF444" s="226"/>
      <c r="AG444" s="226"/>
      <c r="AH444" s="228"/>
      <c r="AI444" s="228"/>
      <c r="AJ444" s="228"/>
      <c r="AK444" s="228"/>
      <c r="AL444" s="228"/>
      <c r="AM444" s="228"/>
      <c r="AN444" s="228"/>
      <c r="AO444" s="228"/>
      <c r="AP444" s="228"/>
      <c r="AQ444" s="228"/>
      <c r="AR444" s="228"/>
      <c r="AS444" s="228"/>
      <c r="AT444" s="232" t="s">
        <v>0</v>
      </c>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09" t="s">
        <v>8</v>
      </c>
      <c r="BT444" s="209"/>
      <c r="BU444" s="209"/>
      <c r="BV444" s="209"/>
      <c r="BW444" s="209"/>
      <c r="BX444" s="209"/>
      <c r="BY444" s="209"/>
      <c r="BZ444" s="209"/>
      <c r="CA444" s="209"/>
      <c r="CB444" s="209"/>
      <c r="CC444" s="209"/>
      <c r="CD444" s="209"/>
      <c r="CE444" s="209"/>
      <c r="CF444" s="209"/>
      <c r="CG444" s="209"/>
      <c r="CH444" s="209"/>
      <c r="CI444" s="209" t="s">
        <v>9</v>
      </c>
      <c r="CJ444" s="209"/>
      <c r="CK444" s="209"/>
      <c r="CL444" s="209"/>
      <c r="CM444" s="209"/>
      <c r="CN444" s="209"/>
      <c r="CO444" s="209"/>
      <c r="CP444" s="209"/>
      <c r="CQ444" s="230"/>
      <c r="CR444" s="230"/>
      <c r="CS444" s="230"/>
      <c r="CT444" s="230"/>
      <c r="CU444" s="230"/>
      <c r="CV444" s="230"/>
      <c r="CW444" s="230"/>
      <c r="CX444" s="230"/>
      <c r="CY444" s="230"/>
      <c r="CZ444" s="230"/>
      <c r="DA444" s="231"/>
      <c r="DB444" s="231"/>
      <c r="DC444" s="231"/>
      <c r="DD444" s="231"/>
      <c r="DE444" s="231"/>
      <c r="DF444" s="231"/>
      <c r="DG444" s="231"/>
      <c r="DH444" s="231"/>
      <c r="DI444" s="231"/>
      <c r="DJ444" s="231"/>
      <c r="DK444" s="231"/>
    </row>
    <row r="445" spans="2:115" ht="27.75" customHeight="1">
      <c r="B445" s="220"/>
      <c r="C445" s="220"/>
      <c r="D445" s="220"/>
      <c r="E445" s="220"/>
      <c r="F445" s="220"/>
      <c r="G445" s="220"/>
      <c r="H445" s="220"/>
      <c r="I445" s="220"/>
      <c r="J445" s="220"/>
      <c r="K445" s="220"/>
      <c r="L445" s="215"/>
      <c r="M445" s="216"/>
      <c r="N445" s="216"/>
      <c r="O445" s="216"/>
      <c r="P445" s="216"/>
      <c r="Q445" s="216"/>
      <c r="R445" s="216"/>
      <c r="S445" s="216"/>
      <c r="T445" s="216"/>
      <c r="U445" s="216"/>
      <c r="V445" s="216"/>
      <c r="W445" s="216"/>
      <c r="X445" s="60"/>
      <c r="Y445" s="221"/>
      <c r="Z445" s="221"/>
      <c r="AA445" s="221"/>
      <c r="AB445" s="221"/>
      <c r="AC445" s="221"/>
      <c r="AD445" s="221"/>
      <c r="AE445" s="221"/>
      <c r="AF445" s="221"/>
      <c r="AG445" s="221"/>
      <c r="AH445" s="222"/>
      <c r="AI445" s="222"/>
      <c r="AJ445" s="222"/>
      <c r="AK445" s="222"/>
      <c r="AL445" s="222"/>
      <c r="AM445" s="222"/>
      <c r="AN445" s="222"/>
      <c r="AO445" s="222"/>
      <c r="AP445" s="222"/>
      <c r="AQ445" s="222"/>
      <c r="AR445" s="222"/>
      <c r="AS445" s="222"/>
      <c r="AT445" s="223"/>
      <c r="AU445" s="223"/>
      <c r="AV445" s="223"/>
      <c r="AW445" s="223"/>
      <c r="AX445" s="223"/>
      <c r="AY445" s="223"/>
      <c r="AZ445" s="223"/>
      <c r="BA445" s="223"/>
      <c r="BB445" s="223"/>
      <c r="BC445" s="223"/>
      <c r="BD445" s="223"/>
      <c r="BE445" s="223"/>
      <c r="BF445" s="223"/>
      <c r="BG445" s="223"/>
      <c r="BH445" s="223"/>
      <c r="BI445" s="223"/>
      <c r="BJ445" s="223"/>
      <c r="BK445" s="223"/>
      <c r="BL445" s="223"/>
      <c r="BM445" s="223"/>
      <c r="BN445" s="223"/>
      <c r="BO445" s="223"/>
      <c r="BP445" s="223"/>
      <c r="BQ445" s="223"/>
      <c r="BR445" s="223"/>
      <c r="BS445" s="222"/>
      <c r="BT445" s="222"/>
      <c r="BU445" s="222"/>
      <c r="BV445" s="222"/>
      <c r="BW445" s="222"/>
      <c r="BX445" s="222"/>
      <c r="BY445" s="222"/>
      <c r="BZ445" s="222"/>
      <c r="CA445" s="222"/>
      <c r="CB445" s="222"/>
      <c r="CC445" s="222"/>
      <c r="CD445" s="222"/>
      <c r="CE445" s="222"/>
      <c r="CF445" s="222"/>
      <c r="CG445" s="222"/>
      <c r="CH445" s="222"/>
      <c r="CI445" s="222"/>
      <c r="CJ445" s="222"/>
      <c r="CK445" s="222"/>
      <c r="CL445" s="222"/>
      <c r="CM445" s="222"/>
      <c r="CN445" s="222"/>
      <c r="CO445" s="222"/>
      <c r="CP445" s="222"/>
      <c r="CQ445" s="222"/>
      <c r="CR445" s="222"/>
      <c r="CS445" s="222"/>
      <c r="CT445" s="222"/>
      <c r="CU445" s="222"/>
      <c r="CV445" s="222"/>
      <c r="CW445" s="222"/>
      <c r="CX445" s="222"/>
      <c r="CY445" s="222"/>
      <c r="CZ445" s="222"/>
      <c r="DA445" s="222"/>
      <c r="DB445" s="222"/>
      <c r="DC445" s="222"/>
      <c r="DD445" s="222"/>
      <c r="DE445" s="222"/>
      <c r="DF445" s="222"/>
      <c r="DG445" s="222"/>
      <c r="DH445" s="222"/>
      <c r="DI445" s="222"/>
      <c r="DJ445" s="222"/>
      <c r="DK445" s="222"/>
    </row>
    <row r="446" spans="2:115" ht="27.75" customHeight="1">
      <c r="B446" s="220"/>
      <c r="C446" s="220"/>
      <c r="D446" s="220"/>
      <c r="E446" s="220"/>
      <c r="F446" s="220"/>
      <c r="G446" s="220"/>
      <c r="H446" s="220"/>
      <c r="I446" s="220"/>
      <c r="J446" s="220"/>
      <c r="K446" s="220"/>
      <c r="L446" s="215"/>
      <c r="M446" s="216"/>
      <c r="N446" s="216"/>
      <c r="O446" s="216"/>
      <c r="P446" s="216"/>
      <c r="Q446" s="216"/>
      <c r="R446" s="216"/>
      <c r="S446" s="216"/>
      <c r="T446" s="216"/>
      <c r="U446" s="216"/>
      <c r="V446" s="216"/>
      <c r="W446" s="216"/>
      <c r="X446" s="60"/>
      <c r="Y446" s="221"/>
      <c r="Z446" s="221"/>
      <c r="AA446" s="221"/>
      <c r="AB446" s="221"/>
      <c r="AC446" s="221"/>
      <c r="AD446" s="221"/>
      <c r="AE446" s="221"/>
      <c r="AF446" s="221"/>
      <c r="AG446" s="221"/>
      <c r="AH446" s="222"/>
      <c r="AI446" s="222"/>
      <c r="AJ446" s="222"/>
      <c r="AK446" s="222"/>
      <c r="AL446" s="222"/>
      <c r="AM446" s="222"/>
      <c r="AN446" s="222"/>
      <c r="AO446" s="222"/>
      <c r="AP446" s="222"/>
      <c r="AQ446" s="222"/>
      <c r="AR446" s="222"/>
      <c r="AS446" s="222"/>
      <c r="AT446" s="223"/>
      <c r="AU446" s="223"/>
      <c r="AV446" s="223"/>
      <c r="AW446" s="223"/>
      <c r="AX446" s="223"/>
      <c r="AY446" s="223"/>
      <c r="AZ446" s="223"/>
      <c r="BA446" s="223"/>
      <c r="BB446" s="223"/>
      <c r="BC446" s="223"/>
      <c r="BD446" s="223"/>
      <c r="BE446" s="223"/>
      <c r="BF446" s="223"/>
      <c r="BG446" s="223"/>
      <c r="BH446" s="223"/>
      <c r="BI446" s="223"/>
      <c r="BJ446" s="223"/>
      <c r="BK446" s="223"/>
      <c r="BL446" s="223"/>
      <c r="BM446" s="223"/>
      <c r="BN446" s="223"/>
      <c r="BO446" s="223"/>
      <c r="BP446" s="223"/>
      <c r="BQ446" s="223"/>
      <c r="BR446" s="223"/>
      <c r="BS446" s="222"/>
      <c r="BT446" s="222"/>
      <c r="BU446" s="222"/>
      <c r="BV446" s="222"/>
      <c r="BW446" s="222"/>
      <c r="BX446" s="222"/>
      <c r="BY446" s="222"/>
      <c r="BZ446" s="222"/>
      <c r="CA446" s="222"/>
      <c r="CB446" s="222"/>
      <c r="CC446" s="222"/>
      <c r="CD446" s="222"/>
      <c r="CE446" s="222"/>
      <c r="CF446" s="222"/>
      <c r="CG446" s="222"/>
      <c r="CH446" s="222"/>
      <c r="CI446" s="222"/>
      <c r="CJ446" s="222"/>
      <c r="CK446" s="222"/>
      <c r="CL446" s="222"/>
      <c r="CM446" s="222"/>
      <c r="CN446" s="222"/>
      <c r="CO446" s="222"/>
      <c r="CP446" s="222"/>
      <c r="CQ446" s="222"/>
      <c r="CR446" s="222"/>
      <c r="CS446" s="222"/>
      <c r="CT446" s="222"/>
      <c r="CU446" s="222"/>
      <c r="CV446" s="222"/>
      <c r="CW446" s="222"/>
      <c r="CX446" s="222"/>
      <c r="CY446" s="222"/>
      <c r="CZ446" s="222"/>
      <c r="DA446" s="222"/>
      <c r="DB446" s="222"/>
      <c r="DC446" s="222"/>
      <c r="DD446" s="222"/>
      <c r="DE446" s="222"/>
      <c r="DF446" s="222"/>
      <c r="DG446" s="222"/>
      <c r="DH446" s="222"/>
      <c r="DI446" s="222"/>
      <c r="DJ446" s="222"/>
      <c r="DK446" s="222"/>
    </row>
    <row r="447" spans="2:115" ht="27.75" customHeight="1">
      <c r="B447" s="96"/>
      <c r="C447" s="97"/>
      <c r="D447" s="97"/>
      <c r="E447" s="97"/>
      <c r="F447" s="97"/>
      <c r="G447" s="97"/>
      <c r="H447" s="97"/>
      <c r="I447" s="97"/>
      <c r="J447" s="97"/>
      <c r="K447" s="98"/>
      <c r="L447" s="215"/>
      <c r="M447" s="216"/>
      <c r="N447" s="216"/>
      <c r="O447" s="216"/>
      <c r="P447" s="216"/>
      <c r="Q447" s="216"/>
      <c r="R447" s="216"/>
      <c r="S447" s="216"/>
      <c r="T447" s="216"/>
      <c r="U447" s="216"/>
      <c r="V447" s="216"/>
      <c r="W447" s="216"/>
      <c r="X447" s="60"/>
      <c r="Y447" s="238"/>
      <c r="Z447" s="239"/>
      <c r="AA447" s="239"/>
      <c r="AB447" s="239"/>
      <c r="AC447" s="239"/>
      <c r="AD447" s="239"/>
      <c r="AE447" s="239"/>
      <c r="AF447" s="239"/>
      <c r="AG447" s="240"/>
      <c r="AH447" s="106"/>
      <c r="AI447" s="107"/>
      <c r="AJ447" s="107"/>
      <c r="AK447" s="107"/>
      <c r="AL447" s="107"/>
      <c r="AM447" s="107"/>
      <c r="AN447" s="107"/>
      <c r="AO447" s="107"/>
      <c r="AP447" s="107"/>
      <c r="AQ447" s="107"/>
      <c r="AR447" s="107"/>
      <c r="AS447" s="108"/>
      <c r="AT447" s="241"/>
      <c r="AU447" s="242"/>
      <c r="AV447" s="242"/>
      <c r="AW447" s="242"/>
      <c r="AX447" s="242"/>
      <c r="AY447" s="242"/>
      <c r="AZ447" s="242"/>
      <c r="BA447" s="242"/>
      <c r="BB447" s="242"/>
      <c r="BC447" s="242"/>
      <c r="BD447" s="242"/>
      <c r="BE447" s="242"/>
      <c r="BF447" s="242"/>
      <c r="BG447" s="242"/>
      <c r="BH447" s="242"/>
      <c r="BI447" s="242"/>
      <c r="BJ447" s="242"/>
      <c r="BK447" s="242"/>
      <c r="BL447" s="242"/>
      <c r="BM447" s="242"/>
      <c r="BN447" s="242"/>
      <c r="BO447" s="242"/>
      <c r="BP447" s="242"/>
      <c r="BQ447" s="242"/>
      <c r="BR447" s="243"/>
      <c r="BS447" s="106"/>
      <c r="BT447" s="107"/>
      <c r="BU447" s="107"/>
      <c r="BV447" s="107"/>
      <c r="BW447" s="107"/>
      <c r="BX447" s="107"/>
      <c r="BY447" s="107"/>
      <c r="BZ447" s="107"/>
      <c r="CA447" s="107"/>
      <c r="CB447" s="107"/>
      <c r="CC447" s="107"/>
      <c r="CD447" s="107"/>
      <c r="CE447" s="107"/>
      <c r="CF447" s="107"/>
      <c r="CG447" s="107"/>
      <c r="CH447" s="108"/>
      <c r="CI447" s="106"/>
      <c r="CJ447" s="107"/>
      <c r="CK447" s="107"/>
      <c r="CL447" s="107"/>
      <c r="CM447" s="107"/>
      <c r="CN447" s="107"/>
      <c r="CO447" s="107"/>
      <c r="CP447" s="108"/>
      <c r="CQ447" s="106"/>
      <c r="CR447" s="107"/>
      <c r="CS447" s="107"/>
      <c r="CT447" s="107"/>
      <c r="CU447" s="107"/>
      <c r="CV447" s="107"/>
      <c r="CW447" s="107"/>
      <c r="CX447" s="107"/>
      <c r="CY447" s="107"/>
      <c r="CZ447" s="108"/>
      <c r="DA447" s="106"/>
      <c r="DB447" s="107"/>
      <c r="DC447" s="107"/>
      <c r="DD447" s="107"/>
      <c r="DE447" s="107"/>
      <c r="DF447" s="107"/>
      <c r="DG447" s="107"/>
      <c r="DH447" s="107"/>
      <c r="DI447" s="107"/>
      <c r="DJ447" s="107"/>
      <c r="DK447" s="108"/>
    </row>
    <row r="448" spans="2:115" ht="27.75" customHeight="1">
      <c r="B448" s="96"/>
      <c r="C448" s="97"/>
      <c r="D448" s="97"/>
      <c r="E448" s="97"/>
      <c r="F448" s="97"/>
      <c r="G448" s="97"/>
      <c r="H448" s="97"/>
      <c r="I448" s="97"/>
      <c r="J448" s="97"/>
      <c r="K448" s="98"/>
      <c r="L448" s="215"/>
      <c r="M448" s="216"/>
      <c r="N448" s="216"/>
      <c r="O448" s="216"/>
      <c r="P448" s="216"/>
      <c r="Q448" s="216"/>
      <c r="R448" s="216"/>
      <c r="S448" s="216"/>
      <c r="T448" s="216"/>
      <c r="U448" s="216"/>
      <c r="V448" s="216"/>
      <c r="W448" s="216"/>
      <c r="X448" s="60"/>
      <c r="Y448" s="238"/>
      <c r="Z448" s="239"/>
      <c r="AA448" s="239"/>
      <c r="AB448" s="239"/>
      <c r="AC448" s="239"/>
      <c r="AD448" s="239"/>
      <c r="AE448" s="239"/>
      <c r="AF448" s="239"/>
      <c r="AG448" s="240"/>
      <c r="AH448" s="106"/>
      <c r="AI448" s="107"/>
      <c r="AJ448" s="107"/>
      <c r="AK448" s="107"/>
      <c r="AL448" s="107"/>
      <c r="AM448" s="107"/>
      <c r="AN448" s="107"/>
      <c r="AO448" s="107"/>
      <c r="AP448" s="107"/>
      <c r="AQ448" s="107"/>
      <c r="AR448" s="107"/>
      <c r="AS448" s="108"/>
      <c r="AT448" s="241"/>
      <c r="AU448" s="242"/>
      <c r="AV448" s="242"/>
      <c r="AW448" s="242"/>
      <c r="AX448" s="242"/>
      <c r="AY448" s="242"/>
      <c r="AZ448" s="242"/>
      <c r="BA448" s="242"/>
      <c r="BB448" s="242"/>
      <c r="BC448" s="242"/>
      <c r="BD448" s="242"/>
      <c r="BE448" s="242"/>
      <c r="BF448" s="242"/>
      <c r="BG448" s="242"/>
      <c r="BH448" s="242"/>
      <c r="BI448" s="242"/>
      <c r="BJ448" s="242"/>
      <c r="BK448" s="242"/>
      <c r="BL448" s="242"/>
      <c r="BM448" s="242"/>
      <c r="BN448" s="242"/>
      <c r="BO448" s="242"/>
      <c r="BP448" s="242"/>
      <c r="BQ448" s="242"/>
      <c r="BR448" s="243"/>
      <c r="BS448" s="106"/>
      <c r="BT448" s="107"/>
      <c r="BU448" s="107"/>
      <c r="BV448" s="107"/>
      <c r="BW448" s="107"/>
      <c r="BX448" s="107"/>
      <c r="BY448" s="107"/>
      <c r="BZ448" s="107"/>
      <c r="CA448" s="107"/>
      <c r="CB448" s="107"/>
      <c r="CC448" s="107"/>
      <c r="CD448" s="107"/>
      <c r="CE448" s="107"/>
      <c r="CF448" s="107"/>
      <c r="CG448" s="107"/>
      <c r="CH448" s="108"/>
      <c r="CI448" s="106"/>
      <c r="CJ448" s="107"/>
      <c r="CK448" s="107"/>
      <c r="CL448" s="107"/>
      <c r="CM448" s="107"/>
      <c r="CN448" s="107"/>
      <c r="CO448" s="107"/>
      <c r="CP448" s="108"/>
      <c r="CQ448" s="106"/>
      <c r="CR448" s="107"/>
      <c r="CS448" s="107"/>
      <c r="CT448" s="107"/>
      <c r="CU448" s="107"/>
      <c r="CV448" s="107"/>
      <c r="CW448" s="107"/>
      <c r="CX448" s="107"/>
      <c r="CY448" s="107"/>
      <c r="CZ448" s="108"/>
      <c r="DA448" s="106"/>
      <c r="DB448" s="107"/>
      <c r="DC448" s="107"/>
      <c r="DD448" s="107"/>
      <c r="DE448" s="107"/>
      <c r="DF448" s="107"/>
      <c r="DG448" s="107"/>
      <c r="DH448" s="107"/>
      <c r="DI448" s="107"/>
      <c r="DJ448" s="107"/>
      <c r="DK448" s="108"/>
    </row>
    <row r="449" spans="2:115" ht="27.75" customHeight="1">
      <c r="B449" s="96"/>
      <c r="C449" s="97"/>
      <c r="D449" s="97"/>
      <c r="E449" s="97"/>
      <c r="F449" s="97"/>
      <c r="G449" s="97"/>
      <c r="H449" s="97"/>
      <c r="I449" s="97"/>
      <c r="J449" s="97"/>
      <c r="K449" s="98"/>
      <c r="L449" s="215"/>
      <c r="M449" s="216"/>
      <c r="N449" s="216"/>
      <c r="O449" s="216"/>
      <c r="P449" s="216"/>
      <c r="Q449" s="216"/>
      <c r="R449" s="216"/>
      <c r="S449" s="216"/>
      <c r="T449" s="216"/>
      <c r="U449" s="216"/>
      <c r="V449" s="216"/>
      <c r="W449" s="216"/>
      <c r="X449" s="60"/>
      <c r="Y449" s="238"/>
      <c r="Z449" s="239"/>
      <c r="AA449" s="239"/>
      <c r="AB449" s="239"/>
      <c r="AC449" s="239"/>
      <c r="AD449" s="239"/>
      <c r="AE449" s="239"/>
      <c r="AF449" s="239"/>
      <c r="AG449" s="240"/>
      <c r="AH449" s="106"/>
      <c r="AI449" s="107"/>
      <c r="AJ449" s="107"/>
      <c r="AK449" s="107"/>
      <c r="AL449" s="107"/>
      <c r="AM449" s="107"/>
      <c r="AN449" s="107"/>
      <c r="AO449" s="107"/>
      <c r="AP449" s="107"/>
      <c r="AQ449" s="107"/>
      <c r="AR449" s="107"/>
      <c r="AS449" s="108"/>
      <c r="AT449" s="241"/>
      <c r="AU449" s="242"/>
      <c r="AV449" s="242"/>
      <c r="AW449" s="242"/>
      <c r="AX449" s="242"/>
      <c r="AY449" s="242"/>
      <c r="AZ449" s="242"/>
      <c r="BA449" s="242"/>
      <c r="BB449" s="242"/>
      <c r="BC449" s="242"/>
      <c r="BD449" s="242"/>
      <c r="BE449" s="242"/>
      <c r="BF449" s="242"/>
      <c r="BG449" s="242"/>
      <c r="BH449" s="242"/>
      <c r="BI449" s="242"/>
      <c r="BJ449" s="242"/>
      <c r="BK449" s="242"/>
      <c r="BL449" s="242"/>
      <c r="BM449" s="242"/>
      <c r="BN449" s="242"/>
      <c r="BO449" s="242"/>
      <c r="BP449" s="242"/>
      <c r="BQ449" s="242"/>
      <c r="BR449" s="243"/>
      <c r="BS449" s="106"/>
      <c r="BT449" s="107"/>
      <c r="BU449" s="107"/>
      <c r="BV449" s="107"/>
      <c r="BW449" s="107"/>
      <c r="BX449" s="107"/>
      <c r="BY449" s="107"/>
      <c r="BZ449" s="107"/>
      <c r="CA449" s="107"/>
      <c r="CB449" s="107"/>
      <c r="CC449" s="107"/>
      <c r="CD449" s="107"/>
      <c r="CE449" s="107"/>
      <c r="CF449" s="107"/>
      <c r="CG449" s="107"/>
      <c r="CH449" s="108"/>
      <c r="CI449" s="106"/>
      <c r="CJ449" s="107"/>
      <c r="CK449" s="107"/>
      <c r="CL449" s="107"/>
      <c r="CM449" s="107"/>
      <c r="CN449" s="107"/>
      <c r="CO449" s="107"/>
      <c r="CP449" s="108"/>
      <c r="CQ449" s="106"/>
      <c r="CR449" s="107"/>
      <c r="CS449" s="107"/>
      <c r="CT449" s="107"/>
      <c r="CU449" s="107"/>
      <c r="CV449" s="107"/>
      <c r="CW449" s="107"/>
      <c r="CX449" s="107"/>
      <c r="CY449" s="107"/>
      <c r="CZ449" s="108"/>
      <c r="DA449" s="106"/>
      <c r="DB449" s="107"/>
      <c r="DC449" s="107"/>
      <c r="DD449" s="107"/>
      <c r="DE449" s="107"/>
      <c r="DF449" s="107"/>
      <c r="DG449" s="107"/>
      <c r="DH449" s="107"/>
      <c r="DI449" s="107"/>
      <c r="DJ449" s="107"/>
      <c r="DK449" s="108"/>
    </row>
    <row r="450" spans="2:115" ht="27.75" customHeight="1">
      <c r="B450" s="96"/>
      <c r="C450" s="97"/>
      <c r="D450" s="97"/>
      <c r="E450" s="97"/>
      <c r="F450" s="97"/>
      <c r="G450" s="97"/>
      <c r="H450" s="97"/>
      <c r="I450" s="97"/>
      <c r="J450" s="97"/>
      <c r="K450" s="98"/>
      <c r="L450" s="215"/>
      <c r="M450" s="216"/>
      <c r="N450" s="216"/>
      <c r="O450" s="216"/>
      <c r="P450" s="216"/>
      <c r="Q450" s="216"/>
      <c r="R450" s="216"/>
      <c r="S450" s="216"/>
      <c r="T450" s="216"/>
      <c r="U450" s="216"/>
      <c r="V450" s="216"/>
      <c r="W450" s="216"/>
      <c r="X450" s="60"/>
      <c r="Y450" s="238"/>
      <c r="Z450" s="239"/>
      <c r="AA450" s="239"/>
      <c r="AB450" s="239"/>
      <c r="AC450" s="239"/>
      <c r="AD450" s="239"/>
      <c r="AE450" s="239"/>
      <c r="AF450" s="239"/>
      <c r="AG450" s="240"/>
      <c r="AH450" s="106"/>
      <c r="AI450" s="107"/>
      <c r="AJ450" s="107"/>
      <c r="AK450" s="107"/>
      <c r="AL450" s="107"/>
      <c r="AM450" s="107"/>
      <c r="AN450" s="107"/>
      <c r="AO450" s="107"/>
      <c r="AP450" s="107"/>
      <c r="AQ450" s="107"/>
      <c r="AR450" s="107"/>
      <c r="AS450" s="108"/>
      <c r="AT450" s="241"/>
      <c r="AU450" s="242"/>
      <c r="AV450" s="242"/>
      <c r="AW450" s="242"/>
      <c r="AX450" s="242"/>
      <c r="AY450" s="242"/>
      <c r="AZ450" s="242"/>
      <c r="BA450" s="242"/>
      <c r="BB450" s="242"/>
      <c r="BC450" s="242"/>
      <c r="BD450" s="242"/>
      <c r="BE450" s="242"/>
      <c r="BF450" s="242"/>
      <c r="BG450" s="242"/>
      <c r="BH450" s="242"/>
      <c r="BI450" s="242"/>
      <c r="BJ450" s="242"/>
      <c r="BK450" s="242"/>
      <c r="BL450" s="242"/>
      <c r="BM450" s="242"/>
      <c r="BN450" s="242"/>
      <c r="BO450" s="242"/>
      <c r="BP450" s="242"/>
      <c r="BQ450" s="242"/>
      <c r="BR450" s="243"/>
      <c r="BS450" s="106"/>
      <c r="BT450" s="107"/>
      <c r="BU450" s="107"/>
      <c r="BV450" s="107"/>
      <c r="BW450" s="107"/>
      <c r="BX450" s="107"/>
      <c r="BY450" s="107"/>
      <c r="BZ450" s="107"/>
      <c r="CA450" s="107"/>
      <c r="CB450" s="107"/>
      <c r="CC450" s="107"/>
      <c r="CD450" s="107"/>
      <c r="CE450" s="107"/>
      <c r="CF450" s="107"/>
      <c r="CG450" s="107"/>
      <c r="CH450" s="108"/>
      <c r="CI450" s="106"/>
      <c r="CJ450" s="107"/>
      <c r="CK450" s="107"/>
      <c r="CL450" s="107"/>
      <c r="CM450" s="107"/>
      <c r="CN450" s="107"/>
      <c r="CO450" s="107"/>
      <c r="CP450" s="108"/>
      <c r="CQ450" s="106"/>
      <c r="CR450" s="107"/>
      <c r="CS450" s="107"/>
      <c r="CT450" s="107"/>
      <c r="CU450" s="107"/>
      <c r="CV450" s="107"/>
      <c r="CW450" s="107"/>
      <c r="CX450" s="107"/>
      <c r="CY450" s="107"/>
      <c r="CZ450" s="108"/>
      <c r="DA450" s="106"/>
      <c r="DB450" s="107"/>
      <c r="DC450" s="107"/>
      <c r="DD450" s="107"/>
      <c r="DE450" s="107"/>
      <c r="DF450" s="107"/>
      <c r="DG450" s="107"/>
      <c r="DH450" s="107"/>
      <c r="DI450" s="107"/>
      <c r="DJ450" s="107"/>
      <c r="DK450" s="108"/>
    </row>
    <row r="451" spans="2:115" ht="27.75" customHeight="1">
      <c r="B451" s="220"/>
      <c r="C451" s="220"/>
      <c r="D451" s="220"/>
      <c r="E451" s="220"/>
      <c r="F451" s="220"/>
      <c r="G451" s="220"/>
      <c r="H451" s="220"/>
      <c r="I451" s="220"/>
      <c r="J451" s="220"/>
      <c r="K451" s="220"/>
      <c r="L451" s="215"/>
      <c r="M451" s="216"/>
      <c r="N451" s="216"/>
      <c r="O451" s="216"/>
      <c r="P451" s="216"/>
      <c r="Q451" s="216"/>
      <c r="R451" s="216"/>
      <c r="S451" s="216"/>
      <c r="T451" s="216"/>
      <c r="U451" s="216"/>
      <c r="V451" s="216"/>
      <c r="W451" s="216"/>
      <c r="X451" s="60"/>
      <c r="Y451" s="221"/>
      <c r="Z451" s="221"/>
      <c r="AA451" s="221"/>
      <c r="AB451" s="221"/>
      <c r="AC451" s="221"/>
      <c r="AD451" s="221"/>
      <c r="AE451" s="221"/>
      <c r="AF451" s="221"/>
      <c r="AG451" s="221"/>
      <c r="AH451" s="222"/>
      <c r="AI451" s="222"/>
      <c r="AJ451" s="222"/>
      <c r="AK451" s="222"/>
      <c r="AL451" s="222"/>
      <c r="AM451" s="222"/>
      <c r="AN451" s="222"/>
      <c r="AO451" s="222"/>
      <c r="AP451" s="222"/>
      <c r="AQ451" s="222"/>
      <c r="AR451" s="222"/>
      <c r="AS451" s="222"/>
      <c r="AT451" s="223"/>
      <c r="AU451" s="223"/>
      <c r="AV451" s="223"/>
      <c r="AW451" s="223"/>
      <c r="AX451" s="223"/>
      <c r="AY451" s="223"/>
      <c r="AZ451" s="223"/>
      <c r="BA451" s="223"/>
      <c r="BB451" s="223"/>
      <c r="BC451" s="223"/>
      <c r="BD451" s="223"/>
      <c r="BE451" s="223"/>
      <c r="BF451" s="223"/>
      <c r="BG451" s="223"/>
      <c r="BH451" s="223"/>
      <c r="BI451" s="223"/>
      <c r="BJ451" s="223"/>
      <c r="BK451" s="223"/>
      <c r="BL451" s="223"/>
      <c r="BM451" s="223"/>
      <c r="BN451" s="223"/>
      <c r="BO451" s="223"/>
      <c r="BP451" s="223"/>
      <c r="BQ451" s="223"/>
      <c r="BR451" s="223"/>
      <c r="BS451" s="222"/>
      <c r="BT451" s="222"/>
      <c r="BU451" s="222"/>
      <c r="BV451" s="222"/>
      <c r="BW451" s="222"/>
      <c r="BX451" s="222"/>
      <c r="BY451" s="222"/>
      <c r="BZ451" s="222"/>
      <c r="CA451" s="222"/>
      <c r="CB451" s="222"/>
      <c r="CC451" s="222"/>
      <c r="CD451" s="222"/>
      <c r="CE451" s="222"/>
      <c r="CF451" s="222"/>
      <c r="CG451" s="222"/>
      <c r="CH451" s="222"/>
      <c r="CI451" s="222"/>
      <c r="CJ451" s="222"/>
      <c r="CK451" s="222"/>
      <c r="CL451" s="222"/>
      <c r="CM451" s="222"/>
      <c r="CN451" s="222"/>
      <c r="CO451" s="222"/>
      <c r="CP451" s="222"/>
      <c r="CQ451" s="222"/>
      <c r="CR451" s="222"/>
      <c r="CS451" s="222"/>
      <c r="CT451" s="222"/>
      <c r="CU451" s="222"/>
      <c r="CV451" s="222"/>
      <c r="CW451" s="222"/>
      <c r="CX451" s="222"/>
      <c r="CY451" s="222"/>
      <c r="CZ451" s="222"/>
      <c r="DA451" s="222"/>
      <c r="DB451" s="222"/>
      <c r="DC451" s="222"/>
      <c r="DD451" s="222"/>
      <c r="DE451" s="222"/>
      <c r="DF451" s="222"/>
      <c r="DG451" s="222"/>
      <c r="DH451" s="222"/>
      <c r="DI451" s="222"/>
      <c r="DJ451" s="222"/>
      <c r="DK451" s="222"/>
    </row>
    <row r="452" spans="2:115" ht="27.75" customHeight="1">
      <c r="B452" s="96"/>
      <c r="C452" s="97"/>
      <c r="D452" s="97"/>
      <c r="E452" s="97"/>
      <c r="F452" s="97"/>
      <c r="G452" s="97"/>
      <c r="H452" s="97"/>
      <c r="I452" s="97"/>
      <c r="J452" s="97"/>
      <c r="K452" s="98"/>
      <c r="L452" s="215"/>
      <c r="M452" s="216"/>
      <c r="N452" s="216"/>
      <c r="O452" s="216"/>
      <c r="P452" s="216"/>
      <c r="Q452" s="216"/>
      <c r="R452" s="216"/>
      <c r="S452" s="216"/>
      <c r="T452" s="216"/>
      <c r="U452" s="216"/>
      <c r="V452" s="216"/>
      <c r="W452" s="216"/>
      <c r="X452" s="60"/>
      <c r="Y452" s="238"/>
      <c r="Z452" s="239"/>
      <c r="AA452" s="239"/>
      <c r="AB452" s="239"/>
      <c r="AC452" s="239"/>
      <c r="AD452" s="239"/>
      <c r="AE452" s="239"/>
      <c r="AF452" s="239"/>
      <c r="AG452" s="240"/>
      <c r="AH452" s="106"/>
      <c r="AI452" s="107"/>
      <c r="AJ452" s="107"/>
      <c r="AK452" s="107"/>
      <c r="AL452" s="107"/>
      <c r="AM452" s="107"/>
      <c r="AN452" s="107"/>
      <c r="AO452" s="107"/>
      <c r="AP452" s="107"/>
      <c r="AQ452" s="107"/>
      <c r="AR452" s="107"/>
      <c r="AS452" s="108"/>
      <c r="AT452" s="241"/>
      <c r="AU452" s="242"/>
      <c r="AV452" s="242"/>
      <c r="AW452" s="242"/>
      <c r="AX452" s="242"/>
      <c r="AY452" s="242"/>
      <c r="AZ452" s="242"/>
      <c r="BA452" s="242"/>
      <c r="BB452" s="242"/>
      <c r="BC452" s="242"/>
      <c r="BD452" s="242"/>
      <c r="BE452" s="242"/>
      <c r="BF452" s="242"/>
      <c r="BG452" s="242"/>
      <c r="BH452" s="242"/>
      <c r="BI452" s="242"/>
      <c r="BJ452" s="242"/>
      <c r="BK452" s="242"/>
      <c r="BL452" s="242"/>
      <c r="BM452" s="242"/>
      <c r="BN452" s="242"/>
      <c r="BO452" s="242"/>
      <c r="BP452" s="242"/>
      <c r="BQ452" s="242"/>
      <c r="BR452" s="243"/>
      <c r="BS452" s="106"/>
      <c r="BT452" s="107"/>
      <c r="BU452" s="107"/>
      <c r="BV452" s="107"/>
      <c r="BW452" s="107"/>
      <c r="BX452" s="107"/>
      <c r="BY452" s="107"/>
      <c r="BZ452" s="107"/>
      <c r="CA452" s="107"/>
      <c r="CB452" s="107"/>
      <c r="CC452" s="107"/>
      <c r="CD452" s="107"/>
      <c r="CE452" s="107"/>
      <c r="CF452" s="107"/>
      <c r="CG452" s="107"/>
      <c r="CH452" s="108"/>
      <c r="CI452" s="106"/>
      <c r="CJ452" s="107"/>
      <c r="CK452" s="107"/>
      <c r="CL452" s="107"/>
      <c r="CM452" s="107"/>
      <c r="CN452" s="107"/>
      <c r="CO452" s="107"/>
      <c r="CP452" s="108"/>
      <c r="CQ452" s="106"/>
      <c r="CR452" s="107"/>
      <c r="CS452" s="107"/>
      <c r="CT452" s="107"/>
      <c r="CU452" s="107"/>
      <c r="CV452" s="107"/>
      <c r="CW452" s="107"/>
      <c r="CX452" s="107"/>
      <c r="CY452" s="107"/>
      <c r="CZ452" s="108"/>
      <c r="DA452" s="106"/>
      <c r="DB452" s="107"/>
      <c r="DC452" s="107"/>
      <c r="DD452" s="107"/>
      <c r="DE452" s="107"/>
      <c r="DF452" s="107"/>
      <c r="DG452" s="107"/>
      <c r="DH452" s="107"/>
      <c r="DI452" s="107"/>
      <c r="DJ452" s="107"/>
      <c r="DK452" s="108"/>
    </row>
    <row r="453" spans="2:115" ht="27.75" customHeight="1">
      <c r="B453" s="96"/>
      <c r="C453" s="97"/>
      <c r="D453" s="97"/>
      <c r="E453" s="97"/>
      <c r="F453" s="97"/>
      <c r="G453" s="97"/>
      <c r="H453" s="97"/>
      <c r="I453" s="97"/>
      <c r="J453" s="97"/>
      <c r="K453" s="98"/>
      <c r="L453" s="215"/>
      <c r="M453" s="216"/>
      <c r="N453" s="216"/>
      <c r="O453" s="216"/>
      <c r="P453" s="216"/>
      <c r="Q453" s="216"/>
      <c r="R453" s="216"/>
      <c r="S453" s="216"/>
      <c r="T453" s="216"/>
      <c r="U453" s="216"/>
      <c r="V453" s="216"/>
      <c r="W453" s="216"/>
      <c r="X453" s="60"/>
      <c r="Y453" s="238"/>
      <c r="Z453" s="239"/>
      <c r="AA453" s="239"/>
      <c r="AB453" s="239"/>
      <c r="AC453" s="239"/>
      <c r="AD453" s="239"/>
      <c r="AE453" s="239"/>
      <c r="AF453" s="239"/>
      <c r="AG453" s="240"/>
      <c r="AH453" s="106"/>
      <c r="AI453" s="107"/>
      <c r="AJ453" s="107"/>
      <c r="AK453" s="107"/>
      <c r="AL453" s="107"/>
      <c r="AM453" s="107"/>
      <c r="AN453" s="107"/>
      <c r="AO453" s="107"/>
      <c r="AP453" s="107"/>
      <c r="AQ453" s="107"/>
      <c r="AR453" s="107"/>
      <c r="AS453" s="108"/>
      <c r="AT453" s="241"/>
      <c r="AU453" s="242"/>
      <c r="AV453" s="242"/>
      <c r="AW453" s="242"/>
      <c r="AX453" s="242"/>
      <c r="AY453" s="242"/>
      <c r="AZ453" s="242"/>
      <c r="BA453" s="242"/>
      <c r="BB453" s="242"/>
      <c r="BC453" s="242"/>
      <c r="BD453" s="242"/>
      <c r="BE453" s="242"/>
      <c r="BF453" s="242"/>
      <c r="BG453" s="242"/>
      <c r="BH453" s="242"/>
      <c r="BI453" s="242"/>
      <c r="BJ453" s="242"/>
      <c r="BK453" s="242"/>
      <c r="BL453" s="242"/>
      <c r="BM453" s="242"/>
      <c r="BN453" s="242"/>
      <c r="BO453" s="242"/>
      <c r="BP453" s="242"/>
      <c r="BQ453" s="242"/>
      <c r="BR453" s="243"/>
      <c r="BS453" s="106"/>
      <c r="BT453" s="107"/>
      <c r="BU453" s="107"/>
      <c r="BV453" s="107"/>
      <c r="BW453" s="107"/>
      <c r="BX453" s="107"/>
      <c r="BY453" s="107"/>
      <c r="BZ453" s="107"/>
      <c r="CA453" s="107"/>
      <c r="CB453" s="107"/>
      <c r="CC453" s="107"/>
      <c r="CD453" s="107"/>
      <c r="CE453" s="107"/>
      <c r="CF453" s="107"/>
      <c r="CG453" s="107"/>
      <c r="CH453" s="108"/>
      <c r="CI453" s="106"/>
      <c r="CJ453" s="107"/>
      <c r="CK453" s="107"/>
      <c r="CL453" s="107"/>
      <c r="CM453" s="107"/>
      <c r="CN453" s="107"/>
      <c r="CO453" s="107"/>
      <c r="CP453" s="108"/>
      <c r="CQ453" s="106"/>
      <c r="CR453" s="107"/>
      <c r="CS453" s="107"/>
      <c r="CT453" s="107"/>
      <c r="CU453" s="107"/>
      <c r="CV453" s="107"/>
      <c r="CW453" s="107"/>
      <c r="CX453" s="107"/>
      <c r="CY453" s="107"/>
      <c r="CZ453" s="108"/>
      <c r="DA453" s="106"/>
      <c r="DB453" s="107"/>
      <c r="DC453" s="107"/>
      <c r="DD453" s="107"/>
      <c r="DE453" s="107"/>
      <c r="DF453" s="107"/>
      <c r="DG453" s="107"/>
      <c r="DH453" s="107"/>
      <c r="DI453" s="107"/>
      <c r="DJ453" s="107"/>
      <c r="DK453" s="108"/>
    </row>
    <row r="454" spans="2:115" ht="27.75" customHeight="1">
      <c r="B454" s="96"/>
      <c r="C454" s="97"/>
      <c r="D454" s="97"/>
      <c r="E454" s="97"/>
      <c r="F454" s="97"/>
      <c r="G454" s="97"/>
      <c r="H454" s="97"/>
      <c r="I454" s="97"/>
      <c r="J454" s="97"/>
      <c r="K454" s="98"/>
      <c r="L454" s="215"/>
      <c r="M454" s="216"/>
      <c r="N454" s="216"/>
      <c r="O454" s="216"/>
      <c r="P454" s="216"/>
      <c r="Q454" s="216"/>
      <c r="R454" s="216"/>
      <c r="S454" s="216"/>
      <c r="T454" s="216"/>
      <c r="U454" s="216"/>
      <c r="V454" s="216"/>
      <c r="W454" s="216"/>
      <c r="X454" s="60"/>
      <c r="Y454" s="238"/>
      <c r="Z454" s="239"/>
      <c r="AA454" s="239"/>
      <c r="AB454" s="239"/>
      <c r="AC454" s="239"/>
      <c r="AD454" s="239"/>
      <c r="AE454" s="239"/>
      <c r="AF454" s="239"/>
      <c r="AG454" s="240"/>
      <c r="AH454" s="106"/>
      <c r="AI454" s="107"/>
      <c r="AJ454" s="107"/>
      <c r="AK454" s="107"/>
      <c r="AL454" s="107"/>
      <c r="AM454" s="107"/>
      <c r="AN454" s="107"/>
      <c r="AO454" s="107"/>
      <c r="AP454" s="107"/>
      <c r="AQ454" s="107"/>
      <c r="AR454" s="107"/>
      <c r="AS454" s="108"/>
      <c r="AT454" s="241"/>
      <c r="AU454" s="242"/>
      <c r="AV454" s="242"/>
      <c r="AW454" s="242"/>
      <c r="AX454" s="242"/>
      <c r="AY454" s="242"/>
      <c r="AZ454" s="242"/>
      <c r="BA454" s="242"/>
      <c r="BB454" s="242"/>
      <c r="BC454" s="242"/>
      <c r="BD454" s="242"/>
      <c r="BE454" s="242"/>
      <c r="BF454" s="242"/>
      <c r="BG454" s="242"/>
      <c r="BH454" s="242"/>
      <c r="BI454" s="242"/>
      <c r="BJ454" s="242"/>
      <c r="BK454" s="242"/>
      <c r="BL454" s="242"/>
      <c r="BM454" s="242"/>
      <c r="BN454" s="242"/>
      <c r="BO454" s="242"/>
      <c r="BP454" s="242"/>
      <c r="BQ454" s="242"/>
      <c r="BR454" s="243"/>
      <c r="BS454" s="106"/>
      <c r="BT454" s="107"/>
      <c r="BU454" s="107"/>
      <c r="BV454" s="107"/>
      <c r="BW454" s="107"/>
      <c r="BX454" s="107"/>
      <c r="BY454" s="107"/>
      <c r="BZ454" s="107"/>
      <c r="CA454" s="107"/>
      <c r="CB454" s="107"/>
      <c r="CC454" s="107"/>
      <c r="CD454" s="107"/>
      <c r="CE454" s="107"/>
      <c r="CF454" s="107"/>
      <c r="CG454" s="107"/>
      <c r="CH454" s="108"/>
      <c r="CI454" s="106"/>
      <c r="CJ454" s="107"/>
      <c r="CK454" s="107"/>
      <c r="CL454" s="107"/>
      <c r="CM454" s="107"/>
      <c r="CN454" s="107"/>
      <c r="CO454" s="107"/>
      <c r="CP454" s="108"/>
      <c r="CQ454" s="106"/>
      <c r="CR454" s="107"/>
      <c r="CS454" s="107"/>
      <c r="CT454" s="107"/>
      <c r="CU454" s="107"/>
      <c r="CV454" s="107"/>
      <c r="CW454" s="107"/>
      <c r="CX454" s="107"/>
      <c r="CY454" s="107"/>
      <c r="CZ454" s="108"/>
      <c r="DA454" s="106"/>
      <c r="DB454" s="107"/>
      <c r="DC454" s="107"/>
      <c r="DD454" s="107"/>
      <c r="DE454" s="107"/>
      <c r="DF454" s="107"/>
      <c r="DG454" s="107"/>
      <c r="DH454" s="107"/>
      <c r="DI454" s="107"/>
      <c r="DJ454" s="107"/>
      <c r="DK454" s="108"/>
    </row>
    <row r="455" spans="2:115" ht="27.75" customHeight="1">
      <c r="B455" s="96"/>
      <c r="C455" s="97"/>
      <c r="D455" s="97"/>
      <c r="E455" s="97"/>
      <c r="F455" s="97"/>
      <c r="G455" s="97"/>
      <c r="H455" s="97"/>
      <c r="I455" s="97"/>
      <c r="J455" s="97"/>
      <c r="K455" s="98"/>
      <c r="L455" s="215"/>
      <c r="M455" s="216"/>
      <c r="N455" s="216"/>
      <c r="O455" s="216"/>
      <c r="P455" s="216"/>
      <c r="Q455" s="216"/>
      <c r="R455" s="216"/>
      <c r="S455" s="216"/>
      <c r="T455" s="216"/>
      <c r="U455" s="216"/>
      <c r="V455" s="216"/>
      <c r="W455" s="216"/>
      <c r="X455" s="60"/>
      <c r="Y455" s="238"/>
      <c r="Z455" s="239"/>
      <c r="AA455" s="239"/>
      <c r="AB455" s="239"/>
      <c r="AC455" s="239"/>
      <c r="AD455" s="239"/>
      <c r="AE455" s="239"/>
      <c r="AF455" s="239"/>
      <c r="AG455" s="240"/>
      <c r="AH455" s="106"/>
      <c r="AI455" s="107"/>
      <c r="AJ455" s="107"/>
      <c r="AK455" s="107"/>
      <c r="AL455" s="107"/>
      <c r="AM455" s="107"/>
      <c r="AN455" s="107"/>
      <c r="AO455" s="107"/>
      <c r="AP455" s="107"/>
      <c r="AQ455" s="107"/>
      <c r="AR455" s="107"/>
      <c r="AS455" s="108"/>
      <c r="AT455" s="241"/>
      <c r="AU455" s="242"/>
      <c r="AV455" s="242"/>
      <c r="AW455" s="242"/>
      <c r="AX455" s="242"/>
      <c r="AY455" s="242"/>
      <c r="AZ455" s="242"/>
      <c r="BA455" s="242"/>
      <c r="BB455" s="242"/>
      <c r="BC455" s="242"/>
      <c r="BD455" s="242"/>
      <c r="BE455" s="242"/>
      <c r="BF455" s="242"/>
      <c r="BG455" s="242"/>
      <c r="BH455" s="242"/>
      <c r="BI455" s="242"/>
      <c r="BJ455" s="242"/>
      <c r="BK455" s="242"/>
      <c r="BL455" s="242"/>
      <c r="BM455" s="242"/>
      <c r="BN455" s="242"/>
      <c r="BO455" s="242"/>
      <c r="BP455" s="242"/>
      <c r="BQ455" s="242"/>
      <c r="BR455" s="243"/>
      <c r="BS455" s="106"/>
      <c r="BT455" s="107"/>
      <c r="BU455" s="107"/>
      <c r="BV455" s="107"/>
      <c r="BW455" s="107"/>
      <c r="BX455" s="107"/>
      <c r="BY455" s="107"/>
      <c r="BZ455" s="107"/>
      <c r="CA455" s="107"/>
      <c r="CB455" s="107"/>
      <c r="CC455" s="107"/>
      <c r="CD455" s="107"/>
      <c r="CE455" s="107"/>
      <c r="CF455" s="107"/>
      <c r="CG455" s="107"/>
      <c r="CH455" s="108"/>
      <c r="CI455" s="106"/>
      <c r="CJ455" s="107"/>
      <c r="CK455" s="107"/>
      <c r="CL455" s="107"/>
      <c r="CM455" s="107"/>
      <c r="CN455" s="107"/>
      <c r="CO455" s="107"/>
      <c r="CP455" s="108"/>
      <c r="CQ455" s="106"/>
      <c r="CR455" s="107"/>
      <c r="CS455" s="107"/>
      <c r="CT455" s="107"/>
      <c r="CU455" s="107"/>
      <c r="CV455" s="107"/>
      <c r="CW455" s="107"/>
      <c r="CX455" s="107"/>
      <c r="CY455" s="107"/>
      <c r="CZ455" s="108"/>
      <c r="DA455" s="106"/>
      <c r="DB455" s="107"/>
      <c r="DC455" s="107"/>
      <c r="DD455" s="107"/>
      <c r="DE455" s="107"/>
      <c r="DF455" s="107"/>
      <c r="DG455" s="107"/>
      <c r="DH455" s="107"/>
      <c r="DI455" s="107"/>
      <c r="DJ455" s="107"/>
      <c r="DK455" s="108"/>
    </row>
    <row r="456" spans="2:115" ht="27.75" customHeight="1">
      <c r="B456" s="96"/>
      <c r="C456" s="97"/>
      <c r="D456" s="97"/>
      <c r="E456" s="97"/>
      <c r="F456" s="97"/>
      <c r="G456" s="97"/>
      <c r="H456" s="97"/>
      <c r="I456" s="97"/>
      <c r="J456" s="97"/>
      <c r="K456" s="98"/>
      <c r="L456" s="215"/>
      <c r="M456" s="216"/>
      <c r="N456" s="216"/>
      <c r="O456" s="216"/>
      <c r="P456" s="216"/>
      <c r="Q456" s="216"/>
      <c r="R456" s="216"/>
      <c r="S456" s="216"/>
      <c r="T456" s="216"/>
      <c r="U456" s="216"/>
      <c r="V456" s="216"/>
      <c r="W456" s="216"/>
      <c r="X456" s="60"/>
      <c r="Y456" s="238"/>
      <c r="Z456" s="239"/>
      <c r="AA456" s="239"/>
      <c r="AB456" s="239"/>
      <c r="AC456" s="239"/>
      <c r="AD456" s="239"/>
      <c r="AE456" s="239"/>
      <c r="AF456" s="239"/>
      <c r="AG456" s="240"/>
      <c r="AH456" s="106"/>
      <c r="AI456" s="107"/>
      <c r="AJ456" s="107"/>
      <c r="AK456" s="107"/>
      <c r="AL456" s="107"/>
      <c r="AM456" s="107"/>
      <c r="AN456" s="107"/>
      <c r="AO456" s="107"/>
      <c r="AP456" s="107"/>
      <c r="AQ456" s="107"/>
      <c r="AR456" s="107"/>
      <c r="AS456" s="108"/>
      <c r="AT456" s="241"/>
      <c r="AU456" s="242"/>
      <c r="AV456" s="242"/>
      <c r="AW456" s="242"/>
      <c r="AX456" s="242"/>
      <c r="AY456" s="242"/>
      <c r="AZ456" s="242"/>
      <c r="BA456" s="242"/>
      <c r="BB456" s="242"/>
      <c r="BC456" s="242"/>
      <c r="BD456" s="242"/>
      <c r="BE456" s="242"/>
      <c r="BF456" s="242"/>
      <c r="BG456" s="242"/>
      <c r="BH456" s="242"/>
      <c r="BI456" s="242"/>
      <c r="BJ456" s="242"/>
      <c r="BK456" s="242"/>
      <c r="BL456" s="242"/>
      <c r="BM456" s="242"/>
      <c r="BN456" s="242"/>
      <c r="BO456" s="242"/>
      <c r="BP456" s="242"/>
      <c r="BQ456" s="242"/>
      <c r="BR456" s="243"/>
      <c r="BS456" s="106"/>
      <c r="BT456" s="107"/>
      <c r="BU456" s="107"/>
      <c r="BV456" s="107"/>
      <c r="BW456" s="107"/>
      <c r="BX456" s="107"/>
      <c r="BY456" s="107"/>
      <c r="BZ456" s="107"/>
      <c r="CA456" s="107"/>
      <c r="CB456" s="107"/>
      <c r="CC456" s="107"/>
      <c r="CD456" s="107"/>
      <c r="CE456" s="107"/>
      <c r="CF456" s="107"/>
      <c r="CG456" s="107"/>
      <c r="CH456" s="108"/>
      <c r="CI456" s="106"/>
      <c r="CJ456" s="107"/>
      <c r="CK456" s="107"/>
      <c r="CL456" s="107"/>
      <c r="CM456" s="107"/>
      <c r="CN456" s="107"/>
      <c r="CO456" s="107"/>
      <c r="CP456" s="108"/>
      <c r="CQ456" s="106"/>
      <c r="CR456" s="107"/>
      <c r="CS456" s="107"/>
      <c r="CT456" s="107"/>
      <c r="CU456" s="107"/>
      <c r="CV456" s="107"/>
      <c r="CW456" s="107"/>
      <c r="CX456" s="107"/>
      <c r="CY456" s="107"/>
      <c r="CZ456" s="108"/>
      <c r="DA456" s="106"/>
      <c r="DB456" s="107"/>
      <c r="DC456" s="107"/>
      <c r="DD456" s="107"/>
      <c r="DE456" s="107"/>
      <c r="DF456" s="107"/>
      <c r="DG456" s="107"/>
      <c r="DH456" s="107"/>
      <c r="DI456" s="107"/>
      <c r="DJ456" s="107"/>
      <c r="DK456" s="108"/>
    </row>
    <row r="457" spans="2:115" ht="27.75" customHeight="1">
      <c r="B457" s="96"/>
      <c r="C457" s="97"/>
      <c r="D457" s="97"/>
      <c r="E457" s="97"/>
      <c r="F457" s="97"/>
      <c r="G457" s="97"/>
      <c r="H457" s="97"/>
      <c r="I457" s="97"/>
      <c r="J457" s="97"/>
      <c r="K457" s="98"/>
      <c r="L457" s="215"/>
      <c r="M457" s="216"/>
      <c r="N457" s="216"/>
      <c r="O457" s="216"/>
      <c r="P457" s="216"/>
      <c r="Q457" s="216"/>
      <c r="R457" s="216"/>
      <c r="S457" s="216"/>
      <c r="T457" s="216"/>
      <c r="U457" s="216"/>
      <c r="V457" s="216"/>
      <c r="W457" s="216"/>
      <c r="X457" s="60"/>
      <c r="Y457" s="238"/>
      <c r="Z457" s="239"/>
      <c r="AA457" s="239"/>
      <c r="AB457" s="239"/>
      <c r="AC457" s="239"/>
      <c r="AD457" s="239"/>
      <c r="AE457" s="239"/>
      <c r="AF457" s="239"/>
      <c r="AG457" s="240"/>
      <c r="AH457" s="106"/>
      <c r="AI457" s="107"/>
      <c r="AJ457" s="107"/>
      <c r="AK457" s="107"/>
      <c r="AL457" s="107"/>
      <c r="AM457" s="107"/>
      <c r="AN457" s="107"/>
      <c r="AO457" s="107"/>
      <c r="AP457" s="107"/>
      <c r="AQ457" s="107"/>
      <c r="AR457" s="107"/>
      <c r="AS457" s="108"/>
      <c r="AT457" s="241"/>
      <c r="AU457" s="242"/>
      <c r="AV457" s="242"/>
      <c r="AW457" s="242"/>
      <c r="AX457" s="242"/>
      <c r="AY457" s="242"/>
      <c r="AZ457" s="242"/>
      <c r="BA457" s="242"/>
      <c r="BB457" s="242"/>
      <c r="BC457" s="242"/>
      <c r="BD457" s="242"/>
      <c r="BE457" s="242"/>
      <c r="BF457" s="242"/>
      <c r="BG457" s="242"/>
      <c r="BH457" s="242"/>
      <c r="BI457" s="242"/>
      <c r="BJ457" s="242"/>
      <c r="BK457" s="242"/>
      <c r="BL457" s="242"/>
      <c r="BM457" s="242"/>
      <c r="BN457" s="242"/>
      <c r="BO457" s="242"/>
      <c r="BP457" s="242"/>
      <c r="BQ457" s="242"/>
      <c r="BR457" s="243"/>
      <c r="BS457" s="106"/>
      <c r="BT457" s="107"/>
      <c r="BU457" s="107"/>
      <c r="BV457" s="107"/>
      <c r="BW457" s="107"/>
      <c r="BX457" s="107"/>
      <c r="BY457" s="107"/>
      <c r="BZ457" s="107"/>
      <c r="CA457" s="107"/>
      <c r="CB457" s="107"/>
      <c r="CC457" s="107"/>
      <c r="CD457" s="107"/>
      <c r="CE457" s="107"/>
      <c r="CF457" s="107"/>
      <c r="CG457" s="107"/>
      <c r="CH457" s="108"/>
      <c r="CI457" s="106"/>
      <c r="CJ457" s="107"/>
      <c r="CK457" s="107"/>
      <c r="CL457" s="107"/>
      <c r="CM457" s="107"/>
      <c r="CN457" s="107"/>
      <c r="CO457" s="107"/>
      <c r="CP457" s="108"/>
      <c r="CQ457" s="106"/>
      <c r="CR457" s="107"/>
      <c r="CS457" s="107"/>
      <c r="CT457" s="107"/>
      <c r="CU457" s="107"/>
      <c r="CV457" s="107"/>
      <c r="CW457" s="107"/>
      <c r="CX457" s="107"/>
      <c r="CY457" s="107"/>
      <c r="CZ457" s="108"/>
      <c r="DA457" s="106"/>
      <c r="DB457" s="107"/>
      <c r="DC457" s="107"/>
      <c r="DD457" s="107"/>
      <c r="DE457" s="107"/>
      <c r="DF457" s="107"/>
      <c r="DG457" s="107"/>
      <c r="DH457" s="107"/>
      <c r="DI457" s="107"/>
      <c r="DJ457" s="107"/>
      <c r="DK457" s="108"/>
    </row>
    <row r="458" spans="2:115" ht="27.75" customHeight="1">
      <c r="B458" s="96"/>
      <c r="C458" s="97"/>
      <c r="D458" s="97"/>
      <c r="E458" s="97"/>
      <c r="F458" s="97"/>
      <c r="G458" s="97"/>
      <c r="H458" s="97"/>
      <c r="I458" s="97"/>
      <c r="J458" s="97"/>
      <c r="K458" s="98"/>
      <c r="L458" s="215"/>
      <c r="M458" s="216"/>
      <c r="N458" s="216"/>
      <c r="O458" s="216"/>
      <c r="P458" s="216"/>
      <c r="Q458" s="216"/>
      <c r="R458" s="216"/>
      <c r="S458" s="216"/>
      <c r="T458" s="216"/>
      <c r="U458" s="216"/>
      <c r="V458" s="216"/>
      <c r="W458" s="216"/>
      <c r="X458" s="60"/>
      <c r="Y458" s="238"/>
      <c r="Z458" s="239"/>
      <c r="AA458" s="239"/>
      <c r="AB458" s="239"/>
      <c r="AC458" s="239"/>
      <c r="AD458" s="239"/>
      <c r="AE458" s="239"/>
      <c r="AF458" s="239"/>
      <c r="AG458" s="240"/>
      <c r="AH458" s="106"/>
      <c r="AI458" s="107"/>
      <c r="AJ458" s="107"/>
      <c r="AK458" s="107"/>
      <c r="AL458" s="107"/>
      <c r="AM458" s="107"/>
      <c r="AN458" s="107"/>
      <c r="AO458" s="107"/>
      <c r="AP458" s="107"/>
      <c r="AQ458" s="107"/>
      <c r="AR458" s="107"/>
      <c r="AS458" s="108"/>
      <c r="AT458" s="241"/>
      <c r="AU458" s="242"/>
      <c r="AV458" s="242"/>
      <c r="AW458" s="242"/>
      <c r="AX458" s="242"/>
      <c r="AY458" s="242"/>
      <c r="AZ458" s="242"/>
      <c r="BA458" s="242"/>
      <c r="BB458" s="242"/>
      <c r="BC458" s="242"/>
      <c r="BD458" s="242"/>
      <c r="BE458" s="242"/>
      <c r="BF458" s="242"/>
      <c r="BG458" s="242"/>
      <c r="BH458" s="242"/>
      <c r="BI458" s="242"/>
      <c r="BJ458" s="242"/>
      <c r="BK458" s="242"/>
      <c r="BL458" s="242"/>
      <c r="BM458" s="242"/>
      <c r="BN458" s="242"/>
      <c r="BO458" s="242"/>
      <c r="BP458" s="242"/>
      <c r="BQ458" s="242"/>
      <c r="BR458" s="243"/>
      <c r="BS458" s="106"/>
      <c r="BT458" s="107"/>
      <c r="BU458" s="107"/>
      <c r="BV458" s="107"/>
      <c r="BW458" s="107"/>
      <c r="BX458" s="107"/>
      <c r="BY458" s="107"/>
      <c r="BZ458" s="107"/>
      <c r="CA458" s="107"/>
      <c r="CB458" s="107"/>
      <c r="CC458" s="107"/>
      <c r="CD458" s="107"/>
      <c r="CE458" s="107"/>
      <c r="CF458" s="107"/>
      <c r="CG458" s="107"/>
      <c r="CH458" s="108"/>
      <c r="CI458" s="106"/>
      <c r="CJ458" s="107"/>
      <c r="CK458" s="107"/>
      <c r="CL458" s="107"/>
      <c r="CM458" s="107"/>
      <c r="CN458" s="107"/>
      <c r="CO458" s="107"/>
      <c r="CP458" s="108"/>
      <c r="CQ458" s="106"/>
      <c r="CR458" s="107"/>
      <c r="CS458" s="107"/>
      <c r="CT458" s="107"/>
      <c r="CU458" s="107"/>
      <c r="CV458" s="107"/>
      <c r="CW458" s="107"/>
      <c r="CX458" s="107"/>
      <c r="CY458" s="107"/>
      <c r="CZ458" s="108"/>
      <c r="DA458" s="106"/>
      <c r="DB458" s="107"/>
      <c r="DC458" s="107"/>
      <c r="DD458" s="107"/>
      <c r="DE458" s="107"/>
      <c r="DF458" s="107"/>
      <c r="DG458" s="107"/>
      <c r="DH458" s="107"/>
      <c r="DI458" s="107"/>
      <c r="DJ458" s="107"/>
      <c r="DK458" s="108"/>
    </row>
    <row r="459" spans="2:115" ht="27.75" customHeight="1" thickBot="1">
      <c r="B459" s="220"/>
      <c r="C459" s="220"/>
      <c r="D459" s="220"/>
      <c r="E459" s="220"/>
      <c r="F459" s="220"/>
      <c r="G459" s="220"/>
      <c r="H459" s="220"/>
      <c r="I459" s="220"/>
      <c r="J459" s="220"/>
      <c r="K459" s="220"/>
      <c r="L459" s="249"/>
      <c r="M459" s="250"/>
      <c r="N459" s="250"/>
      <c r="O459" s="250"/>
      <c r="P459" s="250"/>
      <c r="Q459" s="250"/>
      <c r="R459" s="250"/>
      <c r="S459" s="250"/>
      <c r="T459" s="250"/>
      <c r="U459" s="250"/>
      <c r="V459" s="250"/>
      <c r="W459" s="250"/>
      <c r="X459" s="60"/>
      <c r="Y459" s="221"/>
      <c r="Z459" s="221"/>
      <c r="AA459" s="221"/>
      <c r="AB459" s="221"/>
      <c r="AC459" s="221"/>
      <c r="AD459" s="221"/>
      <c r="AE459" s="221"/>
      <c r="AF459" s="221"/>
      <c r="AG459" s="221"/>
      <c r="AH459" s="222"/>
      <c r="AI459" s="222"/>
      <c r="AJ459" s="222"/>
      <c r="AK459" s="222"/>
      <c r="AL459" s="222"/>
      <c r="AM459" s="222"/>
      <c r="AN459" s="222"/>
      <c r="AO459" s="222"/>
      <c r="AP459" s="222"/>
      <c r="AQ459" s="222"/>
      <c r="AR459" s="222"/>
      <c r="AS459" s="222"/>
      <c r="AT459" s="223"/>
      <c r="AU459" s="223"/>
      <c r="AV459" s="223"/>
      <c r="AW459" s="223"/>
      <c r="AX459" s="223"/>
      <c r="AY459" s="223"/>
      <c r="AZ459" s="223"/>
      <c r="BA459" s="223"/>
      <c r="BB459" s="223"/>
      <c r="BC459" s="223"/>
      <c r="BD459" s="223"/>
      <c r="BE459" s="223"/>
      <c r="BF459" s="223"/>
      <c r="BG459" s="223"/>
      <c r="BH459" s="223"/>
      <c r="BI459" s="223"/>
      <c r="BJ459" s="223"/>
      <c r="BK459" s="223"/>
      <c r="BL459" s="223"/>
      <c r="BM459" s="223"/>
      <c r="BN459" s="223"/>
      <c r="BO459" s="223"/>
      <c r="BP459" s="223"/>
      <c r="BQ459" s="223"/>
      <c r="BR459" s="223"/>
      <c r="BS459" s="222"/>
      <c r="BT459" s="222"/>
      <c r="BU459" s="222"/>
      <c r="BV459" s="222"/>
      <c r="BW459" s="222"/>
      <c r="BX459" s="222"/>
      <c r="BY459" s="222"/>
      <c r="BZ459" s="222"/>
      <c r="CA459" s="222"/>
      <c r="CB459" s="222"/>
      <c r="CC459" s="222"/>
      <c r="CD459" s="222"/>
      <c r="CE459" s="222"/>
      <c r="CF459" s="222"/>
      <c r="CG459" s="222"/>
      <c r="CH459" s="222"/>
      <c r="CI459" s="222"/>
      <c r="CJ459" s="222"/>
      <c r="CK459" s="222"/>
      <c r="CL459" s="222"/>
      <c r="CM459" s="222"/>
      <c r="CN459" s="222"/>
      <c r="CO459" s="222"/>
      <c r="CP459" s="222"/>
      <c r="CQ459" s="222"/>
      <c r="CR459" s="222"/>
      <c r="CS459" s="222"/>
      <c r="CT459" s="222"/>
      <c r="CU459" s="222"/>
      <c r="CV459" s="222"/>
      <c r="CW459" s="222"/>
      <c r="CX459" s="222"/>
      <c r="CY459" s="222"/>
      <c r="CZ459" s="222"/>
      <c r="DA459" s="222"/>
      <c r="DB459" s="222"/>
      <c r="DC459" s="222"/>
      <c r="DD459" s="222"/>
      <c r="DE459" s="222"/>
      <c r="DF459" s="222"/>
      <c r="DG459" s="222"/>
      <c r="DH459" s="222"/>
      <c r="DI459" s="222"/>
      <c r="DJ459" s="222"/>
      <c r="DK459" s="222"/>
    </row>
    <row r="460" spans="2:115" ht="27.75" customHeight="1" thickTop="1">
      <c r="B460" s="210" t="s">
        <v>62</v>
      </c>
      <c r="C460" s="210"/>
      <c r="D460" s="210"/>
      <c r="E460" s="210"/>
      <c r="F460" s="210"/>
      <c r="G460" s="210"/>
      <c r="H460" s="210"/>
      <c r="I460" s="210"/>
      <c r="J460" s="210"/>
      <c r="K460" s="210"/>
      <c r="L460" s="211">
        <f>SUMIF(Y445:AG459,"立候補準備",L445:W459)</f>
        <v>0</v>
      </c>
      <c r="M460" s="212"/>
      <c r="N460" s="212"/>
      <c r="O460" s="212"/>
      <c r="P460" s="212"/>
      <c r="Q460" s="212"/>
      <c r="R460" s="212"/>
      <c r="S460" s="212"/>
      <c r="T460" s="212"/>
      <c r="U460" s="212"/>
      <c r="V460" s="212"/>
      <c r="W460" s="212"/>
      <c r="X460" s="37"/>
      <c r="Y460" s="213"/>
      <c r="Z460" s="213"/>
      <c r="AA460" s="213"/>
      <c r="AB460" s="213"/>
      <c r="AC460" s="213"/>
      <c r="AD460" s="213"/>
      <c r="AE460" s="213"/>
      <c r="AF460" s="213"/>
      <c r="AG460" s="213"/>
      <c r="AH460" s="204"/>
      <c r="AI460" s="204"/>
      <c r="AJ460" s="204"/>
      <c r="AK460" s="204"/>
      <c r="AL460" s="204"/>
      <c r="AM460" s="204"/>
      <c r="AN460" s="204"/>
      <c r="AO460" s="204"/>
      <c r="AP460" s="204"/>
      <c r="AQ460" s="204"/>
      <c r="AR460" s="204"/>
      <c r="AS460" s="204"/>
      <c r="AT460" s="204"/>
      <c r="AU460" s="204"/>
      <c r="AV460" s="204"/>
      <c r="AW460" s="204"/>
      <c r="AX460" s="204"/>
      <c r="AY460" s="204"/>
      <c r="AZ460" s="204"/>
      <c r="BA460" s="204"/>
      <c r="BB460" s="204"/>
      <c r="BC460" s="204"/>
      <c r="BD460" s="204"/>
      <c r="BE460" s="204"/>
      <c r="BF460" s="204"/>
      <c r="BG460" s="204"/>
      <c r="BH460" s="204"/>
      <c r="BI460" s="204"/>
      <c r="BJ460" s="204"/>
      <c r="BK460" s="204"/>
      <c r="BL460" s="204"/>
      <c r="BM460" s="204"/>
      <c r="BN460" s="204"/>
      <c r="BO460" s="204"/>
      <c r="BP460" s="204"/>
      <c r="BQ460" s="204"/>
      <c r="BR460" s="204"/>
      <c r="BS460" s="204"/>
      <c r="BT460" s="204"/>
      <c r="BU460" s="204"/>
      <c r="BV460" s="204"/>
      <c r="BW460" s="204"/>
      <c r="BX460" s="204"/>
      <c r="BY460" s="204"/>
      <c r="BZ460" s="204"/>
      <c r="CA460" s="204"/>
      <c r="CB460" s="204"/>
      <c r="CC460" s="204"/>
      <c r="CD460" s="204"/>
      <c r="CE460" s="204"/>
      <c r="CF460" s="204"/>
      <c r="CG460" s="204"/>
      <c r="CH460" s="204"/>
      <c r="CI460" s="204"/>
      <c r="CJ460" s="204"/>
      <c r="CK460" s="204"/>
      <c r="CL460" s="204"/>
      <c r="CM460" s="204"/>
      <c r="CN460" s="204"/>
      <c r="CO460" s="204"/>
      <c r="CP460" s="204"/>
      <c r="CQ460" s="204"/>
      <c r="CR460" s="204"/>
      <c r="CS460" s="204"/>
      <c r="CT460" s="204"/>
      <c r="CU460" s="204"/>
      <c r="CV460" s="204"/>
      <c r="CW460" s="204"/>
      <c r="CX460" s="204"/>
      <c r="CY460" s="204"/>
      <c r="CZ460" s="204"/>
      <c r="DA460" s="204"/>
      <c r="DB460" s="204"/>
      <c r="DC460" s="204"/>
      <c r="DD460" s="204"/>
      <c r="DE460" s="204"/>
      <c r="DF460" s="204"/>
      <c r="DG460" s="204"/>
      <c r="DH460" s="204"/>
      <c r="DI460" s="204"/>
      <c r="DJ460" s="204"/>
      <c r="DK460" s="204"/>
    </row>
    <row r="461" spans="2:115" ht="27.75" customHeight="1">
      <c r="B461" s="205" t="s">
        <v>63</v>
      </c>
      <c r="C461" s="205"/>
      <c r="D461" s="205"/>
      <c r="E461" s="205"/>
      <c r="F461" s="205"/>
      <c r="G461" s="205"/>
      <c r="H461" s="205"/>
      <c r="I461" s="205"/>
      <c r="J461" s="205"/>
      <c r="K461" s="205"/>
      <c r="L461" s="206">
        <f>SUMIF(Y445:AG459,"選挙運動",L445:W459)</f>
        <v>0</v>
      </c>
      <c r="M461" s="207"/>
      <c r="N461" s="207"/>
      <c r="O461" s="207"/>
      <c r="P461" s="207"/>
      <c r="Q461" s="207"/>
      <c r="R461" s="207"/>
      <c r="S461" s="207"/>
      <c r="T461" s="207"/>
      <c r="U461" s="207"/>
      <c r="V461" s="207"/>
      <c r="W461" s="207"/>
      <c r="X461" s="36"/>
      <c r="Y461" s="208"/>
      <c r="Z461" s="208"/>
      <c r="AA461" s="208"/>
      <c r="AB461" s="208"/>
      <c r="AC461" s="208"/>
      <c r="AD461" s="208"/>
      <c r="AE461" s="208"/>
      <c r="AF461" s="208"/>
      <c r="AG461" s="208"/>
      <c r="AH461" s="209"/>
      <c r="AI461" s="209"/>
      <c r="AJ461" s="209"/>
      <c r="AK461" s="209"/>
      <c r="AL461" s="209"/>
      <c r="AM461" s="209"/>
      <c r="AN461" s="209"/>
      <c r="AO461" s="209"/>
      <c r="AP461" s="209"/>
      <c r="AQ461" s="209"/>
      <c r="AR461" s="209"/>
      <c r="AS461" s="209"/>
      <c r="AT461" s="209"/>
      <c r="AU461" s="209"/>
      <c r="AV461" s="209"/>
      <c r="AW461" s="209"/>
      <c r="AX461" s="209"/>
      <c r="AY461" s="209"/>
      <c r="AZ461" s="209"/>
      <c r="BA461" s="209"/>
      <c r="BB461" s="209"/>
      <c r="BC461" s="209"/>
      <c r="BD461" s="209"/>
      <c r="BE461" s="209"/>
      <c r="BF461" s="209"/>
      <c r="BG461" s="209"/>
      <c r="BH461" s="209"/>
      <c r="BI461" s="209"/>
      <c r="BJ461" s="209"/>
      <c r="BK461" s="209"/>
      <c r="BL461" s="209"/>
      <c r="BM461" s="209"/>
      <c r="BN461" s="209"/>
      <c r="BO461" s="209"/>
      <c r="BP461" s="209"/>
      <c r="BQ461" s="209"/>
      <c r="BR461" s="209"/>
      <c r="BS461" s="209"/>
      <c r="BT461" s="209"/>
      <c r="BU461" s="209"/>
      <c r="BV461" s="209"/>
      <c r="BW461" s="209"/>
      <c r="BX461" s="209"/>
      <c r="BY461" s="209"/>
      <c r="BZ461" s="209"/>
      <c r="CA461" s="209"/>
      <c r="CB461" s="209"/>
      <c r="CC461" s="209"/>
      <c r="CD461" s="209"/>
      <c r="CE461" s="209"/>
      <c r="CF461" s="209"/>
      <c r="CG461" s="209"/>
      <c r="CH461" s="209"/>
      <c r="CI461" s="209"/>
      <c r="CJ461" s="209"/>
      <c r="CK461" s="209"/>
      <c r="CL461" s="209"/>
      <c r="CM461" s="209"/>
      <c r="CN461" s="209"/>
      <c r="CO461" s="209"/>
      <c r="CP461" s="209"/>
      <c r="CQ461" s="209"/>
      <c r="CR461" s="209"/>
      <c r="CS461" s="209"/>
      <c r="CT461" s="209"/>
      <c r="CU461" s="209"/>
      <c r="CV461" s="209"/>
      <c r="CW461" s="209"/>
      <c r="CX461" s="209"/>
      <c r="CY461" s="209"/>
      <c r="CZ461" s="209"/>
      <c r="DA461" s="209"/>
      <c r="DB461" s="209"/>
      <c r="DC461" s="209"/>
      <c r="DD461" s="209"/>
      <c r="DE461" s="209"/>
      <c r="DF461" s="209"/>
      <c r="DG461" s="209"/>
      <c r="DH461" s="209"/>
      <c r="DI461" s="209"/>
      <c r="DJ461" s="209"/>
      <c r="DK461" s="209"/>
    </row>
    <row r="462" spans="2:115" ht="27.75" customHeight="1">
      <c r="B462" s="205" t="s">
        <v>161</v>
      </c>
      <c r="C462" s="205"/>
      <c r="D462" s="205"/>
      <c r="E462" s="205"/>
      <c r="F462" s="205"/>
      <c r="G462" s="205"/>
      <c r="H462" s="205"/>
      <c r="I462" s="205"/>
      <c r="J462" s="205"/>
      <c r="K462" s="205"/>
      <c r="L462" s="206">
        <f>L460+L461</f>
        <v>0</v>
      </c>
      <c r="M462" s="207"/>
      <c r="N462" s="207"/>
      <c r="O462" s="207"/>
      <c r="P462" s="207"/>
      <c r="Q462" s="207"/>
      <c r="R462" s="207"/>
      <c r="S462" s="207"/>
      <c r="T462" s="207"/>
      <c r="U462" s="207"/>
      <c r="V462" s="207"/>
      <c r="W462" s="207"/>
      <c r="X462" s="36"/>
      <c r="Y462" s="208"/>
      <c r="Z462" s="208"/>
      <c r="AA462" s="208"/>
      <c r="AB462" s="208"/>
      <c r="AC462" s="208"/>
      <c r="AD462" s="208"/>
      <c r="AE462" s="208"/>
      <c r="AF462" s="208"/>
      <c r="AG462" s="208"/>
      <c r="AH462" s="209"/>
      <c r="AI462" s="209"/>
      <c r="AJ462" s="209"/>
      <c r="AK462" s="209"/>
      <c r="AL462" s="209"/>
      <c r="AM462" s="209"/>
      <c r="AN462" s="209"/>
      <c r="AO462" s="209"/>
      <c r="AP462" s="209"/>
      <c r="AQ462" s="209"/>
      <c r="AR462" s="209"/>
      <c r="AS462" s="209"/>
      <c r="AT462" s="209"/>
      <c r="AU462" s="209"/>
      <c r="AV462" s="209"/>
      <c r="AW462" s="209"/>
      <c r="AX462" s="209"/>
      <c r="AY462" s="209"/>
      <c r="AZ462" s="209"/>
      <c r="BA462" s="209"/>
      <c r="BB462" s="209"/>
      <c r="BC462" s="209"/>
      <c r="BD462" s="209"/>
      <c r="BE462" s="209"/>
      <c r="BF462" s="209"/>
      <c r="BG462" s="209"/>
      <c r="BH462" s="209"/>
      <c r="BI462" s="209"/>
      <c r="BJ462" s="209"/>
      <c r="BK462" s="209"/>
      <c r="BL462" s="209"/>
      <c r="BM462" s="209"/>
      <c r="BN462" s="209"/>
      <c r="BO462" s="209"/>
      <c r="BP462" s="209"/>
      <c r="BQ462" s="209"/>
      <c r="BR462" s="209"/>
      <c r="BS462" s="209"/>
      <c r="BT462" s="209"/>
      <c r="BU462" s="209"/>
      <c r="BV462" s="209"/>
      <c r="BW462" s="209"/>
      <c r="BX462" s="209"/>
      <c r="BY462" s="209"/>
      <c r="BZ462" s="209"/>
      <c r="CA462" s="209"/>
      <c r="CB462" s="209"/>
      <c r="CC462" s="209"/>
      <c r="CD462" s="209"/>
      <c r="CE462" s="209"/>
      <c r="CF462" s="209"/>
      <c r="CG462" s="209"/>
      <c r="CH462" s="209"/>
      <c r="CI462" s="209"/>
      <c r="CJ462" s="209"/>
      <c r="CK462" s="209"/>
      <c r="CL462" s="209"/>
      <c r="CM462" s="209"/>
      <c r="CN462" s="209"/>
      <c r="CO462" s="209"/>
      <c r="CP462" s="209"/>
      <c r="CQ462" s="209"/>
      <c r="CR462" s="209"/>
      <c r="CS462" s="209"/>
      <c r="CT462" s="209"/>
      <c r="CU462" s="209"/>
      <c r="CV462" s="209"/>
      <c r="CW462" s="209"/>
      <c r="CX462" s="209"/>
      <c r="CY462" s="209"/>
      <c r="CZ462" s="209"/>
      <c r="DA462" s="209"/>
      <c r="DB462" s="209"/>
      <c r="DC462" s="209"/>
      <c r="DD462" s="209"/>
      <c r="DE462" s="209"/>
      <c r="DF462" s="209"/>
      <c r="DG462" s="209"/>
      <c r="DH462" s="209"/>
      <c r="DI462" s="209"/>
      <c r="DJ462" s="209"/>
      <c r="DK462" s="209"/>
    </row>
    <row r="463" spans="2:115" ht="22.5" customHeight="1">
      <c r="B463" s="225" t="s">
        <v>54</v>
      </c>
      <c r="C463" s="225"/>
      <c r="D463" s="225"/>
      <c r="E463" s="225"/>
      <c r="F463" s="225"/>
      <c r="G463" s="225"/>
      <c r="H463" s="225"/>
      <c r="I463" s="225"/>
      <c r="J463" s="225"/>
      <c r="K463" s="225"/>
      <c r="L463" s="227" t="s">
        <v>132</v>
      </c>
      <c r="M463" s="227"/>
      <c r="N463" s="227"/>
      <c r="O463" s="227"/>
      <c r="P463" s="227"/>
      <c r="Q463" s="227"/>
      <c r="R463" s="227"/>
      <c r="S463" s="227"/>
      <c r="T463" s="227"/>
      <c r="U463" s="227"/>
      <c r="V463" s="227"/>
      <c r="W463" s="227"/>
      <c r="X463" s="227"/>
      <c r="Y463" s="227" t="s">
        <v>60</v>
      </c>
      <c r="Z463" s="225"/>
      <c r="AA463" s="225"/>
      <c r="AB463" s="225"/>
      <c r="AC463" s="225"/>
      <c r="AD463" s="225"/>
      <c r="AE463" s="225"/>
      <c r="AF463" s="225"/>
      <c r="AG463" s="225"/>
      <c r="AH463" s="227" t="s">
        <v>5</v>
      </c>
      <c r="AI463" s="227"/>
      <c r="AJ463" s="227"/>
      <c r="AK463" s="227"/>
      <c r="AL463" s="227"/>
      <c r="AM463" s="227"/>
      <c r="AN463" s="227"/>
      <c r="AO463" s="227"/>
      <c r="AP463" s="227"/>
      <c r="AQ463" s="227"/>
      <c r="AR463" s="227"/>
      <c r="AS463" s="227"/>
      <c r="AT463" s="229" t="s">
        <v>6</v>
      </c>
      <c r="AU463" s="229"/>
      <c r="AV463" s="229"/>
      <c r="AW463" s="229"/>
      <c r="AX463" s="229"/>
      <c r="AY463" s="229"/>
      <c r="AZ463" s="229"/>
      <c r="BA463" s="229"/>
      <c r="BB463" s="229"/>
      <c r="BC463" s="229"/>
      <c r="BD463" s="229"/>
      <c r="BE463" s="229"/>
      <c r="BF463" s="229"/>
      <c r="BG463" s="229"/>
      <c r="BH463" s="229"/>
      <c r="BI463" s="229"/>
      <c r="BJ463" s="229"/>
      <c r="BK463" s="229"/>
      <c r="BL463" s="229"/>
      <c r="BM463" s="229"/>
      <c r="BN463" s="229"/>
      <c r="BO463" s="229"/>
      <c r="BP463" s="229"/>
      <c r="BQ463" s="229"/>
      <c r="BR463" s="229"/>
      <c r="BS463" s="229"/>
      <c r="BT463" s="229"/>
      <c r="BU463" s="229"/>
      <c r="BV463" s="229"/>
      <c r="BW463" s="229"/>
      <c r="BX463" s="229"/>
      <c r="BY463" s="229"/>
      <c r="BZ463" s="229"/>
      <c r="CA463" s="229"/>
      <c r="CB463" s="229"/>
      <c r="CC463" s="229"/>
      <c r="CD463" s="229"/>
      <c r="CE463" s="229"/>
      <c r="CF463" s="229"/>
      <c r="CG463" s="229"/>
      <c r="CH463" s="229"/>
      <c r="CI463" s="229"/>
      <c r="CJ463" s="229"/>
      <c r="CK463" s="229"/>
      <c r="CL463" s="229"/>
      <c r="CM463" s="229"/>
      <c r="CN463" s="229"/>
      <c r="CO463" s="229"/>
      <c r="CP463" s="229"/>
      <c r="CQ463" s="230" t="s">
        <v>55</v>
      </c>
      <c r="CR463" s="230"/>
      <c r="CS463" s="230"/>
      <c r="CT463" s="230"/>
      <c r="CU463" s="230"/>
      <c r="CV463" s="230"/>
      <c r="CW463" s="230"/>
      <c r="CX463" s="230"/>
      <c r="CY463" s="230"/>
      <c r="CZ463" s="230"/>
      <c r="DA463" s="231" t="s">
        <v>7</v>
      </c>
      <c r="DB463" s="231"/>
      <c r="DC463" s="231"/>
      <c r="DD463" s="231"/>
      <c r="DE463" s="231"/>
      <c r="DF463" s="231"/>
      <c r="DG463" s="231"/>
      <c r="DH463" s="231"/>
      <c r="DI463" s="231"/>
      <c r="DJ463" s="231"/>
      <c r="DK463" s="231"/>
    </row>
    <row r="464" spans="2:115" ht="33" customHeight="1">
      <c r="B464" s="226"/>
      <c r="C464" s="226"/>
      <c r="D464" s="226"/>
      <c r="E464" s="226"/>
      <c r="F464" s="226"/>
      <c r="G464" s="226"/>
      <c r="H464" s="226"/>
      <c r="I464" s="226"/>
      <c r="J464" s="226"/>
      <c r="K464" s="226"/>
      <c r="L464" s="228"/>
      <c r="M464" s="228"/>
      <c r="N464" s="228"/>
      <c r="O464" s="228"/>
      <c r="P464" s="228"/>
      <c r="Q464" s="228"/>
      <c r="R464" s="228"/>
      <c r="S464" s="228"/>
      <c r="T464" s="228"/>
      <c r="U464" s="228"/>
      <c r="V464" s="228"/>
      <c r="W464" s="228"/>
      <c r="X464" s="228"/>
      <c r="Y464" s="226"/>
      <c r="Z464" s="226"/>
      <c r="AA464" s="226"/>
      <c r="AB464" s="226"/>
      <c r="AC464" s="226"/>
      <c r="AD464" s="226"/>
      <c r="AE464" s="226"/>
      <c r="AF464" s="226"/>
      <c r="AG464" s="226"/>
      <c r="AH464" s="228"/>
      <c r="AI464" s="228"/>
      <c r="AJ464" s="228"/>
      <c r="AK464" s="228"/>
      <c r="AL464" s="228"/>
      <c r="AM464" s="228"/>
      <c r="AN464" s="228"/>
      <c r="AO464" s="228"/>
      <c r="AP464" s="228"/>
      <c r="AQ464" s="228"/>
      <c r="AR464" s="228"/>
      <c r="AS464" s="228"/>
      <c r="AT464" s="232" t="s">
        <v>0</v>
      </c>
      <c r="AU464" s="232"/>
      <c r="AV464" s="232"/>
      <c r="AW464" s="232"/>
      <c r="AX464" s="232"/>
      <c r="AY464" s="232"/>
      <c r="AZ464" s="232"/>
      <c r="BA464" s="232"/>
      <c r="BB464" s="232"/>
      <c r="BC464" s="232"/>
      <c r="BD464" s="232"/>
      <c r="BE464" s="232"/>
      <c r="BF464" s="232"/>
      <c r="BG464" s="232"/>
      <c r="BH464" s="232"/>
      <c r="BI464" s="232"/>
      <c r="BJ464" s="232"/>
      <c r="BK464" s="232"/>
      <c r="BL464" s="232"/>
      <c r="BM464" s="232"/>
      <c r="BN464" s="232"/>
      <c r="BO464" s="232"/>
      <c r="BP464" s="232"/>
      <c r="BQ464" s="232"/>
      <c r="BR464" s="232"/>
      <c r="BS464" s="209" t="s">
        <v>8</v>
      </c>
      <c r="BT464" s="209"/>
      <c r="BU464" s="209"/>
      <c r="BV464" s="209"/>
      <c r="BW464" s="209"/>
      <c r="BX464" s="209"/>
      <c r="BY464" s="209"/>
      <c r="BZ464" s="209"/>
      <c r="CA464" s="209"/>
      <c r="CB464" s="209"/>
      <c r="CC464" s="209"/>
      <c r="CD464" s="209"/>
      <c r="CE464" s="209"/>
      <c r="CF464" s="209"/>
      <c r="CG464" s="209"/>
      <c r="CH464" s="209"/>
      <c r="CI464" s="209" t="s">
        <v>9</v>
      </c>
      <c r="CJ464" s="209"/>
      <c r="CK464" s="209"/>
      <c r="CL464" s="209"/>
      <c r="CM464" s="209"/>
      <c r="CN464" s="209"/>
      <c r="CO464" s="209"/>
      <c r="CP464" s="209"/>
      <c r="CQ464" s="230"/>
      <c r="CR464" s="230"/>
      <c r="CS464" s="230"/>
      <c r="CT464" s="230"/>
      <c r="CU464" s="230"/>
      <c r="CV464" s="230"/>
      <c r="CW464" s="230"/>
      <c r="CX464" s="230"/>
      <c r="CY464" s="230"/>
      <c r="CZ464" s="230"/>
      <c r="DA464" s="231"/>
      <c r="DB464" s="231"/>
      <c r="DC464" s="231"/>
      <c r="DD464" s="231"/>
      <c r="DE464" s="231"/>
      <c r="DF464" s="231"/>
      <c r="DG464" s="231"/>
      <c r="DH464" s="231"/>
      <c r="DI464" s="231"/>
      <c r="DJ464" s="231"/>
      <c r="DK464" s="231"/>
    </row>
    <row r="465" spans="2:115" ht="27.75" customHeight="1">
      <c r="B465" s="220"/>
      <c r="C465" s="220"/>
      <c r="D465" s="220"/>
      <c r="E465" s="220"/>
      <c r="F465" s="220"/>
      <c r="G465" s="220"/>
      <c r="H465" s="220"/>
      <c r="I465" s="220"/>
      <c r="J465" s="220"/>
      <c r="K465" s="220"/>
      <c r="L465" s="215"/>
      <c r="M465" s="216"/>
      <c r="N465" s="216"/>
      <c r="O465" s="216"/>
      <c r="P465" s="216"/>
      <c r="Q465" s="216"/>
      <c r="R465" s="216"/>
      <c r="S465" s="216"/>
      <c r="T465" s="216"/>
      <c r="U465" s="216"/>
      <c r="V465" s="216"/>
      <c r="W465" s="216"/>
      <c r="X465" s="60"/>
      <c r="Y465" s="221"/>
      <c r="Z465" s="221"/>
      <c r="AA465" s="221"/>
      <c r="AB465" s="221"/>
      <c r="AC465" s="221"/>
      <c r="AD465" s="221"/>
      <c r="AE465" s="221"/>
      <c r="AF465" s="221"/>
      <c r="AG465" s="221"/>
      <c r="AH465" s="222"/>
      <c r="AI465" s="222"/>
      <c r="AJ465" s="222"/>
      <c r="AK465" s="222"/>
      <c r="AL465" s="222"/>
      <c r="AM465" s="222"/>
      <c r="AN465" s="222"/>
      <c r="AO465" s="222"/>
      <c r="AP465" s="222"/>
      <c r="AQ465" s="222"/>
      <c r="AR465" s="222"/>
      <c r="AS465" s="222"/>
      <c r="AT465" s="223"/>
      <c r="AU465" s="223"/>
      <c r="AV465" s="223"/>
      <c r="AW465" s="223"/>
      <c r="AX465" s="223"/>
      <c r="AY465" s="223"/>
      <c r="AZ465" s="223"/>
      <c r="BA465" s="223"/>
      <c r="BB465" s="223"/>
      <c r="BC465" s="223"/>
      <c r="BD465" s="223"/>
      <c r="BE465" s="223"/>
      <c r="BF465" s="223"/>
      <c r="BG465" s="223"/>
      <c r="BH465" s="223"/>
      <c r="BI465" s="223"/>
      <c r="BJ465" s="223"/>
      <c r="BK465" s="223"/>
      <c r="BL465" s="223"/>
      <c r="BM465" s="223"/>
      <c r="BN465" s="223"/>
      <c r="BO465" s="223"/>
      <c r="BP465" s="223"/>
      <c r="BQ465" s="223"/>
      <c r="BR465" s="223"/>
      <c r="BS465" s="222"/>
      <c r="BT465" s="222"/>
      <c r="BU465" s="222"/>
      <c r="BV465" s="222"/>
      <c r="BW465" s="222"/>
      <c r="BX465" s="222"/>
      <c r="BY465" s="222"/>
      <c r="BZ465" s="222"/>
      <c r="CA465" s="222"/>
      <c r="CB465" s="222"/>
      <c r="CC465" s="222"/>
      <c r="CD465" s="222"/>
      <c r="CE465" s="222"/>
      <c r="CF465" s="222"/>
      <c r="CG465" s="222"/>
      <c r="CH465" s="222"/>
      <c r="CI465" s="222"/>
      <c r="CJ465" s="222"/>
      <c r="CK465" s="222"/>
      <c r="CL465" s="222"/>
      <c r="CM465" s="222"/>
      <c r="CN465" s="222"/>
      <c r="CO465" s="222"/>
      <c r="CP465" s="222"/>
      <c r="CQ465" s="222"/>
      <c r="CR465" s="222"/>
      <c r="CS465" s="222"/>
      <c r="CT465" s="222"/>
      <c r="CU465" s="222"/>
      <c r="CV465" s="222"/>
      <c r="CW465" s="222"/>
      <c r="CX465" s="222"/>
      <c r="CY465" s="222"/>
      <c r="CZ465" s="222"/>
      <c r="DA465" s="222"/>
      <c r="DB465" s="222"/>
      <c r="DC465" s="222"/>
      <c r="DD465" s="222"/>
      <c r="DE465" s="222"/>
      <c r="DF465" s="222"/>
      <c r="DG465" s="222"/>
      <c r="DH465" s="222"/>
      <c r="DI465" s="222"/>
      <c r="DJ465" s="222"/>
      <c r="DK465" s="222"/>
    </row>
    <row r="466" spans="2:115" ht="27.75" customHeight="1">
      <c r="B466" s="220"/>
      <c r="C466" s="220"/>
      <c r="D466" s="220"/>
      <c r="E466" s="220"/>
      <c r="F466" s="220"/>
      <c r="G466" s="220"/>
      <c r="H466" s="220"/>
      <c r="I466" s="220"/>
      <c r="J466" s="220"/>
      <c r="K466" s="220"/>
      <c r="L466" s="215"/>
      <c r="M466" s="216"/>
      <c r="N466" s="216"/>
      <c r="O466" s="216"/>
      <c r="P466" s="216"/>
      <c r="Q466" s="216"/>
      <c r="R466" s="216"/>
      <c r="S466" s="216"/>
      <c r="T466" s="216"/>
      <c r="U466" s="216"/>
      <c r="V466" s="216"/>
      <c r="W466" s="216"/>
      <c r="X466" s="60"/>
      <c r="Y466" s="221"/>
      <c r="Z466" s="221"/>
      <c r="AA466" s="221"/>
      <c r="AB466" s="221"/>
      <c r="AC466" s="221"/>
      <c r="AD466" s="221"/>
      <c r="AE466" s="221"/>
      <c r="AF466" s="221"/>
      <c r="AG466" s="221"/>
      <c r="AH466" s="222"/>
      <c r="AI466" s="222"/>
      <c r="AJ466" s="222"/>
      <c r="AK466" s="222"/>
      <c r="AL466" s="222"/>
      <c r="AM466" s="222"/>
      <c r="AN466" s="222"/>
      <c r="AO466" s="222"/>
      <c r="AP466" s="222"/>
      <c r="AQ466" s="222"/>
      <c r="AR466" s="222"/>
      <c r="AS466" s="222"/>
      <c r="AT466" s="223"/>
      <c r="AU466" s="223"/>
      <c r="AV466" s="223"/>
      <c r="AW466" s="223"/>
      <c r="AX466" s="223"/>
      <c r="AY466" s="223"/>
      <c r="AZ466" s="223"/>
      <c r="BA466" s="223"/>
      <c r="BB466" s="223"/>
      <c r="BC466" s="223"/>
      <c r="BD466" s="223"/>
      <c r="BE466" s="223"/>
      <c r="BF466" s="223"/>
      <c r="BG466" s="223"/>
      <c r="BH466" s="223"/>
      <c r="BI466" s="223"/>
      <c r="BJ466" s="223"/>
      <c r="BK466" s="223"/>
      <c r="BL466" s="223"/>
      <c r="BM466" s="223"/>
      <c r="BN466" s="223"/>
      <c r="BO466" s="223"/>
      <c r="BP466" s="223"/>
      <c r="BQ466" s="223"/>
      <c r="BR466" s="223"/>
      <c r="BS466" s="222"/>
      <c r="BT466" s="222"/>
      <c r="BU466" s="222"/>
      <c r="BV466" s="222"/>
      <c r="BW466" s="222"/>
      <c r="BX466" s="222"/>
      <c r="BY466" s="222"/>
      <c r="BZ466" s="222"/>
      <c r="CA466" s="222"/>
      <c r="CB466" s="222"/>
      <c r="CC466" s="222"/>
      <c r="CD466" s="222"/>
      <c r="CE466" s="222"/>
      <c r="CF466" s="222"/>
      <c r="CG466" s="222"/>
      <c r="CH466" s="222"/>
      <c r="CI466" s="222"/>
      <c r="CJ466" s="222"/>
      <c r="CK466" s="222"/>
      <c r="CL466" s="222"/>
      <c r="CM466" s="222"/>
      <c r="CN466" s="222"/>
      <c r="CO466" s="222"/>
      <c r="CP466" s="222"/>
      <c r="CQ466" s="222"/>
      <c r="CR466" s="222"/>
      <c r="CS466" s="222"/>
      <c r="CT466" s="222"/>
      <c r="CU466" s="222"/>
      <c r="CV466" s="222"/>
      <c r="CW466" s="222"/>
      <c r="CX466" s="222"/>
      <c r="CY466" s="222"/>
      <c r="CZ466" s="222"/>
      <c r="DA466" s="222"/>
      <c r="DB466" s="222"/>
      <c r="DC466" s="222"/>
      <c r="DD466" s="222"/>
      <c r="DE466" s="222"/>
      <c r="DF466" s="222"/>
      <c r="DG466" s="222"/>
      <c r="DH466" s="222"/>
      <c r="DI466" s="222"/>
      <c r="DJ466" s="222"/>
      <c r="DK466" s="222"/>
    </row>
    <row r="467" spans="2:115" ht="27.75" customHeight="1">
      <c r="B467" s="96"/>
      <c r="C467" s="97"/>
      <c r="D467" s="97"/>
      <c r="E467" s="97"/>
      <c r="F467" s="97"/>
      <c r="G467" s="97"/>
      <c r="H467" s="97"/>
      <c r="I467" s="97"/>
      <c r="J467" s="97"/>
      <c r="K467" s="98"/>
      <c r="L467" s="215"/>
      <c r="M467" s="216"/>
      <c r="N467" s="216"/>
      <c r="O467" s="216"/>
      <c r="P467" s="216"/>
      <c r="Q467" s="216"/>
      <c r="R467" s="216"/>
      <c r="S467" s="216"/>
      <c r="T467" s="216"/>
      <c r="U467" s="216"/>
      <c r="V467" s="216"/>
      <c r="W467" s="216"/>
      <c r="X467" s="60"/>
      <c r="Y467" s="238"/>
      <c r="Z467" s="239"/>
      <c r="AA467" s="239"/>
      <c r="AB467" s="239"/>
      <c r="AC467" s="239"/>
      <c r="AD467" s="239"/>
      <c r="AE467" s="239"/>
      <c r="AF467" s="239"/>
      <c r="AG467" s="240"/>
      <c r="AH467" s="106"/>
      <c r="AI467" s="107"/>
      <c r="AJ467" s="107"/>
      <c r="AK467" s="107"/>
      <c r="AL467" s="107"/>
      <c r="AM467" s="107"/>
      <c r="AN467" s="107"/>
      <c r="AO467" s="107"/>
      <c r="AP467" s="107"/>
      <c r="AQ467" s="107"/>
      <c r="AR467" s="107"/>
      <c r="AS467" s="108"/>
      <c r="AT467" s="241"/>
      <c r="AU467" s="242"/>
      <c r="AV467" s="242"/>
      <c r="AW467" s="242"/>
      <c r="AX467" s="242"/>
      <c r="AY467" s="242"/>
      <c r="AZ467" s="242"/>
      <c r="BA467" s="242"/>
      <c r="BB467" s="242"/>
      <c r="BC467" s="242"/>
      <c r="BD467" s="242"/>
      <c r="BE467" s="242"/>
      <c r="BF467" s="242"/>
      <c r="BG467" s="242"/>
      <c r="BH467" s="242"/>
      <c r="BI467" s="242"/>
      <c r="BJ467" s="242"/>
      <c r="BK467" s="242"/>
      <c r="BL467" s="242"/>
      <c r="BM467" s="242"/>
      <c r="BN467" s="242"/>
      <c r="BO467" s="242"/>
      <c r="BP467" s="242"/>
      <c r="BQ467" s="242"/>
      <c r="BR467" s="243"/>
      <c r="BS467" s="106"/>
      <c r="BT467" s="107"/>
      <c r="BU467" s="107"/>
      <c r="BV467" s="107"/>
      <c r="BW467" s="107"/>
      <c r="BX467" s="107"/>
      <c r="BY467" s="107"/>
      <c r="BZ467" s="107"/>
      <c r="CA467" s="107"/>
      <c r="CB467" s="107"/>
      <c r="CC467" s="107"/>
      <c r="CD467" s="107"/>
      <c r="CE467" s="107"/>
      <c r="CF467" s="107"/>
      <c r="CG467" s="107"/>
      <c r="CH467" s="108"/>
      <c r="CI467" s="106"/>
      <c r="CJ467" s="107"/>
      <c r="CK467" s="107"/>
      <c r="CL467" s="107"/>
      <c r="CM467" s="107"/>
      <c r="CN467" s="107"/>
      <c r="CO467" s="107"/>
      <c r="CP467" s="108"/>
      <c r="CQ467" s="106"/>
      <c r="CR467" s="107"/>
      <c r="CS467" s="107"/>
      <c r="CT467" s="107"/>
      <c r="CU467" s="107"/>
      <c r="CV467" s="107"/>
      <c r="CW467" s="107"/>
      <c r="CX467" s="107"/>
      <c r="CY467" s="107"/>
      <c r="CZ467" s="108"/>
      <c r="DA467" s="106"/>
      <c r="DB467" s="107"/>
      <c r="DC467" s="107"/>
      <c r="DD467" s="107"/>
      <c r="DE467" s="107"/>
      <c r="DF467" s="107"/>
      <c r="DG467" s="107"/>
      <c r="DH467" s="107"/>
      <c r="DI467" s="107"/>
      <c r="DJ467" s="107"/>
      <c r="DK467" s="108"/>
    </row>
    <row r="468" spans="2:115" ht="27.75" customHeight="1">
      <c r="B468" s="96"/>
      <c r="C468" s="97"/>
      <c r="D468" s="97"/>
      <c r="E468" s="97"/>
      <c r="F468" s="97"/>
      <c r="G468" s="97"/>
      <c r="H468" s="97"/>
      <c r="I468" s="97"/>
      <c r="J468" s="97"/>
      <c r="K468" s="98"/>
      <c r="L468" s="215"/>
      <c r="M468" s="216"/>
      <c r="N468" s="216"/>
      <c r="O468" s="216"/>
      <c r="P468" s="216"/>
      <c r="Q468" s="216"/>
      <c r="R468" s="216"/>
      <c r="S468" s="216"/>
      <c r="T468" s="216"/>
      <c r="U468" s="216"/>
      <c r="V468" s="216"/>
      <c r="W468" s="216"/>
      <c r="X468" s="60"/>
      <c r="Y468" s="238"/>
      <c r="Z468" s="239"/>
      <c r="AA468" s="239"/>
      <c r="AB468" s="239"/>
      <c r="AC468" s="239"/>
      <c r="AD468" s="239"/>
      <c r="AE468" s="239"/>
      <c r="AF468" s="239"/>
      <c r="AG468" s="240"/>
      <c r="AH468" s="106"/>
      <c r="AI468" s="107"/>
      <c r="AJ468" s="107"/>
      <c r="AK468" s="107"/>
      <c r="AL468" s="107"/>
      <c r="AM468" s="107"/>
      <c r="AN468" s="107"/>
      <c r="AO468" s="107"/>
      <c r="AP468" s="107"/>
      <c r="AQ468" s="107"/>
      <c r="AR468" s="107"/>
      <c r="AS468" s="108"/>
      <c r="AT468" s="241"/>
      <c r="AU468" s="242"/>
      <c r="AV468" s="242"/>
      <c r="AW468" s="242"/>
      <c r="AX468" s="242"/>
      <c r="AY468" s="242"/>
      <c r="AZ468" s="242"/>
      <c r="BA468" s="242"/>
      <c r="BB468" s="242"/>
      <c r="BC468" s="242"/>
      <c r="BD468" s="242"/>
      <c r="BE468" s="242"/>
      <c r="BF468" s="242"/>
      <c r="BG468" s="242"/>
      <c r="BH468" s="242"/>
      <c r="BI468" s="242"/>
      <c r="BJ468" s="242"/>
      <c r="BK468" s="242"/>
      <c r="BL468" s="242"/>
      <c r="BM468" s="242"/>
      <c r="BN468" s="242"/>
      <c r="BO468" s="242"/>
      <c r="BP468" s="242"/>
      <c r="BQ468" s="242"/>
      <c r="BR468" s="243"/>
      <c r="BS468" s="106"/>
      <c r="BT468" s="107"/>
      <c r="BU468" s="107"/>
      <c r="BV468" s="107"/>
      <c r="BW468" s="107"/>
      <c r="BX468" s="107"/>
      <c r="BY468" s="107"/>
      <c r="BZ468" s="107"/>
      <c r="CA468" s="107"/>
      <c r="CB468" s="107"/>
      <c r="CC468" s="107"/>
      <c r="CD468" s="107"/>
      <c r="CE468" s="107"/>
      <c r="CF468" s="107"/>
      <c r="CG468" s="107"/>
      <c r="CH468" s="108"/>
      <c r="CI468" s="106"/>
      <c r="CJ468" s="107"/>
      <c r="CK468" s="107"/>
      <c r="CL468" s="107"/>
      <c r="CM468" s="107"/>
      <c r="CN468" s="107"/>
      <c r="CO468" s="107"/>
      <c r="CP468" s="108"/>
      <c r="CQ468" s="106"/>
      <c r="CR468" s="107"/>
      <c r="CS468" s="107"/>
      <c r="CT468" s="107"/>
      <c r="CU468" s="107"/>
      <c r="CV468" s="107"/>
      <c r="CW468" s="107"/>
      <c r="CX468" s="107"/>
      <c r="CY468" s="107"/>
      <c r="CZ468" s="108"/>
      <c r="DA468" s="106"/>
      <c r="DB468" s="107"/>
      <c r="DC468" s="107"/>
      <c r="DD468" s="107"/>
      <c r="DE468" s="107"/>
      <c r="DF468" s="107"/>
      <c r="DG468" s="107"/>
      <c r="DH468" s="107"/>
      <c r="DI468" s="107"/>
      <c r="DJ468" s="107"/>
      <c r="DK468" s="108"/>
    </row>
    <row r="469" spans="2:115" ht="27.75" customHeight="1">
      <c r="B469" s="96"/>
      <c r="C469" s="97"/>
      <c r="D469" s="97"/>
      <c r="E469" s="97"/>
      <c r="F469" s="97"/>
      <c r="G469" s="97"/>
      <c r="H469" s="97"/>
      <c r="I469" s="97"/>
      <c r="J469" s="97"/>
      <c r="K469" s="98"/>
      <c r="L469" s="215"/>
      <c r="M469" s="216"/>
      <c r="N469" s="216"/>
      <c r="O469" s="216"/>
      <c r="P469" s="216"/>
      <c r="Q469" s="216"/>
      <c r="R469" s="216"/>
      <c r="S469" s="216"/>
      <c r="T469" s="216"/>
      <c r="U469" s="216"/>
      <c r="V469" s="216"/>
      <c r="W469" s="216"/>
      <c r="X469" s="60"/>
      <c r="Y469" s="238"/>
      <c r="Z469" s="239"/>
      <c r="AA469" s="239"/>
      <c r="AB469" s="239"/>
      <c r="AC469" s="239"/>
      <c r="AD469" s="239"/>
      <c r="AE469" s="239"/>
      <c r="AF469" s="239"/>
      <c r="AG469" s="240"/>
      <c r="AH469" s="106"/>
      <c r="AI469" s="107"/>
      <c r="AJ469" s="107"/>
      <c r="AK469" s="107"/>
      <c r="AL469" s="107"/>
      <c r="AM469" s="107"/>
      <c r="AN469" s="107"/>
      <c r="AO469" s="107"/>
      <c r="AP469" s="107"/>
      <c r="AQ469" s="107"/>
      <c r="AR469" s="107"/>
      <c r="AS469" s="108"/>
      <c r="AT469" s="241"/>
      <c r="AU469" s="242"/>
      <c r="AV469" s="242"/>
      <c r="AW469" s="242"/>
      <c r="AX469" s="242"/>
      <c r="AY469" s="242"/>
      <c r="AZ469" s="242"/>
      <c r="BA469" s="242"/>
      <c r="BB469" s="242"/>
      <c r="BC469" s="242"/>
      <c r="BD469" s="242"/>
      <c r="BE469" s="242"/>
      <c r="BF469" s="242"/>
      <c r="BG469" s="242"/>
      <c r="BH469" s="242"/>
      <c r="BI469" s="242"/>
      <c r="BJ469" s="242"/>
      <c r="BK469" s="242"/>
      <c r="BL469" s="242"/>
      <c r="BM469" s="242"/>
      <c r="BN469" s="242"/>
      <c r="BO469" s="242"/>
      <c r="BP469" s="242"/>
      <c r="BQ469" s="242"/>
      <c r="BR469" s="243"/>
      <c r="BS469" s="106"/>
      <c r="BT469" s="107"/>
      <c r="BU469" s="107"/>
      <c r="BV469" s="107"/>
      <c r="BW469" s="107"/>
      <c r="BX469" s="107"/>
      <c r="BY469" s="107"/>
      <c r="BZ469" s="107"/>
      <c r="CA469" s="107"/>
      <c r="CB469" s="107"/>
      <c r="CC469" s="107"/>
      <c r="CD469" s="107"/>
      <c r="CE469" s="107"/>
      <c r="CF469" s="107"/>
      <c r="CG469" s="107"/>
      <c r="CH469" s="108"/>
      <c r="CI469" s="106"/>
      <c r="CJ469" s="107"/>
      <c r="CK469" s="107"/>
      <c r="CL469" s="107"/>
      <c r="CM469" s="107"/>
      <c r="CN469" s="107"/>
      <c r="CO469" s="107"/>
      <c r="CP469" s="108"/>
      <c r="CQ469" s="106"/>
      <c r="CR469" s="107"/>
      <c r="CS469" s="107"/>
      <c r="CT469" s="107"/>
      <c r="CU469" s="107"/>
      <c r="CV469" s="107"/>
      <c r="CW469" s="107"/>
      <c r="CX469" s="107"/>
      <c r="CY469" s="107"/>
      <c r="CZ469" s="108"/>
      <c r="DA469" s="106"/>
      <c r="DB469" s="107"/>
      <c r="DC469" s="107"/>
      <c r="DD469" s="107"/>
      <c r="DE469" s="107"/>
      <c r="DF469" s="107"/>
      <c r="DG469" s="107"/>
      <c r="DH469" s="107"/>
      <c r="DI469" s="107"/>
      <c r="DJ469" s="107"/>
      <c r="DK469" s="108"/>
    </row>
    <row r="470" spans="2:115" ht="27.75" customHeight="1">
      <c r="B470" s="96"/>
      <c r="C470" s="97"/>
      <c r="D470" s="97"/>
      <c r="E470" s="97"/>
      <c r="F470" s="97"/>
      <c r="G470" s="97"/>
      <c r="H470" s="97"/>
      <c r="I470" s="97"/>
      <c r="J470" s="97"/>
      <c r="K470" s="98"/>
      <c r="L470" s="215"/>
      <c r="M470" s="216"/>
      <c r="N470" s="216"/>
      <c r="O470" s="216"/>
      <c r="P470" s="216"/>
      <c r="Q470" s="216"/>
      <c r="R470" s="216"/>
      <c r="S470" s="216"/>
      <c r="T470" s="216"/>
      <c r="U470" s="216"/>
      <c r="V470" s="216"/>
      <c r="W470" s="216"/>
      <c r="X470" s="60"/>
      <c r="Y470" s="238"/>
      <c r="Z470" s="239"/>
      <c r="AA470" s="239"/>
      <c r="AB470" s="239"/>
      <c r="AC470" s="239"/>
      <c r="AD470" s="239"/>
      <c r="AE470" s="239"/>
      <c r="AF470" s="239"/>
      <c r="AG470" s="240"/>
      <c r="AH470" s="106"/>
      <c r="AI470" s="107"/>
      <c r="AJ470" s="107"/>
      <c r="AK470" s="107"/>
      <c r="AL470" s="107"/>
      <c r="AM470" s="107"/>
      <c r="AN470" s="107"/>
      <c r="AO470" s="107"/>
      <c r="AP470" s="107"/>
      <c r="AQ470" s="107"/>
      <c r="AR470" s="107"/>
      <c r="AS470" s="108"/>
      <c r="AT470" s="241"/>
      <c r="AU470" s="242"/>
      <c r="AV470" s="242"/>
      <c r="AW470" s="242"/>
      <c r="AX470" s="242"/>
      <c r="AY470" s="242"/>
      <c r="AZ470" s="242"/>
      <c r="BA470" s="242"/>
      <c r="BB470" s="242"/>
      <c r="BC470" s="242"/>
      <c r="BD470" s="242"/>
      <c r="BE470" s="242"/>
      <c r="BF470" s="242"/>
      <c r="BG470" s="242"/>
      <c r="BH470" s="242"/>
      <c r="BI470" s="242"/>
      <c r="BJ470" s="242"/>
      <c r="BK470" s="242"/>
      <c r="BL470" s="242"/>
      <c r="BM470" s="242"/>
      <c r="BN470" s="242"/>
      <c r="BO470" s="242"/>
      <c r="BP470" s="242"/>
      <c r="BQ470" s="242"/>
      <c r="BR470" s="243"/>
      <c r="BS470" s="106"/>
      <c r="BT470" s="107"/>
      <c r="BU470" s="107"/>
      <c r="BV470" s="107"/>
      <c r="BW470" s="107"/>
      <c r="BX470" s="107"/>
      <c r="BY470" s="107"/>
      <c r="BZ470" s="107"/>
      <c r="CA470" s="107"/>
      <c r="CB470" s="107"/>
      <c r="CC470" s="107"/>
      <c r="CD470" s="107"/>
      <c r="CE470" s="107"/>
      <c r="CF470" s="107"/>
      <c r="CG470" s="107"/>
      <c r="CH470" s="108"/>
      <c r="CI470" s="106"/>
      <c r="CJ470" s="107"/>
      <c r="CK470" s="107"/>
      <c r="CL470" s="107"/>
      <c r="CM470" s="107"/>
      <c r="CN470" s="107"/>
      <c r="CO470" s="107"/>
      <c r="CP470" s="108"/>
      <c r="CQ470" s="106"/>
      <c r="CR470" s="107"/>
      <c r="CS470" s="107"/>
      <c r="CT470" s="107"/>
      <c r="CU470" s="107"/>
      <c r="CV470" s="107"/>
      <c r="CW470" s="107"/>
      <c r="CX470" s="107"/>
      <c r="CY470" s="107"/>
      <c r="CZ470" s="108"/>
      <c r="DA470" s="106"/>
      <c r="DB470" s="107"/>
      <c r="DC470" s="107"/>
      <c r="DD470" s="107"/>
      <c r="DE470" s="107"/>
      <c r="DF470" s="107"/>
      <c r="DG470" s="107"/>
      <c r="DH470" s="107"/>
      <c r="DI470" s="107"/>
      <c r="DJ470" s="107"/>
      <c r="DK470" s="108"/>
    </row>
    <row r="471" spans="2:115" ht="27.75" customHeight="1">
      <c r="B471" s="220"/>
      <c r="C471" s="220"/>
      <c r="D471" s="220"/>
      <c r="E471" s="220"/>
      <c r="F471" s="220"/>
      <c r="G471" s="220"/>
      <c r="H471" s="220"/>
      <c r="I471" s="220"/>
      <c r="J471" s="220"/>
      <c r="K471" s="220"/>
      <c r="L471" s="215"/>
      <c r="M471" s="216"/>
      <c r="N471" s="216"/>
      <c r="O471" s="216"/>
      <c r="P471" s="216"/>
      <c r="Q471" s="216"/>
      <c r="R471" s="216"/>
      <c r="S471" s="216"/>
      <c r="T471" s="216"/>
      <c r="U471" s="216"/>
      <c r="V471" s="216"/>
      <c r="W471" s="216"/>
      <c r="X471" s="60"/>
      <c r="Y471" s="221"/>
      <c r="Z471" s="221"/>
      <c r="AA471" s="221"/>
      <c r="AB471" s="221"/>
      <c r="AC471" s="221"/>
      <c r="AD471" s="221"/>
      <c r="AE471" s="221"/>
      <c r="AF471" s="221"/>
      <c r="AG471" s="221"/>
      <c r="AH471" s="222"/>
      <c r="AI471" s="222"/>
      <c r="AJ471" s="222"/>
      <c r="AK471" s="222"/>
      <c r="AL471" s="222"/>
      <c r="AM471" s="222"/>
      <c r="AN471" s="222"/>
      <c r="AO471" s="222"/>
      <c r="AP471" s="222"/>
      <c r="AQ471" s="222"/>
      <c r="AR471" s="222"/>
      <c r="AS471" s="222"/>
      <c r="AT471" s="223"/>
      <c r="AU471" s="223"/>
      <c r="AV471" s="223"/>
      <c r="AW471" s="223"/>
      <c r="AX471" s="223"/>
      <c r="AY471" s="223"/>
      <c r="AZ471" s="223"/>
      <c r="BA471" s="223"/>
      <c r="BB471" s="223"/>
      <c r="BC471" s="223"/>
      <c r="BD471" s="223"/>
      <c r="BE471" s="223"/>
      <c r="BF471" s="223"/>
      <c r="BG471" s="223"/>
      <c r="BH471" s="223"/>
      <c r="BI471" s="223"/>
      <c r="BJ471" s="223"/>
      <c r="BK471" s="223"/>
      <c r="BL471" s="223"/>
      <c r="BM471" s="223"/>
      <c r="BN471" s="223"/>
      <c r="BO471" s="223"/>
      <c r="BP471" s="223"/>
      <c r="BQ471" s="223"/>
      <c r="BR471" s="223"/>
      <c r="BS471" s="222"/>
      <c r="BT471" s="222"/>
      <c r="BU471" s="222"/>
      <c r="BV471" s="222"/>
      <c r="BW471" s="222"/>
      <c r="BX471" s="222"/>
      <c r="BY471" s="222"/>
      <c r="BZ471" s="222"/>
      <c r="CA471" s="222"/>
      <c r="CB471" s="222"/>
      <c r="CC471" s="222"/>
      <c r="CD471" s="222"/>
      <c r="CE471" s="222"/>
      <c r="CF471" s="222"/>
      <c r="CG471" s="222"/>
      <c r="CH471" s="222"/>
      <c r="CI471" s="222"/>
      <c r="CJ471" s="222"/>
      <c r="CK471" s="222"/>
      <c r="CL471" s="222"/>
      <c r="CM471" s="222"/>
      <c r="CN471" s="222"/>
      <c r="CO471" s="222"/>
      <c r="CP471" s="222"/>
      <c r="CQ471" s="222"/>
      <c r="CR471" s="222"/>
      <c r="CS471" s="222"/>
      <c r="CT471" s="222"/>
      <c r="CU471" s="222"/>
      <c r="CV471" s="222"/>
      <c r="CW471" s="222"/>
      <c r="CX471" s="222"/>
      <c r="CY471" s="222"/>
      <c r="CZ471" s="222"/>
      <c r="DA471" s="222"/>
      <c r="DB471" s="222"/>
      <c r="DC471" s="222"/>
      <c r="DD471" s="222"/>
      <c r="DE471" s="222"/>
      <c r="DF471" s="222"/>
      <c r="DG471" s="222"/>
      <c r="DH471" s="222"/>
      <c r="DI471" s="222"/>
      <c r="DJ471" s="222"/>
      <c r="DK471" s="222"/>
    </row>
    <row r="472" spans="2:115" ht="27.75" customHeight="1">
      <c r="B472" s="96"/>
      <c r="C472" s="97"/>
      <c r="D472" s="97"/>
      <c r="E472" s="97"/>
      <c r="F472" s="97"/>
      <c r="G472" s="97"/>
      <c r="H472" s="97"/>
      <c r="I472" s="97"/>
      <c r="J472" s="97"/>
      <c r="K472" s="98"/>
      <c r="L472" s="215"/>
      <c r="M472" s="216"/>
      <c r="N472" s="216"/>
      <c r="O472" s="216"/>
      <c r="P472" s="216"/>
      <c r="Q472" s="216"/>
      <c r="R472" s="216"/>
      <c r="S472" s="216"/>
      <c r="T472" s="216"/>
      <c r="U472" s="216"/>
      <c r="V472" s="216"/>
      <c r="W472" s="216"/>
      <c r="X472" s="60"/>
      <c r="Y472" s="238"/>
      <c r="Z472" s="239"/>
      <c r="AA472" s="239"/>
      <c r="AB472" s="239"/>
      <c r="AC472" s="239"/>
      <c r="AD472" s="239"/>
      <c r="AE472" s="239"/>
      <c r="AF472" s="239"/>
      <c r="AG472" s="240"/>
      <c r="AH472" s="106"/>
      <c r="AI472" s="107"/>
      <c r="AJ472" s="107"/>
      <c r="AK472" s="107"/>
      <c r="AL472" s="107"/>
      <c r="AM472" s="107"/>
      <c r="AN472" s="107"/>
      <c r="AO472" s="107"/>
      <c r="AP472" s="107"/>
      <c r="AQ472" s="107"/>
      <c r="AR472" s="107"/>
      <c r="AS472" s="108"/>
      <c r="AT472" s="241"/>
      <c r="AU472" s="242"/>
      <c r="AV472" s="242"/>
      <c r="AW472" s="242"/>
      <c r="AX472" s="242"/>
      <c r="AY472" s="242"/>
      <c r="AZ472" s="242"/>
      <c r="BA472" s="242"/>
      <c r="BB472" s="242"/>
      <c r="BC472" s="242"/>
      <c r="BD472" s="242"/>
      <c r="BE472" s="242"/>
      <c r="BF472" s="242"/>
      <c r="BG472" s="242"/>
      <c r="BH472" s="242"/>
      <c r="BI472" s="242"/>
      <c r="BJ472" s="242"/>
      <c r="BK472" s="242"/>
      <c r="BL472" s="242"/>
      <c r="BM472" s="242"/>
      <c r="BN472" s="242"/>
      <c r="BO472" s="242"/>
      <c r="BP472" s="242"/>
      <c r="BQ472" s="242"/>
      <c r="BR472" s="243"/>
      <c r="BS472" s="106"/>
      <c r="BT472" s="107"/>
      <c r="BU472" s="107"/>
      <c r="BV472" s="107"/>
      <c r="BW472" s="107"/>
      <c r="BX472" s="107"/>
      <c r="BY472" s="107"/>
      <c r="BZ472" s="107"/>
      <c r="CA472" s="107"/>
      <c r="CB472" s="107"/>
      <c r="CC472" s="107"/>
      <c r="CD472" s="107"/>
      <c r="CE472" s="107"/>
      <c r="CF472" s="107"/>
      <c r="CG472" s="107"/>
      <c r="CH472" s="108"/>
      <c r="CI472" s="106"/>
      <c r="CJ472" s="107"/>
      <c r="CK472" s="107"/>
      <c r="CL472" s="107"/>
      <c r="CM472" s="107"/>
      <c r="CN472" s="107"/>
      <c r="CO472" s="107"/>
      <c r="CP472" s="108"/>
      <c r="CQ472" s="106"/>
      <c r="CR472" s="107"/>
      <c r="CS472" s="107"/>
      <c r="CT472" s="107"/>
      <c r="CU472" s="107"/>
      <c r="CV472" s="107"/>
      <c r="CW472" s="107"/>
      <c r="CX472" s="107"/>
      <c r="CY472" s="107"/>
      <c r="CZ472" s="108"/>
      <c r="DA472" s="106"/>
      <c r="DB472" s="107"/>
      <c r="DC472" s="107"/>
      <c r="DD472" s="107"/>
      <c r="DE472" s="107"/>
      <c r="DF472" s="107"/>
      <c r="DG472" s="107"/>
      <c r="DH472" s="107"/>
      <c r="DI472" s="107"/>
      <c r="DJ472" s="107"/>
      <c r="DK472" s="108"/>
    </row>
    <row r="473" spans="2:115" ht="27.75" customHeight="1">
      <c r="B473" s="96"/>
      <c r="C473" s="97"/>
      <c r="D473" s="97"/>
      <c r="E473" s="97"/>
      <c r="F473" s="97"/>
      <c r="G473" s="97"/>
      <c r="H473" s="97"/>
      <c r="I473" s="97"/>
      <c r="J473" s="97"/>
      <c r="K473" s="98"/>
      <c r="L473" s="215"/>
      <c r="M473" s="216"/>
      <c r="N473" s="216"/>
      <c r="O473" s="216"/>
      <c r="P473" s="216"/>
      <c r="Q473" s="216"/>
      <c r="R473" s="216"/>
      <c r="S473" s="216"/>
      <c r="T473" s="216"/>
      <c r="U473" s="216"/>
      <c r="V473" s="216"/>
      <c r="W473" s="216"/>
      <c r="X473" s="60"/>
      <c r="Y473" s="238"/>
      <c r="Z473" s="239"/>
      <c r="AA473" s="239"/>
      <c r="AB473" s="239"/>
      <c r="AC473" s="239"/>
      <c r="AD473" s="239"/>
      <c r="AE473" s="239"/>
      <c r="AF473" s="239"/>
      <c r="AG473" s="240"/>
      <c r="AH473" s="106"/>
      <c r="AI473" s="107"/>
      <c r="AJ473" s="107"/>
      <c r="AK473" s="107"/>
      <c r="AL473" s="107"/>
      <c r="AM473" s="107"/>
      <c r="AN473" s="107"/>
      <c r="AO473" s="107"/>
      <c r="AP473" s="107"/>
      <c r="AQ473" s="107"/>
      <c r="AR473" s="107"/>
      <c r="AS473" s="108"/>
      <c r="AT473" s="241"/>
      <c r="AU473" s="242"/>
      <c r="AV473" s="242"/>
      <c r="AW473" s="242"/>
      <c r="AX473" s="242"/>
      <c r="AY473" s="242"/>
      <c r="AZ473" s="242"/>
      <c r="BA473" s="242"/>
      <c r="BB473" s="242"/>
      <c r="BC473" s="242"/>
      <c r="BD473" s="242"/>
      <c r="BE473" s="242"/>
      <c r="BF473" s="242"/>
      <c r="BG473" s="242"/>
      <c r="BH473" s="242"/>
      <c r="BI473" s="242"/>
      <c r="BJ473" s="242"/>
      <c r="BK473" s="242"/>
      <c r="BL473" s="242"/>
      <c r="BM473" s="242"/>
      <c r="BN473" s="242"/>
      <c r="BO473" s="242"/>
      <c r="BP473" s="242"/>
      <c r="BQ473" s="242"/>
      <c r="BR473" s="243"/>
      <c r="BS473" s="106"/>
      <c r="BT473" s="107"/>
      <c r="BU473" s="107"/>
      <c r="BV473" s="107"/>
      <c r="BW473" s="107"/>
      <c r="BX473" s="107"/>
      <c r="BY473" s="107"/>
      <c r="BZ473" s="107"/>
      <c r="CA473" s="107"/>
      <c r="CB473" s="107"/>
      <c r="CC473" s="107"/>
      <c r="CD473" s="107"/>
      <c r="CE473" s="107"/>
      <c r="CF473" s="107"/>
      <c r="CG473" s="107"/>
      <c r="CH473" s="108"/>
      <c r="CI473" s="106"/>
      <c r="CJ473" s="107"/>
      <c r="CK473" s="107"/>
      <c r="CL473" s="107"/>
      <c r="CM473" s="107"/>
      <c r="CN473" s="107"/>
      <c r="CO473" s="107"/>
      <c r="CP473" s="108"/>
      <c r="CQ473" s="106"/>
      <c r="CR473" s="107"/>
      <c r="CS473" s="107"/>
      <c r="CT473" s="107"/>
      <c r="CU473" s="107"/>
      <c r="CV473" s="107"/>
      <c r="CW473" s="107"/>
      <c r="CX473" s="107"/>
      <c r="CY473" s="107"/>
      <c r="CZ473" s="108"/>
      <c r="DA473" s="106"/>
      <c r="DB473" s="107"/>
      <c r="DC473" s="107"/>
      <c r="DD473" s="107"/>
      <c r="DE473" s="107"/>
      <c r="DF473" s="107"/>
      <c r="DG473" s="107"/>
      <c r="DH473" s="107"/>
      <c r="DI473" s="107"/>
      <c r="DJ473" s="107"/>
      <c r="DK473" s="108"/>
    </row>
    <row r="474" spans="2:115" ht="27.75" customHeight="1">
      <c r="B474" s="96"/>
      <c r="C474" s="97"/>
      <c r="D474" s="97"/>
      <c r="E474" s="97"/>
      <c r="F474" s="97"/>
      <c r="G474" s="97"/>
      <c r="H474" s="97"/>
      <c r="I474" s="97"/>
      <c r="J474" s="97"/>
      <c r="K474" s="98"/>
      <c r="L474" s="215"/>
      <c r="M474" s="216"/>
      <c r="N474" s="216"/>
      <c r="O474" s="216"/>
      <c r="P474" s="216"/>
      <c r="Q474" s="216"/>
      <c r="R474" s="216"/>
      <c r="S474" s="216"/>
      <c r="T474" s="216"/>
      <c r="U474" s="216"/>
      <c r="V474" s="216"/>
      <c r="W474" s="216"/>
      <c r="X474" s="60"/>
      <c r="Y474" s="238"/>
      <c r="Z474" s="239"/>
      <c r="AA474" s="239"/>
      <c r="AB474" s="239"/>
      <c r="AC474" s="239"/>
      <c r="AD474" s="239"/>
      <c r="AE474" s="239"/>
      <c r="AF474" s="239"/>
      <c r="AG474" s="240"/>
      <c r="AH474" s="106"/>
      <c r="AI474" s="107"/>
      <c r="AJ474" s="107"/>
      <c r="AK474" s="107"/>
      <c r="AL474" s="107"/>
      <c r="AM474" s="107"/>
      <c r="AN474" s="107"/>
      <c r="AO474" s="107"/>
      <c r="AP474" s="107"/>
      <c r="AQ474" s="107"/>
      <c r="AR474" s="107"/>
      <c r="AS474" s="108"/>
      <c r="AT474" s="241"/>
      <c r="AU474" s="242"/>
      <c r="AV474" s="242"/>
      <c r="AW474" s="242"/>
      <c r="AX474" s="242"/>
      <c r="AY474" s="242"/>
      <c r="AZ474" s="242"/>
      <c r="BA474" s="242"/>
      <c r="BB474" s="242"/>
      <c r="BC474" s="242"/>
      <c r="BD474" s="242"/>
      <c r="BE474" s="242"/>
      <c r="BF474" s="242"/>
      <c r="BG474" s="242"/>
      <c r="BH474" s="242"/>
      <c r="BI474" s="242"/>
      <c r="BJ474" s="242"/>
      <c r="BK474" s="242"/>
      <c r="BL474" s="242"/>
      <c r="BM474" s="242"/>
      <c r="BN474" s="242"/>
      <c r="BO474" s="242"/>
      <c r="BP474" s="242"/>
      <c r="BQ474" s="242"/>
      <c r="BR474" s="243"/>
      <c r="BS474" s="106"/>
      <c r="BT474" s="107"/>
      <c r="BU474" s="107"/>
      <c r="BV474" s="107"/>
      <c r="BW474" s="107"/>
      <c r="BX474" s="107"/>
      <c r="BY474" s="107"/>
      <c r="BZ474" s="107"/>
      <c r="CA474" s="107"/>
      <c r="CB474" s="107"/>
      <c r="CC474" s="107"/>
      <c r="CD474" s="107"/>
      <c r="CE474" s="107"/>
      <c r="CF474" s="107"/>
      <c r="CG474" s="107"/>
      <c r="CH474" s="108"/>
      <c r="CI474" s="106"/>
      <c r="CJ474" s="107"/>
      <c r="CK474" s="107"/>
      <c r="CL474" s="107"/>
      <c r="CM474" s="107"/>
      <c r="CN474" s="107"/>
      <c r="CO474" s="107"/>
      <c r="CP474" s="108"/>
      <c r="CQ474" s="106"/>
      <c r="CR474" s="107"/>
      <c r="CS474" s="107"/>
      <c r="CT474" s="107"/>
      <c r="CU474" s="107"/>
      <c r="CV474" s="107"/>
      <c r="CW474" s="107"/>
      <c r="CX474" s="107"/>
      <c r="CY474" s="107"/>
      <c r="CZ474" s="108"/>
      <c r="DA474" s="106"/>
      <c r="DB474" s="107"/>
      <c r="DC474" s="107"/>
      <c r="DD474" s="107"/>
      <c r="DE474" s="107"/>
      <c r="DF474" s="107"/>
      <c r="DG474" s="107"/>
      <c r="DH474" s="107"/>
      <c r="DI474" s="107"/>
      <c r="DJ474" s="107"/>
      <c r="DK474" s="108"/>
    </row>
    <row r="475" spans="2:115" ht="27.75" customHeight="1">
      <c r="B475" s="96"/>
      <c r="C475" s="97"/>
      <c r="D475" s="97"/>
      <c r="E475" s="97"/>
      <c r="F475" s="97"/>
      <c r="G475" s="97"/>
      <c r="H475" s="97"/>
      <c r="I475" s="97"/>
      <c r="J475" s="97"/>
      <c r="K475" s="98"/>
      <c r="L475" s="215"/>
      <c r="M475" s="216"/>
      <c r="N475" s="216"/>
      <c r="O475" s="216"/>
      <c r="P475" s="216"/>
      <c r="Q475" s="216"/>
      <c r="R475" s="216"/>
      <c r="S475" s="216"/>
      <c r="T475" s="216"/>
      <c r="U475" s="216"/>
      <c r="V475" s="216"/>
      <c r="W475" s="216"/>
      <c r="X475" s="60"/>
      <c r="Y475" s="238"/>
      <c r="Z475" s="239"/>
      <c r="AA475" s="239"/>
      <c r="AB475" s="239"/>
      <c r="AC475" s="239"/>
      <c r="AD475" s="239"/>
      <c r="AE475" s="239"/>
      <c r="AF475" s="239"/>
      <c r="AG475" s="240"/>
      <c r="AH475" s="106"/>
      <c r="AI475" s="107"/>
      <c r="AJ475" s="107"/>
      <c r="AK475" s="107"/>
      <c r="AL475" s="107"/>
      <c r="AM475" s="107"/>
      <c r="AN475" s="107"/>
      <c r="AO475" s="107"/>
      <c r="AP475" s="107"/>
      <c r="AQ475" s="107"/>
      <c r="AR475" s="107"/>
      <c r="AS475" s="108"/>
      <c r="AT475" s="241"/>
      <c r="AU475" s="242"/>
      <c r="AV475" s="242"/>
      <c r="AW475" s="242"/>
      <c r="AX475" s="242"/>
      <c r="AY475" s="242"/>
      <c r="AZ475" s="242"/>
      <c r="BA475" s="242"/>
      <c r="BB475" s="242"/>
      <c r="BC475" s="242"/>
      <c r="BD475" s="242"/>
      <c r="BE475" s="242"/>
      <c r="BF475" s="242"/>
      <c r="BG475" s="242"/>
      <c r="BH475" s="242"/>
      <c r="BI475" s="242"/>
      <c r="BJ475" s="242"/>
      <c r="BK475" s="242"/>
      <c r="BL475" s="242"/>
      <c r="BM475" s="242"/>
      <c r="BN475" s="242"/>
      <c r="BO475" s="242"/>
      <c r="BP475" s="242"/>
      <c r="BQ475" s="242"/>
      <c r="BR475" s="243"/>
      <c r="BS475" s="106"/>
      <c r="BT475" s="107"/>
      <c r="BU475" s="107"/>
      <c r="BV475" s="107"/>
      <c r="BW475" s="107"/>
      <c r="BX475" s="107"/>
      <c r="BY475" s="107"/>
      <c r="BZ475" s="107"/>
      <c r="CA475" s="107"/>
      <c r="CB475" s="107"/>
      <c r="CC475" s="107"/>
      <c r="CD475" s="107"/>
      <c r="CE475" s="107"/>
      <c r="CF475" s="107"/>
      <c r="CG475" s="107"/>
      <c r="CH475" s="108"/>
      <c r="CI475" s="106"/>
      <c r="CJ475" s="107"/>
      <c r="CK475" s="107"/>
      <c r="CL475" s="107"/>
      <c r="CM475" s="107"/>
      <c r="CN475" s="107"/>
      <c r="CO475" s="107"/>
      <c r="CP475" s="108"/>
      <c r="CQ475" s="106"/>
      <c r="CR475" s="107"/>
      <c r="CS475" s="107"/>
      <c r="CT475" s="107"/>
      <c r="CU475" s="107"/>
      <c r="CV475" s="107"/>
      <c r="CW475" s="107"/>
      <c r="CX475" s="107"/>
      <c r="CY475" s="107"/>
      <c r="CZ475" s="108"/>
      <c r="DA475" s="106"/>
      <c r="DB475" s="107"/>
      <c r="DC475" s="107"/>
      <c r="DD475" s="107"/>
      <c r="DE475" s="107"/>
      <c r="DF475" s="107"/>
      <c r="DG475" s="107"/>
      <c r="DH475" s="107"/>
      <c r="DI475" s="107"/>
      <c r="DJ475" s="107"/>
      <c r="DK475" s="108"/>
    </row>
    <row r="476" spans="2:115" ht="27.75" customHeight="1">
      <c r="B476" s="96"/>
      <c r="C476" s="97"/>
      <c r="D476" s="97"/>
      <c r="E476" s="97"/>
      <c r="F476" s="97"/>
      <c r="G476" s="97"/>
      <c r="H476" s="97"/>
      <c r="I476" s="97"/>
      <c r="J476" s="97"/>
      <c r="K476" s="98"/>
      <c r="L476" s="215"/>
      <c r="M476" s="216"/>
      <c r="N476" s="216"/>
      <c r="O476" s="216"/>
      <c r="P476" s="216"/>
      <c r="Q476" s="216"/>
      <c r="R476" s="216"/>
      <c r="S476" s="216"/>
      <c r="T476" s="216"/>
      <c r="U476" s="216"/>
      <c r="V476" s="216"/>
      <c r="W476" s="216"/>
      <c r="X476" s="60"/>
      <c r="Y476" s="238"/>
      <c r="Z476" s="239"/>
      <c r="AA476" s="239"/>
      <c r="AB476" s="239"/>
      <c r="AC476" s="239"/>
      <c r="AD476" s="239"/>
      <c r="AE476" s="239"/>
      <c r="AF476" s="239"/>
      <c r="AG476" s="240"/>
      <c r="AH476" s="106"/>
      <c r="AI476" s="107"/>
      <c r="AJ476" s="107"/>
      <c r="AK476" s="107"/>
      <c r="AL476" s="107"/>
      <c r="AM476" s="107"/>
      <c r="AN476" s="107"/>
      <c r="AO476" s="107"/>
      <c r="AP476" s="107"/>
      <c r="AQ476" s="107"/>
      <c r="AR476" s="107"/>
      <c r="AS476" s="108"/>
      <c r="AT476" s="241"/>
      <c r="AU476" s="242"/>
      <c r="AV476" s="242"/>
      <c r="AW476" s="242"/>
      <c r="AX476" s="242"/>
      <c r="AY476" s="242"/>
      <c r="AZ476" s="242"/>
      <c r="BA476" s="242"/>
      <c r="BB476" s="242"/>
      <c r="BC476" s="242"/>
      <c r="BD476" s="242"/>
      <c r="BE476" s="242"/>
      <c r="BF476" s="242"/>
      <c r="BG476" s="242"/>
      <c r="BH476" s="242"/>
      <c r="BI476" s="242"/>
      <c r="BJ476" s="242"/>
      <c r="BK476" s="242"/>
      <c r="BL476" s="242"/>
      <c r="BM476" s="242"/>
      <c r="BN476" s="242"/>
      <c r="BO476" s="242"/>
      <c r="BP476" s="242"/>
      <c r="BQ476" s="242"/>
      <c r="BR476" s="243"/>
      <c r="BS476" s="106"/>
      <c r="BT476" s="107"/>
      <c r="BU476" s="107"/>
      <c r="BV476" s="107"/>
      <c r="BW476" s="107"/>
      <c r="BX476" s="107"/>
      <c r="BY476" s="107"/>
      <c r="BZ476" s="107"/>
      <c r="CA476" s="107"/>
      <c r="CB476" s="107"/>
      <c r="CC476" s="107"/>
      <c r="CD476" s="107"/>
      <c r="CE476" s="107"/>
      <c r="CF476" s="107"/>
      <c r="CG476" s="107"/>
      <c r="CH476" s="108"/>
      <c r="CI476" s="106"/>
      <c r="CJ476" s="107"/>
      <c r="CK476" s="107"/>
      <c r="CL476" s="107"/>
      <c r="CM476" s="107"/>
      <c r="CN476" s="107"/>
      <c r="CO476" s="107"/>
      <c r="CP476" s="108"/>
      <c r="CQ476" s="106"/>
      <c r="CR476" s="107"/>
      <c r="CS476" s="107"/>
      <c r="CT476" s="107"/>
      <c r="CU476" s="107"/>
      <c r="CV476" s="107"/>
      <c r="CW476" s="107"/>
      <c r="CX476" s="107"/>
      <c r="CY476" s="107"/>
      <c r="CZ476" s="108"/>
      <c r="DA476" s="106"/>
      <c r="DB476" s="107"/>
      <c r="DC476" s="107"/>
      <c r="DD476" s="107"/>
      <c r="DE476" s="107"/>
      <c r="DF476" s="107"/>
      <c r="DG476" s="107"/>
      <c r="DH476" s="107"/>
      <c r="DI476" s="107"/>
      <c r="DJ476" s="107"/>
      <c r="DK476" s="108"/>
    </row>
    <row r="477" spans="2:115" ht="27.75" customHeight="1">
      <c r="B477" s="96"/>
      <c r="C477" s="97"/>
      <c r="D477" s="97"/>
      <c r="E477" s="97"/>
      <c r="F477" s="97"/>
      <c r="G477" s="97"/>
      <c r="H477" s="97"/>
      <c r="I477" s="97"/>
      <c r="J477" s="97"/>
      <c r="K477" s="98"/>
      <c r="L477" s="215"/>
      <c r="M477" s="216"/>
      <c r="N477" s="216"/>
      <c r="O477" s="216"/>
      <c r="P477" s="216"/>
      <c r="Q477" s="216"/>
      <c r="R477" s="216"/>
      <c r="S477" s="216"/>
      <c r="T477" s="216"/>
      <c r="U477" s="216"/>
      <c r="V477" s="216"/>
      <c r="W477" s="216"/>
      <c r="X477" s="60"/>
      <c r="Y477" s="238"/>
      <c r="Z477" s="239"/>
      <c r="AA477" s="239"/>
      <c r="AB477" s="239"/>
      <c r="AC477" s="239"/>
      <c r="AD477" s="239"/>
      <c r="AE477" s="239"/>
      <c r="AF477" s="239"/>
      <c r="AG477" s="240"/>
      <c r="AH477" s="106"/>
      <c r="AI477" s="107"/>
      <c r="AJ477" s="107"/>
      <c r="AK477" s="107"/>
      <c r="AL477" s="107"/>
      <c r="AM477" s="107"/>
      <c r="AN477" s="107"/>
      <c r="AO477" s="107"/>
      <c r="AP477" s="107"/>
      <c r="AQ477" s="107"/>
      <c r="AR477" s="107"/>
      <c r="AS477" s="108"/>
      <c r="AT477" s="241"/>
      <c r="AU477" s="242"/>
      <c r="AV477" s="242"/>
      <c r="AW477" s="242"/>
      <c r="AX477" s="242"/>
      <c r="AY477" s="242"/>
      <c r="AZ477" s="242"/>
      <c r="BA477" s="242"/>
      <c r="BB477" s="242"/>
      <c r="BC477" s="242"/>
      <c r="BD477" s="242"/>
      <c r="BE477" s="242"/>
      <c r="BF477" s="242"/>
      <c r="BG477" s="242"/>
      <c r="BH477" s="242"/>
      <c r="BI477" s="242"/>
      <c r="BJ477" s="242"/>
      <c r="BK477" s="242"/>
      <c r="BL477" s="242"/>
      <c r="BM477" s="242"/>
      <c r="BN477" s="242"/>
      <c r="BO477" s="242"/>
      <c r="BP477" s="242"/>
      <c r="BQ477" s="242"/>
      <c r="BR477" s="243"/>
      <c r="BS477" s="106"/>
      <c r="BT477" s="107"/>
      <c r="BU477" s="107"/>
      <c r="BV477" s="107"/>
      <c r="BW477" s="107"/>
      <c r="BX477" s="107"/>
      <c r="BY477" s="107"/>
      <c r="BZ477" s="107"/>
      <c r="CA477" s="107"/>
      <c r="CB477" s="107"/>
      <c r="CC477" s="107"/>
      <c r="CD477" s="107"/>
      <c r="CE477" s="107"/>
      <c r="CF477" s="107"/>
      <c r="CG477" s="107"/>
      <c r="CH477" s="108"/>
      <c r="CI477" s="106"/>
      <c r="CJ477" s="107"/>
      <c r="CK477" s="107"/>
      <c r="CL477" s="107"/>
      <c r="CM477" s="107"/>
      <c r="CN477" s="107"/>
      <c r="CO477" s="107"/>
      <c r="CP477" s="108"/>
      <c r="CQ477" s="106"/>
      <c r="CR477" s="107"/>
      <c r="CS477" s="107"/>
      <c r="CT477" s="107"/>
      <c r="CU477" s="107"/>
      <c r="CV477" s="107"/>
      <c r="CW477" s="107"/>
      <c r="CX477" s="107"/>
      <c r="CY477" s="107"/>
      <c r="CZ477" s="108"/>
      <c r="DA477" s="106"/>
      <c r="DB477" s="107"/>
      <c r="DC477" s="107"/>
      <c r="DD477" s="107"/>
      <c r="DE477" s="107"/>
      <c r="DF477" s="107"/>
      <c r="DG477" s="107"/>
      <c r="DH477" s="107"/>
      <c r="DI477" s="107"/>
      <c r="DJ477" s="107"/>
      <c r="DK477" s="108"/>
    </row>
    <row r="478" spans="2:115" ht="27.75" customHeight="1">
      <c r="B478" s="96"/>
      <c r="C478" s="97"/>
      <c r="D478" s="97"/>
      <c r="E478" s="97"/>
      <c r="F478" s="97"/>
      <c r="G478" s="97"/>
      <c r="H478" s="97"/>
      <c r="I478" s="97"/>
      <c r="J478" s="97"/>
      <c r="K478" s="98"/>
      <c r="L478" s="215"/>
      <c r="M478" s="216"/>
      <c r="N478" s="216"/>
      <c r="O478" s="216"/>
      <c r="P478" s="216"/>
      <c r="Q478" s="216"/>
      <c r="R478" s="216"/>
      <c r="S478" s="216"/>
      <c r="T478" s="216"/>
      <c r="U478" s="216"/>
      <c r="V478" s="216"/>
      <c r="W478" s="216"/>
      <c r="X478" s="60"/>
      <c r="Y478" s="238"/>
      <c r="Z478" s="239"/>
      <c r="AA478" s="239"/>
      <c r="AB478" s="239"/>
      <c r="AC478" s="239"/>
      <c r="AD478" s="239"/>
      <c r="AE478" s="239"/>
      <c r="AF478" s="239"/>
      <c r="AG478" s="240"/>
      <c r="AH478" s="106"/>
      <c r="AI478" s="107"/>
      <c r="AJ478" s="107"/>
      <c r="AK478" s="107"/>
      <c r="AL478" s="107"/>
      <c r="AM478" s="107"/>
      <c r="AN478" s="107"/>
      <c r="AO478" s="107"/>
      <c r="AP478" s="107"/>
      <c r="AQ478" s="107"/>
      <c r="AR478" s="107"/>
      <c r="AS478" s="108"/>
      <c r="AT478" s="241"/>
      <c r="AU478" s="242"/>
      <c r="AV478" s="242"/>
      <c r="AW478" s="242"/>
      <c r="AX478" s="242"/>
      <c r="AY478" s="242"/>
      <c r="AZ478" s="242"/>
      <c r="BA478" s="242"/>
      <c r="BB478" s="242"/>
      <c r="BC478" s="242"/>
      <c r="BD478" s="242"/>
      <c r="BE478" s="242"/>
      <c r="BF478" s="242"/>
      <c r="BG478" s="242"/>
      <c r="BH478" s="242"/>
      <c r="BI478" s="242"/>
      <c r="BJ478" s="242"/>
      <c r="BK478" s="242"/>
      <c r="BL478" s="242"/>
      <c r="BM478" s="242"/>
      <c r="BN478" s="242"/>
      <c r="BO478" s="242"/>
      <c r="BP478" s="242"/>
      <c r="BQ478" s="242"/>
      <c r="BR478" s="243"/>
      <c r="BS478" s="106"/>
      <c r="BT478" s="107"/>
      <c r="BU478" s="107"/>
      <c r="BV478" s="107"/>
      <c r="BW478" s="107"/>
      <c r="BX478" s="107"/>
      <c r="BY478" s="107"/>
      <c r="BZ478" s="107"/>
      <c r="CA478" s="107"/>
      <c r="CB478" s="107"/>
      <c r="CC478" s="107"/>
      <c r="CD478" s="107"/>
      <c r="CE478" s="107"/>
      <c r="CF478" s="107"/>
      <c r="CG478" s="107"/>
      <c r="CH478" s="108"/>
      <c r="CI478" s="106"/>
      <c r="CJ478" s="107"/>
      <c r="CK478" s="107"/>
      <c r="CL478" s="107"/>
      <c r="CM478" s="107"/>
      <c r="CN478" s="107"/>
      <c r="CO478" s="107"/>
      <c r="CP478" s="108"/>
      <c r="CQ478" s="106"/>
      <c r="CR478" s="107"/>
      <c r="CS478" s="107"/>
      <c r="CT478" s="107"/>
      <c r="CU478" s="107"/>
      <c r="CV478" s="107"/>
      <c r="CW478" s="107"/>
      <c r="CX478" s="107"/>
      <c r="CY478" s="107"/>
      <c r="CZ478" s="108"/>
      <c r="DA478" s="106"/>
      <c r="DB478" s="107"/>
      <c r="DC478" s="107"/>
      <c r="DD478" s="107"/>
      <c r="DE478" s="107"/>
      <c r="DF478" s="107"/>
      <c r="DG478" s="107"/>
      <c r="DH478" s="107"/>
      <c r="DI478" s="107"/>
      <c r="DJ478" s="107"/>
      <c r="DK478" s="108"/>
    </row>
    <row r="479" spans="2:115" ht="27.75" customHeight="1" thickBot="1">
      <c r="B479" s="220"/>
      <c r="C479" s="220"/>
      <c r="D479" s="220"/>
      <c r="E479" s="220"/>
      <c r="F479" s="220"/>
      <c r="G479" s="220"/>
      <c r="H479" s="220"/>
      <c r="I479" s="220"/>
      <c r="J479" s="220"/>
      <c r="K479" s="220"/>
      <c r="L479" s="249"/>
      <c r="M479" s="250"/>
      <c r="N479" s="250"/>
      <c r="O479" s="250"/>
      <c r="P479" s="250"/>
      <c r="Q479" s="250"/>
      <c r="R479" s="250"/>
      <c r="S479" s="250"/>
      <c r="T479" s="250"/>
      <c r="U479" s="250"/>
      <c r="V479" s="250"/>
      <c r="W479" s="250"/>
      <c r="X479" s="60"/>
      <c r="Y479" s="221"/>
      <c r="Z479" s="221"/>
      <c r="AA479" s="221"/>
      <c r="AB479" s="221"/>
      <c r="AC479" s="221"/>
      <c r="AD479" s="221"/>
      <c r="AE479" s="221"/>
      <c r="AF479" s="221"/>
      <c r="AG479" s="221"/>
      <c r="AH479" s="222"/>
      <c r="AI479" s="222"/>
      <c r="AJ479" s="222"/>
      <c r="AK479" s="222"/>
      <c r="AL479" s="222"/>
      <c r="AM479" s="222"/>
      <c r="AN479" s="222"/>
      <c r="AO479" s="222"/>
      <c r="AP479" s="222"/>
      <c r="AQ479" s="222"/>
      <c r="AR479" s="222"/>
      <c r="AS479" s="222"/>
      <c r="AT479" s="223"/>
      <c r="AU479" s="223"/>
      <c r="AV479" s="223"/>
      <c r="AW479" s="223"/>
      <c r="AX479" s="223"/>
      <c r="AY479" s="223"/>
      <c r="AZ479" s="223"/>
      <c r="BA479" s="223"/>
      <c r="BB479" s="223"/>
      <c r="BC479" s="223"/>
      <c r="BD479" s="223"/>
      <c r="BE479" s="223"/>
      <c r="BF479" s="223"/>
      <c r="BG479" s="223"/>
      <c r="BH479" s="223"/>
      <c r="BI479" s="223"/>
      <c r="BJ479" s="223"/>
      <c r="BK479" s="223"/>
      <c r="BL479" s="223"/>
      <c r="BM479" s="223"/>
      <c r="BN479" s="223"/>
      <c r="BO479" s="223"/>
      <c r="BP479" s="223"/>
      <c r="BQ479" s="223"/>
      <c r="BR479" s="223"/>
      <c r="BS479" s="222"/>
      <c r="BT479" s="222"/>
      <c r="BU479" s="222"/>
      <c r="BV479" s="222"/>
      <c r="BW479" s="222"/>
      <c r="BX479" s="222"/>
      <c r="BY479" s="222"/>
      <c r="BZ479" s="222"/>
      <c r="CA479" s="222"/>
      <c r="CB479" s="222"/>
      <c r="CC479" s="222"/>
      <c r="CD479" s="222"/>
      <c r="CE479" s="222"/>
      <c r="CF479" s="222"/>
      <c r="CG479" s="222"/>
      <c r="CH479" s="222"/>
      <c r="CI479" s="222"/>
      <c r="CJ479" s="222"/>
      <c r="CK479" s="222"/>
      <c r="CL479" s="222"/>
      <c r="CM479" s="222"/>
      <c r="CN479" s="222"/>
      <c r="CO479" s="222"/>
      <c r="CP479" s="222"/>
      <c r="CQ479" s="222"/>
      <c r="CR479" s="222"/>
      <c r="CS479" s="222"/>
      <c r="CT479" s="222"/>
      <c r="CU479" s="222"/>
      <c r="CV479" s="222"/>
      <c r="CW479" s="222"/>
      <c r="CX479" s="222"/>
      <c r="CY479" s="222"/>
      <c r="CZ479" s="222"/>
      <c r="DA479" s="222"/>
      <c r="DB479" s="222"/>
      <c r="DC479" s="222"/>
      <c r="DD479" s="222"/>
      <c r="DE479" s="222"/>
      <c r="DF479" s="222"/>
      <c r="DG479" s="222"/>
      <c r="DH479" s="222"/>
      <c r="DI479" s="222"/>
      <c r="DJ479" s="222"/>
      <c r="DK479" s="222"/>
    </row>
    <row r="480" spans="2:115" ht="27.75" customHeight="1" thickTop="1">
      <c r="B480" s="210" t="s">
        <v>62</v>
      </c>
      <c r="C480" s="210"/>
      <c r="D480" s="210"/>
      <c r="E480" s="210"/>
      <c r="F480" s="210"/>
      <c r="G480" s="210"/>
      <c r="H480" s="210"/>
      <c r="I480" s="210"/>
      <c r="J480" s="210"/>
      <c r="K480" s="210"/>
      <c r="L480" s="211">
        <f>SUMIF(Y465:AG479,"立候補準備",L465:W479)</f>
        <v>0</v>
      </c>
      <c r="M480" s="212"/>
      <c r="N480" s="212"/>
      <c r="O480" s="212"/>
      <c r="P480" s="212"/>
      <c r="Q480" s="212"/>
      <c r="R480" s="212"/>
      <c r="S480" s="212"/>
      <c r="T480" s="212"/>
      <c r="U480" s="212"/>
      <c r="V480" s="212"/>
      <c r="W480" s="212"/>
      <c r="X480" s="37"/>
      <c r="Y480" s="213"/>
      <c r="Z480" s="213"/>
      <c r="AA480" s="213"/>
      <c r="AB480" s="213"/>
      <c r="AC480" s="213"/>
      <c r="AD480" s="213"/>
      <c r="AE480" s="213"/>
      <c r="AF480" s="213"/>
      <c r="AG480" s="213"/>
      <c r="AH480" s="204"/>
      <c r="AI480" s="204"/>
      <c r="AJ480" s="204"/>
      <c r="AK480" s="204"/>
      <c r="AL480" s="204"/>
      <c r="AM480" s="204"/>
      <c r="AN480" s="204"/>
      <c r="AO480" s="204"/>
      <c r="AP480" s="204"/>
      <c r="AQ480" s="204"/>
      <c r="AR480" s="204"/>
      <c r="AS480" s="204"/>
      <c r="AT480" s="204"/>
      <c r="AU480" s="204"/>
      <c r="AV480" s="204"/>
      <c r="AW480" s="204"/>
      <c r="AX480" s="204"/>
      <c r="AY480" s="204"/>
      <c r="AZ480" s="204"/>
      <c r="BA480" s="204"/>
      <c r="BB480" s="204"/>
      <c r="BC480" s="204"/>
      <c r="BD480" s="204"/>
      <c r="BE480" s="204"/>
      <c r="BF480" s="204"/>
      <c r="BG480" s="204"/>
      <c r="BH480" s="204"/>
      <c r="BI480" s="204"/>
      <c r="BJ480" s="204"/>
      <c r="BK480" s="204"/>
      <c r="BL480" s="204"/>
      <c r="BM480" s="204"/>
      <c r="BN480" s="204"/>
      <c r="BO480" s="204"/>
      <c r="BP480" s="204"/>
      <c r="BQ480" s="204"/>
      <c r="BR480" s="204"/>
      <c r="BS480" s="204"/>
      <c r="BT480" s="204"/>
      <c r="BU480" s="204"/>
      <c r="BV480" s="204"/>
      <c r="BW480" s="204"/>
      <c r="BX480" s="204"/>
      <c r="BY480" s="204"/>
      <c r="BZ480" s="204"/>
      <c r="CA480" s="204"/>
      <c r="CB480" s="204"/>
      <c r="CC480" s="204"/>
      <c r="CD480" s="204"/>
      <c r="CE480" s="204"/>
      <c r="CF480" s="204"/>
      <c r="CG480" s="204"/>
      <c r="CH480" s="204"/>
      <c r="CI480" s="204"/>
      <c r="CJ480" s="204"/>
      <c r="CK480" s="204"/>
      <c r="CL480" s="204"/>
      <c r="CM480" s="204"/>
      <c r="CN480" s="204"/>
      <c r="CO480" s="204"/>
      <c r="CP480" s="204"/>
      <c r="CQ480" s="204"/>
      <c r="CR480" s="204"/>
      <c r="CS480" s="204"/>
      <c r="CT480" s="204"/>
      <c r="CU480" s="204"/>
      <c r="CV480" s="204"/>
      <c r="CW480" s="204"/>
      <c r="CX480" s="204"/>
      <c r="CY480" s="204"/>
      <c r="CZ480" s="204"/>
      <c r="DA480" s="204"/>
      <c r="DB480" s="204"/>
      <c r="DC480" s="204"/>
      <c r="DD480" s="204"/>
      <c r="DE480" s="204"/>
      <c r="DF480" s="204"/>
      <c r="DG480" s="204"/>
      <c r="DH480" s="204"/>
      <c r="DI480" s="204"/>
      <c r="DJ480" s="204"/>
      <c r="DK480" s="204"/>
    </row>
    <row r="481" spans="2:115" ht="27.75" customHeight="1">
      <c r="B481" s="205" t="s">
        <v>63</v>
      </c>
      <c r="C481" s="205"/>
      <c r="D481" s="205"/>
      <c r="E481" s="205"/>
      <c r="F481" s="205"/>
      <c r="G481" s="205"/>
      <c r="H481" s="205"/>
      <c r="I481" s="205"/>
      <c r="J481" s="205"/>
      <c r="K481" s="205"/>
      <c r="L481" s="206">
        <f>SUMIF(Y465:AG479,"選挙運動",L465:W479)</f>
        <v>0</v>
      </c>
      <c r="M481" s="207"/>
      <c r="N481" s="207"/>
      <c r="O481" s="207"/>
      <c r="P481" s="207"/>
      <c r="Q481" s="207"/>
      <c r="R481" s="207"/>
      <c r="S481" s="207"/>
      <c r="T481" s="207"/>
      <c r="U481" s="207"/>
      <c r="V481" s="207"/>
      <c r="W481" s="207"/>
      <c r="X481" s="36"/>
      <c r="Y481" s="208"/>
      <c r="Z481" s="208"/>
      <c r="AA481" s="208"/>
      <c r="AB481" s="208"/>
      <c r="AC481" s="208"/>
      <c r="AD481" s="208"/>
      <c r="AE481" s="208"/>
      <c r="AF481" s="208"/>
      <c r="AG481" s="208"/>
      <c r="AH481" s="209"/>
      <c r="AI481" s="209"/>
      <c r="AJ481" s="209"/>
      <c r="AK481" s="209"/>
      <c r="AL481" s="209"/>
      <c r="AM481" s="209"/>
      <c r="AN481" s="209"/>
      <c r="AO481" s="209"/>
      <c r="AP481" s="209"/>
      <c r="AQ481" s="209"/>
      <c r="AR481" s="209"/>
      <c r="AS481" s="209"/>
      <c r="AT481" s="209"/>
      <c r="AU481" s="209"/>
      <c r="AV481" s="209"/>
      <c r="AW481" s="209"/>
      <c r="AX481" s="209"/>
      <c r="AY481" s="209"/>
      <c r="AZ481" s="209"/>
      <c r="BA481" s="209"/>
      <c r="BB481" s="209"/>
      <c r="BC481" s="209"/>
      <c r="BD481" s="209"/>
      <c r="BE481" s="209"/>
      <c r="BF481" s="209"/>
      <c r="BG481" s="209"/>
      <c r="BH481" s="209"/>
      <c r="BI481" s="209"/>
      <c r="BJ481" s="209"/>
      <c r="BK481" s="209"/>
      <c r="BL481" s="209"/>
      <c r="BM481" s="209"/>
      <c r="BN481" s="209"/>
      <c r="BO481" s="209"/>
      <c r="BP481" s="209"/>
      <c r="BQ481" s="209"/>
      <c r="BR481" s="209"/>
      <c r="BS481" s="209"/>
      <c r="BT481" s="209"/>
      <c r="BU481" s="209"/>
      <c r="BV481" s="209"/>
      <c r="BW481" s="209"/>
      <c r="BX481" s="209"/>
      <c r="BY481" s="209"/>
      <c r="BZ481" s="209"/>
      <c r="CA481" s="209"/>
      <c r="CB481" s="209"/>
      <c r="CC481" s="209"/>
      <c r="CD481" s="209"/>
      <c r="CE481" s="209"/>
      <c r="CF481" s="209"/>
      <c r="CG481" s="209"/>
      <c r="CH481" s="209"/>
      <c r="CI481" s="209"/>
      <c r="CJ481" s="209"/>
      <c r="CK481" s="209"/>
      <c r="CL481" s="209"/>
      <c r="CM481" s="209"/>
      <c r="CN481" s="209"/>
      <c r="CO481" s="209"/>
      <c r="CP481" s="209"/>
      <c r="CQ481" s="209"/>
      <c r="CR481" s="209"/>
      <c r="CS481" s="209"/>
      <c r="CT481" s="209"/>
      <c r="CU481" s="209"/>
      <c r="CV481" s="209"/>
      <c r="CW481" s="209"/>
      <c r="CX481" s="209"/>
      <c r="CY481" s="209"/>
      <c r="CZ481" s="209"/>
      <c r="DA481" s="209"/>
      <c r="DB481" s="209"/>
      <c r="DC481" s="209"/>
      <c r="DD481" s="209"/>
      <c r="DE481" s="209"/>
      <c r="DF481" s="209"/>
      <c r="DG481" s="209"/>
      <c r="DH481" s="209"/>
      <c r="DI481" s="209"/>
      <c r="DJ481" s="209"/>
      <c r="DK481" s="209"/>
    </row>
    <row r="482" spans="2:115" ht="27.75" customHeight="1">
      <c r="B482" s="205" t="s">
        <v>161</v>
      </c>
      <c r="C482" s="205"/>
      <c r="D482" s="205"/>
      <c r="E482" s="205"/>
      <c r="F482" s="205"/>
      <c r="G482" s="205"/>
      <c r="H482" s="205"/>
      <c r="I482" s="205"/>
      <c r="J482" s="205"/>
      <c r="K482" s="205"/>
      <c r="L482" s="206">
        <f>L480+L481</f>
        <v>0</v>
      </c>
      <c r="M482" s="207"/>
      <c r="N482" s="207"/>
      <c r="O482" s="207"/>
      <c r="P482" s="207"/>
      <c r="Q482" s="207"/>
      <c r="R482" s="207"/>
      <c r="S482" s="207"/>
      <c r="T482" s="207"/>
      <c r="U482" s="207"/>
      <c r="V482" s="207"/>
      <c r="W482" s="207"/>
      <c r="X482" s="36"/>
      <c r="Y482" s="208"/>
      <c r="Z482" s="208"/>
      <c r="AA482" s="208"/>
      <c r="AB482" s="208"/>
      <c r="AC482" s="208"/>
      <c r="AD482" s="208"/>
      <c r="AE482" s="208"/>
      <c r="AF482" s="208"/>
      <c r="AG482" s="208"/>
      <c r="AH482" s="209"/>
      <c r="AI482" s="209"/>
      <c r="AJ482" s="209"/>
      <c r="AK482" s="209"/>
      <c r="AL482" s="209"/>
      <c r="AM482" s="209"/>
      <c r="AN482" s="209"/>
      <c r="AO482" s="209"/>
      <c r="AP482" s="209"/>
      <c r="AQ482" s="209"/>
      <c r="AR482" s="209"/>
      <c r="AS482" s="209"/>
      <c r="AT482" s="209"/>
      <c r="AU482" s="209"/>
      <c r="AV482" s="209"/>
      <c r="AW482" s="209"/>
      <c r="AX482" s="209"/>
      <c r="AY482" s="209"/>
      <c r="AZ482" s="209"/>
      <c r="BA482" s="209"/>
      <c r="BB482" s="209"/>
      <c r="BC482" s="209"/>
      <c r="BD482" s="209"/>
      <c r="BE482" s="209"/>
      <c r="BF482" s="209"/>
      <c r="BG482" s="209"/>
      <c r="BH482" s="209"/>
      <c r="BI482" s="209"/>
      <c r="BJ482" s="209"/>
      <c r="BK482" s="209"/>
      <c r="BL482" s="209"/>
      <c r="BM482" s="209"/>
      <c r="BN482" s="209"/>
      <c r="BO482" s="209"/>
      <c r="BP482" s="209"/>
      <c r="BQ482" s="209"/>
      <c r="BR482" s="209"/>
      <c r="BS482" s="209"/>
      <c r="BT482" s="209"/>
      <c r="BU482" s="209"/>
      <c r="BV482" s="209"/>
      <c r="BW482" s="209"/>
      <c r="BX482" s="209"/>
      <c r="BY482" s="209"/>
      <c r="BZ482" s="209"/>
      <c r="CA482" s="209"/>
      <c r="CB482" s="209"/>
      <c r="CC482" s="209"/>
      <c r="CD482" s="209"/>
      <c r="CE482" s="209"/>
      <c r="CF482" s="209"/>
      <c r="CG482" s="209"/>
      <c r="CH482" s="209"/>
      <c r="CI482" s="209"/>
      <c r="CJ482" s="209"/>
      <c r="CK482" s="209"/>
      <c r="CL482" s="209"/>
      <c r="CM482" s="209"/>
      <c r="CN482" s="209"/>
      <c r="CO482" s="209"/>
      <c r="CP482" s="209"/>
      <c r="CQ482" s="209"/>
      <c r="CR482" s="209"/>
      <c r="CS482" s="209"/>
      <c r="CT482" s="209"/>
      <c r="CU482" s="209"/>
      <c r="CV482" s="209"/>
      <c r="CW482" s="209"/>
      <c r="CX482" s="209"/>
      <c r="CY482" s="209"/>
      <c r="CZ482" s="209"/>
      <c r="DA482" s="209"/>
      <c r="DB482" s="209"/>
      <c r="DC482" s="209"/>
      <c r="DD482" s="209"/>
      <c r="DE482" s="209"/>
      <c r="DF482" s="209"/>
      <c r="DG482" s="209"/>
      <c r="DH482" s="209"/>
      <c r="DI482" s="209"/>
      <c r="DJ482" s="209"/>
      <c r="DK482" s="209"/>
    </row>
    <row r="483" spans="2:115" ht="22.5" customHeight="1">
      <c r="B483" s="225" t="s">
        <v>54</v>
      </c>
      <c r="C483" s="225"/>
      <c r="D483" s="225"/>
      <c r="E483" s="225"/>
      <c r="F483" s="225"/>
      <c r="G483" s="225"/>
      <c r="H483" s="225"/>
      <c r="I483" s="225"/>
      <c r="J483" s="225"/>
      <c r="K483" s="225"/>
      <c r="L483" s="227" t="s">
        <v>132</v>
      </c>
      <c r="M483" s="227"/>
      <c r="N483" s="227"/>
      <c r="O483" s="227"/>
      <c r="P483" s="227"/>
      <c r="Q483" s="227"/>
      <c r="R483" s="227"/>
      <c r="S483" s="227"/>
      <c r="T483" s="227"/>
      <c r="U483" s="227"/>
      <c r="V483" s="227"/>
      <c r="W483" s="227"/>
      <c r="X483" s="227"/>
      <c r="Y483" s="227" t="s">
        <v>60</v>
      </c>
      <c r="Z483" s="225"/>
      <c r="AA483" s="225"/>
      <c r="AB483" s="225"/>
      <c r="AC483" s="225"/>
      <c r="AD483" s="225"/>
      <c r="AE483" s="225"/>
      <c r="AF483" s="225"/>
      <c r="AG483" s="225"/>
      <c r="AH483" s="227" t="s">
        <v>5</v>
      </c>
      <c r="AI483" s="227"/>
      <c r="AJ483" s="227"/>
      <c r="AK483" s="227"/>
      <c r="AL483" s="227"/>
      <c r="AM483" s="227"/>
      <c r="AN483" s="227"/>
      <c r="AO483" s="227"/>
      <c r="AP483" s="227"/>
      <c r="AQ483" s="227"/>
      <c r="AR483" s="227"/>
      <c r="AS483" s="227"/>
      <c r="AT483" s="229" t="s">
        <v>6</v>
      </c>
      <c r="AU483" s="229"/>
      <c r="AV483" s="229"/>
      <c r="AW483" s="229"/>
      <c r="AX483" s="229"/>
      <c r="AY483" s="229"/>
      <c r="AZ483" s="229"/>
      <c r="BA483" s="229"/>
      <c r="BB483" s="229"/>
      <c r="BC483" s="229"/>
      <c r="BD483" s="229"/>
      <c r="BE483" s="229"/>
      <c r="BF483" s="229"/>
      <c r="BG483" s="229"/>
      <c r="BH483" s="229"/>
      <c r="BI483" s="229"/>
      <c r="BJ483" s="229"/>
      <c r="BK483" s="229"/>
      <c r="BL483" s="229"/>
      <c r="BM483" s="229"/>
      <c r="BN483" s="229"/>
      <c r="BO483" s="229"/>
      <c r="BP483" s="229"/>
      <c r="BQ483" s="229"/>
      <c r="BR483" s="229"/>
      <c r="BS483" s="229"/>
      <c r="BT483" s="229"/>
      <c r="BU483" s="229"/>
      <c r="BV483" s="229"/>
      <c r="BW483" s="229"/>
      <c r="BX483" s="229"/>
      <c r="BY483" s="229"/>
      <c r="BZ483" s="229"/>
      <c r="CA483" s="229"/>
      <c r="CB483" s="229"/>
      <c r="CC483" s="229"/>
      <c r="CD483" s="229"/>
      <c r="CE483" s="229"/>
      <c r="CF483" s="229"/>
      <c r="CG483" s="229"/>
      <c r="CH483" s="229"/>
      <c r="CI483" s="229"/>
      <c r="CJ483" s="229"/>
      <c r="CK483" s="229"/>
      <c r="CL483" s="229"/>
      <c r="CM483" s="229"/>
      <c r="CN483" s="229"/>
      <c r="CO483" s="229"/>
      <c r="CP483" s="229"/>
      <c r="CQ483" s="230" t="s">
        <v>55</v>
      </c>
      <c r="CR483" s="230"/>
      <c r="CS483" s="230"/>
      <c r="CT483" s="230"/>
      <c r="CU483" s="230"/>
      <c r="CV483" s="230"/>
      <c r="CW483" s="230"/>
      <c r="CX483" s="230"/>
      <c r="CY483" s="230"/>
      <c r="CZ483" s="230"/>
      <c r="DA483" s="231" t="s">
        <v>7</v>
      </c>
      <c r="DB483" s="231"/>
      <c r="DC483" s="231"/>
      <c r="DD483" s="231"/>
      <c r="DE483" s="231"/>
      <c r="DF483" s="231"/>
      <c r="DG483" s="231"/>
      <c r="DH483" s="231"/>
      <c r="DI483" s="231"/>
      <c r="DJ483" s="231"/>
      <c r="DK483" s="231"/>
    </row>
    <row r="484" spans="2:115" ht="33" customHeight="1">
      <c r="B484" s="226"/>
      <c r="C484" s="226"/>
      <c r="D484" s="226"/>
      <c r="E484" s="226"/>
      <c r="F484" s="226"/>
      <c r="G484" s="226"/>
      <c r="H484" s="226"/>
      <c r="I484" s="226"/>
      <c r="J484" s="226"/>
      <c r="K484" s="226"/>
      <c r="L484" s="228"/>
      <c r="M484" s="228"/>
      <c r="N484" s="228"/>
      <c r="O484" s="228"/>
      <c r="P484" s="228"/>
      <c r="Q484" s="228"/>
      <c r="R484" s="228"/>
      <c r="S484" s="228"/>
      <c r="T484" s="228"/>
      <c r="U484" s="228"/>
      <c r="V484" s="228"/>
      <c r="W484" s="228"/>
      <c r="X484" s="228"/>
      <c r="Y484" s="226"/>
      <c r="Z484" s="226"/>
      <c r="AA484" s="226"/>
      <c r="AB484" s="226"/>
      <c r="AC484" s="226"/>
      <c r="AD484" s="226"/>
      <c r="AE484" s="226"/>
      <c r="AF484" s="226"/>
      <c r="AG484" s="226"/>
      <c r="AH484" s="228"/>
      <c r="AI484" s="228"/>
      <c r="AJ484" s="228"/>
      <c r="AK484" s="228"/>
      <c r="AL484" s="228"/>
      <c r="AM484" s="228"/>
      <c r="AN484" s="228"/>
      <c r="AO484" s="228"/>
      <c r="AP484" s="228"/>
      <c r="AQ484" s="228"/>
      <c r="AR484" s="228"/>
      <c r="AS484" s="228"/>
      <c r="AT484" s="232" t="s">
        <v>0</v>
      </c>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09" t="s">
        <v>8</v>
      </c>
      <c r="BT484" s="209"/>
      <c r="BU484" s="209"/>
      <c r="BV484" s="209"/>
      <c r="BW484" s="209"/>
      <c r="BX484" s="209"/>
      <c r="BY484" s="209"/>
      <c r="BZ484" s="209"/>
      <c r="CA484" s="209"/>
      <c r="CB484" s="209"/>
      <c r="CC484" s="209"/>
      <c r="CD484" s="209"/>
      <c r="CE484" s="209"/>
      <c r="CF484" s="209"/>
      <c r="CG484" s="209"/>
      <c r="CH484" s="209"/>
      <c r="CI484" s="209" t="s">
        <v>9</v>
      </c>
      <c r="CJ484" s="209"/>
      <c r="CK484" s="209"/>
      <c r="CL484" s="209"/>
      <c r="CM484" s="209"/>
      <c r="CN484" s="209"/>
      <c r="CO484" s="209"/>
      <c r="CP484" s="209"/>
      <c r="CQ484" s="230"/>
      <c r="CR484" s="230"/>
      <c r="CS484" s="230"/>
      <c r="CT484" s="230"/>
      <c r="CU484" s="230"/>
      <c r="CV484" s="230"/>
      <c r="CW484" s="230"/>
      <c r="CX484" s="230"/>
      <c r="CY484" s="230"/>
      <c r="CZ484" s="230"/>
      <c r="DA484" s="231"/>
      <c r="DB484" s="231"/>
      <c r="DC484" s="231"/>
      <c r="DD484" s="231"/>
      <c r="DE484" s="231"/>
      <c r="DF484" s="231"/>
      <c r="DG484" s="231"/>
      <c r="DH484" s="231"/>
      <c r="DI484" s="231"/>
      <c r="DJ484" s="231"/>
      <c r="DK484" s="231"/>
    </row>
    <row r="485" spans="2:115" ht="27.75" customHeight="1">
      <c r="B485" s="220"/>
      <c r="C485" s="220"/>
      <c r="D485" s="220"/>
      <c r="E485" s="220"/>
      <c r="F485" s="220"/>
      <c r="G485" s="220"/>
      <c r="H485" s="220"/>
      <c r="I485" s="220"/>
      <c r="J485" s="220"/>
      <c r="K485" s="220"/>
      <c r="L485" s="215"/>
      <c r="M485" s="216"/>
      <c r="N485" s="216"/>
      <c r="O485" s="216"/>
      <c r="P485" s="216"/>
      <c r="Q485" s="216"/>
      <c r="R485" s="216"/>
      <c r="S485" s="216"/>
      <c r="T485" s="216"/>
      <c r="U485" s="216"/>
      <c r="V485" s="216"/>
      <c r="W485" s="216"/>
      <c r="X485" s="60"/>
      <c r="Y485" s="221"/>
      <c r="Z485" s="221"/>
      <c r="AA485" s="221"/>
      <c r="AB485" s="221"/>
      <c r="AC485" s="221"/>
      <c r="AD485" s="221"/>
      <c r="AE485" s="221"/>
      <c r="AF485" s="221"/>
      <c r="AG485" s="221"/>
      <c r="AH485" s="222"/>
      <c r="AI485" s="222"/>
      <c r="AJ485" s="222"/>
      <c r="AK485" s="222"/>
      <c r="AL485" s="222"/>
      <c r="AM485" s="222"/>
      <c r="AN485" s="222"/>
      <c r="AO485" s="222"/>
      <c r="AP485" s="222"/>
      <c r="AQ485" s="222"/>
      <c r="AR485" s="222"/>
      <c r="AS485" s="222"/>
      <c r="AT485" s="223"/>
      <c r="AU485" s="223"/>
      <c r="AV485" s="223"/>
      <c r="AW485" s="223"/>
      <c r="AX485" s="223"/>
      <c r="AY485" s="223"/>
      <c r="AZ485" s="223"/>
      <c r="BA485" s="223"/>
      <c r="BB485" s="223"/>
      <c r="BC485" s="223"/>
      <c r="BD485" s="223"/>
      <c r="BE485" s="223"/>
      <c r="BF485" s="223"/>
      <c r="BG485" s="223"/>
      <c r="BH485" s="223"/>
      <c r="BI485" s="223"/>
      <c r="BJ485" s="223"/>
      <c r="BK485" s="223"/>
      <c r="BL485" s="223"/>
      <c r="BM485" s="223"/>
      <c r="BN485" s="223"/>
      <c r="BO485" s="223"/>
      <c r="BP485" s="223"/>
      <c r="BQ485" s="223"/>
      <c r="BR485" s="223"/>
      <c r="BS485" s="222"/>
      <c r="BT485" s="222"/>
      <c r="BU485" s="222"/>
      <c r="BV485" s="222"/>
      <c r="BW485" s="222"/>
      <c r="BX485" s="222"/>
      <c r="BY485" s="222"/>
      <c r="BZ485" s="222"/>
      <c r="CA485" s="222"/>
      <c r="CB485" s="222"/>
      <c r="CC485" s="222"/>
      <c r="CD485" s="222"/>
      <c r="CE485" s="222"/>
      <c r="CF485" s="222"/>
      <c r="CG485" s="222"/>
      <c r="CH485" s="222"/>
      <c r="CI485" s="222"/>
      <c r="CJ485" s="222"/>
      <c r="CK485" s="222"/>
      <c r="CL485" s="222"/>
      <c r="CM485" s="222"/>
      <c r="CN485" s="222"/>
      <c r="CO485" s="222"/>
      <c r="CP485" s="222"/>
      <c r="CQ485" s="222"/>
      <c r="CR485" s="222"/>
      <c r="CS485" s="222"/>
      <c r="CT485" s="222"/>
      <c r="CU485" s="222"/>
      <c r="CV485" s="222"/>
      <c r="CW485" s="222"/>
      <c r="CX485" s="222"/>
      <c r="CY485" s="222"/>
      <c r="CZ485" s="222"/>
      <c r="DA485" s="222"/>
      <c r="DB485" s="222"/>
      <c r="DC485" s="222"/>
      <c r="DD485" s="222"/>
      <c r="DE485" s="222"/>
      <c r="DF485" s="222"/>
      <c r="DG485" s="222"/>
      <c r="DH485" s="222"/>
      <c r="DI485" s="222"/>
      <c r="DJ485" s="222"/>
      <c r="DK485" s="222"/>
    </row>
    <row r="486" spans="2:115" ht="27.75" customHeight="1">
      <c r="B486" s="220"/>
      <c r="C486" s="220"/>
      <c r="D486" s="220"/>
      <c r="E486" s="220"/>
      <c r="F486" s="220"/>
      <c r="G486" s="220"/>
      <c r="H486" s="220"/>
      <c r="I486" s="220"/>
      <c r="J486" s="220"/>
      <c r="K486" s="220"/>
      <c r="L486" s="215"/>
      <c r="M486" s="216"/>
      <c r="N486" s="216"/>
      <c r="O486" s="216"/>
      <c r="P486" s="216"/>
      <c r="Q486" s="216"/>
      <c r="R486" s="216"/>
      <c r="S486" s="216"/>
      <c r="T486" s="216"/>
      <c r="U486" s="216"/>
      <c r="V486" s="216"/>
      <c r="W486" s="216"/>
      <c r="X486" s="60"/>
      <c r="Y486" s="221"/>
      <c r="Z486" s="221"/>
      <c r="AA486" s="221"/>
      <c r="AB486" s="221"/>
      <c r="AC486" s="221"/>
      <c r="AD486" s="221"/>
      <c r="AE486" s="221"/>
      <c r="AF486" s="221"/>
      <c r="AG486" s="221"/>
      <c r="AH486" s="222"/>
      <c r="AI486" s="222"/>
      <c r="AJ486" s="222"/>
      <c r="AK486" s="222"/>
      <c r="AL486" s="222"/>
      <c r="AM486" s="222"/>
      <c r="AN486" s="222"/>
      <c r="AO486" s="222"/>
      <c r="AP486" s="222"/>
      <c r="AQ486" s="222"/>
      <c r="AR486" s="222"/>
      <c r="AS486" s="222"/>
      <c r="AT486" s="223"/>
      <c r="AU486" s="223"/>
      <c r="AV486" s="223"/>
      <c r="AW486" s="223"/>
      <c r="AX486" s="223"/>
      <c r="AY486" s="223"/>
      <c r="AZ486" s="223"/>
      <c r="BA486" s="223"/>
      <c r="BB486" s="223"/>
      <c r="BC486" s="223"/>
      <c r="BD486" s="223"/>
      <c r="BE486" s="223"/>
      <c r="BF486" s="223"/>
      <c r="BG486" s="223"/>
      <c r="BH486" s="223"/>
      <c r="BI486" s="223"/>
      <c r="BJ486" s="223"/>
      <c r="BK486" s="223"/>
      <c r="BL486" s="223"/>
      <c r="BM486" s="223"/>
      <c r="BN486" s="223"/>
      <c r="BO486" s="223"/>
      <c r="BP486" s="223"/>
      <c r="BQ486" s="223"/>
      <c r="BR486" s="223"/>
      <c r="BS486" s="222"/>
      <c r="BT486" s="222"/>
      <c r="BU486" s="222"/>
      <c r="BV486" s="222"/>
      <c r="BW486" s="222"/>
      <c r="BX486" s="222"/>
      <c r="BY486" s="222"/>
      <c r="BZ486" s="222"/>
      <c r="CA486" s="222"/>
      <c r="CB486" s="222"/>
      <c r="CC486" s="222"/>
      <c r="CD486" s="222"/>
      <c r="CE486" s="222"/>
      <c r="CF486" s="222"/>
      <c r="CG486" s="222"/>
      <c r="CH486" s="222"/>
      <c r="CI486" s="222"/>
      <c r="CJ486" s="222"/>
      <c r="CK486" s="222"/>
      <c r="CL486" s="222"/>
      <c r="CM486" s="222"/>
      <c r="CN486" s="222"/>
      <c r="CO486" s="222"/>
      <c r="CP486" s="222"/>
      <c r="CQ486" s="222"/>
      <c r="CR486" s="222"/>
      <c r="CS486" s="222"/>
      <c r="CT486" s="222"/>
      <c r="CU486" s="222"/>
      <c r="CV486" s="222"/>
      <c r="CW486" s="222"/>
      <c r="CX486" s="222"/>
      <c r="CY486" s="222"/>
      <c r="CZ486" s="222"/>
      <c r="DA486" s="222"/>
      <c r="DB486" s="222"/>
      <c r="DC486" s="222"/>
      <c r="DD486" s="222"/>
      <c r="DE486" s="222"/>
      <c r="DF486" s="222"/>
      <c r="DG486" s="222"/>
      <c r="DH486" s="222"/>
      <c r="DI486" s="222"/>
      <c r="DJ486" s="222"/>
      <c r="DK486" s="222"/>
    </row>
    <row r="487" spans="2:115" ht="27.75" customHeight="1">
      <c r="B487" s="96"/>
      <c r="C487" s="97"/>
      <c r="D487" s="97"/>
      <c r="E487" s="97"/>
      <c r="F487" s="97"/>
      <c r="G487" s="97"/>
      <c r="H487" s="97"/>
      <c r="I487" s="97"/>
      <c r="J487" s="97"/>
      <c r="K487" s="98"/>
      <c r="L487" s="215"/>
      <c r="M487" s="216"/>
      <c r="N487" s="216"/>
      <c r="O487" s="216"/>
      <c r="P487" s="216"/>
      <c r="Q487" s="216"/>
      <c r="R487" s="216"/>
      <c r="S487" s="216"/>
      <c r="T487" s="216"/>
      <c r="U487" s="216"/>
      <c r="V487" s="216"/>
      <c r="W487" s="216"/>
      <c r="X487" s="60"/>
      <c r="Y487" s="238"/>
      <c r="Z487" s="239"/>
      <c r="AA487" s="239"/>
      <c r="AB487" s="239"/>
      <c r="AC487" s="239"/>
      <c r="AD487" s="239"/>
      <c r="AE487" s="239"/>
      <c r="AF487" s="239"/>
      <c r="AG487" s="240"/>
      <c r="AH487" s="106"/>
      <c r="AI487" s="107"/>
      <c r="AJ487" s="107"/>
      <c r="AK487" s="107"/>
      <c r="AL487" s="107"/>
      <c r="AM487" s="107"/>
      <c r="AN487" s="107"/>
      <c r="AO487" s="107"/>
      <c r="AP487" s="107"/>
      <c r="AQ487" s="107"/>
      <c r="AR487" s="107"/>
      <c r="AS487" s="108"/>
      <c r="AT487" s="241"/>
      <c r="AU487" s="242"/>
      <c r="AV487" s="242"/>
      <c r="AW487" s="242"/>
      <c r="AX487" s="242"/>
      <c r="AY487" s="242"/>
      <c r="AZ487" s="242"/>
      <c r="BA487" s="242"/>
      <c r="BB487" s="242"/>
      <c r="BC487" s="242"/>
      <c r="BD487" s="242"/>
      <c r="BE487" s="242"/>
      <c r="BF487" s="242"/>
      <c r="BG487" s="242"/>
      <c r="BH487" s="242"/>
      <c r="BI487" s="242"/>
      <c r="BJ487" s="242"/>
      <c r="BK487" s="242"/>
      <c r="BL487" s="242"/>
      <c r="BM487" s="242"/>
      <c r="BN487" s="242"/>
      <c r="BO487" s="242"/>
      <c r="BP487" s="242"/>
      <c r="BQ487" s="242"/>
      <c r="BR487" s="243"/>
      <c r="BS487" s="106"/>
      <c r="BT487" s="107"/>
      <c r="BU487" s="107"/>
      <c r="BV487" s="107"/>
      <c r="BW487" s="107"/>
      <c r="BX487" s="107"/>
      <c r="BY487" s="107"/>
      <c r="BZ487" s="107"/>
      <c r="CA487" s="107"/>
      <c r="CB487" s="107"/>
      <c r="CC487" s="107"/>
      <c r="CD487" s="107"/>
      <c r="CE487" s="107"/>
      <c r="CF487" s="107"/>
      <c r="CG487" s="107"/>
      <c r="CH487" s="108"/>
      <c r="CI487" s="106"/>
      <c r="CJ487" s="107"/>
      <c r="CK487" s="107"/>
      <c r="CL487" s="107"/>
      <c r="CM487" s="107"/>
      <c r="CN487" s="107"/>
      <c r="CO487" s="107"/>
      <c r="CP487" s="108"/>
      <c r="CQ487" s="106"/>
      <c r="CR487" s="107"/>
      <c r="CS487" s="107"/>
      <c r="CT487" s="107"/>
      <c r="CU487" s="107"/>
      <c r="CV487" s="107"/>
      <c r="CW487" s="107"/>
      <c r="CX487" s="107"/>
      <c r="CY487" s="107"/>
      <c r="CZ487" s="108"/>
      <c r="DA487" s="106"/>
      <c r="DB487" s="107"/>
      <c r="DC487" s="107"/>
      <c r="DD487" s="107"/>
      <c r="DE487" s="107"/>
      <c r="DF487" s="107"/>
      <c r="DG487" s="107"/>
      <c r="DH487" s="107"/>
      <c r="DI487" s="107"/>
      <c r="DJ487" s="107"/>
      <c r="DK487" s="108"/>
    </row>
    <row r="488" spans="2:115" ht="27.75" customHeight="1">
      <c r="B488" s="96"/>
      <c r="C488" s="97"/>
      <c r="D488" s="97"/>
      <c r="E488" s="97"/>
      <c r="F488" s="97"/>
      <c r="G488" s="97"/>
      <c r="H488" s="97"/>
      <c r="I488" s="97"/>
      <c r="J488" s="97"/>
      <c r="K488" s="98"/>
      <c r="L488" s="215"/>
      <c r="M488" s="216"/>
      <c r="N488" s="216"/>
      <c r="O488" s="216"/>
      <c r="P488" s="216"/>
      <c r="Q488" s="216"/>
      <c r="R488" s="216"/>
      <c r="S488" s="216"/>
      <c r="T488" s="216"/>
      <c r="U488" s="216"/>
      <c r="V488" s="216"/>
      <c r="W488" s="216"/>
      <c r="X488" s="60"/>
      <c r="Y488" s="238"/>
      <c r="Z488" s="239"/>
      <c r="AA488" s="239"/>
      <c r="AB488" s="239"/>
      <c r="AC488" s="239"/>
      <c r="AD488" s="239"/>
      <c r="AE488" s="239"/>
      <c r="AF488" s="239"/>
      <c r="AG488" s="240"/>
      <c r="AH488" s="106"/>
      <c r="AI488" s="107"/>
      <c r="AJ488" s="107"/>
      <c r="AK488" s="107"/>
      <c r="AL488" s="107"/>
      <c r="AM488" s="107"/>
      <c r="AN488" s="107"/>
      <c r="AO488" s="107"/>
      <c r="AP488" s="107"/>
      <c r="AQ488" s="107"/>
      <c r="AR488" s="107"/>
      <c r="AS488" s="108"/>
      <c r="AT488" s="241"/>
      <c r="AU488" s="242"/>
      <c r="AV488" s="242"/>
      <c r="AW488" s="242"/>
      <c r="AX488" s="242"/>
      <c r="AY488" s="242"/>
      <c r="AZ488" s="242"/>
      <c r="BA488" s="242"/>
      <c r="BB488" s="242"/>
      <c r="BC488" s="242"/>
      <c r="BD488" s="242"/>
      <c r="BE488" s="242"/>
      <c r="BF488" s="242"/>
      <c r="BG488" s="242"/>
      <c r="BH488" s="242"/>
      <c r="BI488" s="242"/>
      <c r="BJ488" s="242"/>
      <c r="BK488" s="242"/>
      <c r="BL488" s="242"/>
      <c r="BM488" s="242"/>
      <c r="BN488" s="242"/>
      <c r="BO488" s="242"/>
      <c r="BP488" s="242"/>
      <c r="BQ488" s="242"/>
      <c r="BR488" s="243"/>
      <c r="BS488" s="106"/>
      <c r="BT488" s="107"/>
      <c r="BU488" s="107"/>
      <c r="BV488" s="107"/>
      <c r="BW488" s="107"/>
      <c r="BX488" s="107"/>
      <c r="BY488" s="107"/>
      <c r="BZ488" s="107"/>
      <c r="CA488" s="107"/>
      <c r="CB488" s="107"/>
      <c r="CC488" s="107"/>
      <c r="CD488" s="107"/>
      <c r="CE488" s="107"/>
      <c r="CF488" s="107"/>
      <c r="CG488" s="107"/>
      <c r="CH488" s="108"/>
      <c r="CI488" s="106"/>
      <c r="CJ488" s="107"/>
      <c r="CK488" s="107"/>
      <c r="CL488" s="107"/>
      <c r="CM488" s="107"/>
      <c r="CN488" s="107"/>
      <c r="CO488" s="107"/>
      <c r="CP488" s="108"/>
      <c r="CQ488" s="106"/>
      <c r="CR488" s="107"/>
      <c r="CS488" s="107"/>
      <c r="CT488" s="107"/>
      <c r="CU488" s="107"/>
      <c r="CV488" s="107"/>
      <c r="CW488" s="107"/>
      <c r="CX488" s="107"/>
      <c r="CY488" s="107"/>
      <c r="CZ488" s="108"/>
      <c r="DA488" s="106"/>
      <c r="DB488" s="107"/>
      <c r="DC488" s="107"/>
      <c r="DD488" s="107"/>
      <c r="DE488" s="107"/>
      <c r="DF488" s="107"/>
      <c r="DG488" s="107"/>
      <c r="DH488" s="107"/>
      <c r="DI488" s="107"/>
      <c r="DJ488" s="107"/>
      <c r="DK488" s="108"/>
    </row>
    <row r="489" spans="2:115" ht="27.75" customHeight="1">
      <c r="B489" s="96"/>
      <c r="C489" s="97"/>
      <c r="D489" s="97"/>
      <c r="E489" s="97"/>
      <c r="F489" s="97"/>
      <c r="G489" s="97"/>
      <c r="H489" s="97"/>
      <c r="I489" s="97"/>
      <c r="J489" s="97"/>
      <c r="K489" s="98"/>
      <c r="L489" s="215"/>
      <c r="M489" s="216"/>
      <c r="N489" s="216"/>
      <c r="O489" s="216"/>
      <c r="P489" s="216"/>
      <c r="Q489" s="216"/>
      <c r="R489" s="216"/>
      <c r="S489" s="216"/>
      <c r="T489" s="216"/>
      <c r="U489" s="216"/>
      <c r="V489" s="216"/>
      <c r="W489" s="216"/>
      <c r="X489" s="60"/>
      <c r="Y489" s="238"/>
      <c r="Z489" s="239"/>
      <c r="AA489" s="239"/>
      <c r="AB489" s="239"/>
      <c r="AC489" s="239"/>
      <c r="AD489" s="239"/>
      <c r="AE489" s="239"/>
      <c r="AF489" s="239"/>
      <c r="AG489" s="240"/>
      <c r="AH489" s="106"/>
      <c r="AI489" s="107"/>
      <c r="AJ489" s="107"/>
      <c r="AK489" s="107"/>
      <c r="AL489" s="107"/>
      <c r="AM489" s="107"/>
      <c r="AN489" s="107"/>
      <c r="AO489" s="107"/>
      <c r="AP489" s="107"/>
      <c r="AQ489" s="107"/>
      <c r="AR489" s="107"/>
      <c r="AS489" s="108"/>
      <c r="AT489" s="241"/>
      <c r="AU489" s="242"/>
      <c r="AV489" s="242"/>
      <c r="AW489" s="242"/>
      <c r="AX489" s="242"/>
      <c r="AY489" s="242"/>
      <c r="AZ489" s="242"/>
      <c r="BA489" s="242"/>
      <c r="BB489" s="242"/>
      <c r="BC489" s="242"/>
      <c r="BD489" s="242"/>
      <c r="BE489" s="242"/>
      <c r="BF489" s="242"/>
      <c r="BG489" s="242"/>
      <c r="BH489" s="242"/>
      <c r="BI489" s="242"/>
      <c r="BJ489" s="242"/>
      <c r="BK489" s="242"/>
      <c r="BL489" s="242"/>
      <c r="BM489" s="242"/>
      <c r="BN489" s="242"/>
      <c r="BO489" s="242"/>
      <c r="BP489" s="242"/>
      <c r="BQ489" s="242"/>
      <c r="BR489" s="243"/>
      <c r="BS489" s="106"/>
      <c r="BT489" s="107"/>
      <c r="BU489" s="107"/>
      <c r="BV489" s="107"/>
      <c r="BW489" s="107"/>
      <c r="BX489" s="107"/>
      <c r="BY489" s="107"/>
      <c r="BZ489" s="107"/>
      <c r="CA489" s="107"/>
      <c r="CB489" s="107"/>
      <c r="CC489" s="107"/>
      <c r="CD489" s="107"/>
      <c r="CE489" s="107"/>
      <c r="CF489" s="107"/>
      <c r="CG489" s="107"/>
      <c r="CH489" s="108"/>
      <c r="CI489" s="106"/>
      <c r="CJ489" s="107"/>
      <c r="CK489" s="107"/>
      <c r="CL489" s="107"/>
      <c r="CM489" s="107"/>
      <c r="CN489" s="107"/>
      <c r="CO489" s="107"/>
      <c r="CP489" s="108"/>
      <c r="CQ489" s="106"/>
      <c r="CR489" s="107"/>
      <c r="CS489" s="107"/>
      <c r="CT489" s="107"/>
      <c r="CU489" s="107"/>
      <c r="CV489" s="107"/>
      <c r="CW489" s="107"/>
      <c r="CX489" s="107"/>
      <c r="CY489" s="107"/>
      <c r="CZ489" s="108"/>
      <c r="DA489" s="106"/>
      <c r="DB489" s="107"/>
      <c r="DC489" s="107"/>
      <c r="DD489" s="107"/>
      <c r="DE489" s="107"/>
      <c r="DF489" s="107"/>
      <c r="DG489" s="107"/>
      <c r="DH489" s="107"/>
      <c r="DI489" s="107"/>
      <c r="DJ489" s="107"/>
      <c r="DK489" s="108"/>
    </row>
    <row r="490" spans="2:115" ht="27.75" customHeight="1">
      <c r="B490" s="96"/>
      <c r="C490" s="97"/>
      <c r="D490" s="97"/>
      <c r="E490" s="97"/>
      <c r="F490" s="97"/>
      <c r="G490" s="97"/>
      <c r="H490" s="97"/>
      <c r="I490" s="97"/>
      <c r="J490" s="97"/>
      <c r="K490" s="98"/>
      <c r="L490" s="215"/>
      <c r="M490" s="216"/>
      <c r="N490" s="216"/>
      <c r="O490" s="216"/>
      <c r="P490" s="216"/>
      <c r="Q490" s="216"/>
      <c r="R490" s="216"/>
      <c r="S490" s="216"/>
      <c r="T490" s="216"/>
      <c r="U490" s="216"/>
      <c r="V490" s="216"/>
      <c r="W490" s="216"/>
      <c r="X490" s="60"/>
      <c r="Y490" s="238"/>
      <c r="Z490" s="239"/>
      <c r="AA490" s="239"/>
      <c r="AB490" s="239"/>
      <c r="AC490" s="239"/>
      <c r="AD490" s="239"/>
      <c r="AE490" s="239"/>
      <c r="AF490" s="239"/>
      <c r="AG490" s="240"/>
      <c r="AH490" s="106"/>
      <c r="AI490" s="107"/>
      <c r="AJ490" s="107"/>
      <c r="AK490" s="107"/>
      <c r="AL490" s="107"/>
      <c r="AM490" s="107"/>
      <c r="AN490" s="107"/>
      <c r="AO490" s="107"/>
      <c r="AP490" s="107"/>
      <c r="AQ490" s="107"/>
      <c r="AR490" s="107"/>
      <c r="AS490" s="108"/>
      <c r="AT490" s="241"/>
      <c r="AU490" s="242"/>
      <c r="AV490" s="242"/>
      <c r="AW490" s="242"/>
      <c r="AX490" s="242"/>
      <c r="AY490" s="242"/>
      <c r="AZ490" s="242"/>
      <c r="BA490" s="242"/>
      <c r="BB490" s="242"/>
      <c r="BC490" s="242"/>
      <c r="BD490" s="242"/>
      <c r="BE490" s="242"/>
      <c r="BF490" s="242"/>
      <c r="BG490" s="242"/>
      <c r="BH490" s="242"/>
      <c r="BI490" s="242"/>
      <c r="BJ490" s="242"/>
      <c r="BK490" s="242"/>
      <c r="BL490" s="242"/>
      <c r="BM490" s="242"/>
      <c r="BN490" s="242"/>
      <c r="BO490" s="242"/>
      <c r="BP490" s="242"/>
      <c r="BQ490" s="242"/>
      <c r="BR490" s="243"/>
      <c r="BS490" s="106"/>
      <c r="BT490" s="107"/>
      <c r="BU490" s="107"/>
      <c r="BV490" s="107"/>
      <c r="BW490" s="107"/>
      <c r="BX490" s="107"/>
      <c r="BY490" s="107"/>
      <c r="BZ490" s="107"/>
      <c r="CA490" s="107"/>
      <c r="CB490" s="107"/>
      <c r="CC490" s="107"/>
      <c r="CD490" s="107"/>
      <c r="CE490" s="107"/>
      <c r="CF490" s="107"/>
      <c r="CG490" s="107"/>
      <c r="CH490" s="108"/>
      <c r="CI490" s="106"/>
      <c r="CJ490" s="107"/>
      <c r="CK490" s="107"/>
      <c r="CL490" s="107"/>
      <c r="CM490" s="107"/>
      <c r="CN490" s="107"/>
      <c r="CO490" s="107"/>
      <c r="CP490" s="108"/>
      <c r="CQ490" s="106"/>
      <c r="CR490" s="107"/>
      <c r="CS490" s="107"/>
      <c r="CT490" s="107"/>
      <c r="CU490" s="107"/>
      <c r="CV490" s="107"/>
      <c r="CW490" s="107"/>
      <c r="CX490" s="107"/>
      <c r="CY490" s="107"/>
      <c r="CZ490" s="108"/>
      <c r="DA490" s="106"/>
      <c r="DB490" s="107"/>
      <c r="DC490" s="107"/>
      <c r="DD490" s="107"/>
      <c r="DE490" s="107"/>
      <c r="DF490" s="107"/>
      <c r="DG490" s="107"/>
      <c r="DH490" s="107"/>
      <c r="DI490" s="107"/>
      <c r="DJ490" s="107"/>
      <c r="DK490" s="108"/>
    </row>
    <row r="491" spans="2:115" ht="27.75" customHeight="1">
      <c r="B491" s="220"/>
      <c r="C491" s="220"/>
      <c r="D491" s="220"/>
      <c r="E491" s="220"/>
      <c r="F491" s="220"/>
      <c r="G491" s="220"/>
      <c r="H491" s="220"/>
      <c r="I491" s="220"/>
      <c r="J491" s="220"/>
      <c r="K491" s="220"/>
      <c r="L491" s="215"/>
      <c r="M491" s="216"/>
      <c r="N491" s="216"/>
      <c r="O491" s="216"/>
      <c r="P491" s="216"/>
      <c r="Q491" s="216"/>
      <c r="R491" s="216"/>
      <c r="S491" s="216"/>
      <c r="T491" s="216"/>
      <c r="U491" s="216"/>
      <c r="V491" s="216"/>
      <c r="W491" s="216"/>
      <c r="X491" s="60"/>
      <c r="Y491" s="221"/>
      <c r="Z491" s="221"/>
      <c r="AA491" s="221"/>
      <c r="AB491" s="221"/>
      <c r="AC491" s="221"/>
      <c r="AD491" s="221"/>
      <c r="AE491" s="221"/>
      <c r="AF491" s="221"/>
      <c r="AG491" s="221"/>
      <c r="AH491" s="222"/>
      <c r="AI491" s="222"/>
      <c r="AJ491" s="222"/>
      <c r="AK491" s="222"/>
      <c r="AL491" s="222"/>
      <c r="AM491" s="222"/>
      <c r="AN491" s="222"/>
      <c r="AO491" s="222"/>
      <c r="AP491" s="222"/>
      <c r="AQ491" s="222"/>
      <c r="AR491" s="222"/>
      <c r="AS491" s="222"/>
      <c r="AT491" s="223"/>
      <c r="AU491" s="223"/>
      <c r="AV491" s="223"/>
      <c r="AW491" s="223"/>
      <c r="AX491" s="223"/>
      <c r="AY491" s="223"/>
      <c r="AZ491" s="223"/>
      <c r="BA491" s="223"/>
      <c r="BB491" s="223"/>
      <c r="BC491" s="223"/>
      <c r="BD491" s="223"/>
      <c r="BE491" s="223"/>
      <c r="BF491" s="223"/>
      <c r="BG491" s="223"/>
      <c r="BH491" s="223"/>
      <c r="BI491" s="223"/>
      <c r="BJ491" s="223"/>
      <c r="BK491" s="223"/>
      <c r="BL491" s="223"/>
      <c r="BM491" s="223"/>
      <c r="BN491" s="223"/>
      <c r="BO491" s="223"/>
      <c r="BP491" s="223"/>
      <c r="BQ491" s="223"/>
      <c r="BR491" s="223"/>
      <c r="BS491" s="222"/>
      <c r="BT491" s="222"/>
      <c r="BU491" s="222"/>
      <c r="BV491" s="222"/>
      <c r="BW491" s="222"/>
      <c r="BX491" s="222"/>
      <c r="BY491" s="222"/>
      <c r="BZ491" s="222"/>
      <c r="CA491" s="222"/>
      <c r="CB491" s="222"/>
      <c r="CC491" s="222"/>
      <c r="CD491" s="222"/>
      <c r="CE491" s="222"/>
      <c r="CF491" s="222"/>
      <c r="CG491" s="222"/>
      <c r="CH491" s="222"/>
      <c r="CI491" s="222"/>
      <c r="CJ491" s="222"/>
      <c r="CK491" s="222"/>
      <c r="CL491" s="222"/>
      <c r="CM491" s="222"/>
      <c r="CN491" s="222"/>
      <c r="CO491" s="222"/>
      <c r="CP491" s="222"/>
      <c r="CQ491" s="222"/>
      <c r="CR491" s="222"/>
      <c r="CS491" s="222"/>
      <c r="CT491" s="222"/>
      <c r="CU491" s="222"/>
      <c r="CV491" s="222"/>
      <c r="CW491" s="222"/>
      <c r="CX491" s="222"/>
      <c r="CY491" s="222"/>
      <c r="CZ491" s="222"/>
      <c r="DA491" s="222"/>
      <c r="DB491" s="222"/>
      <c r="DC491" s="222"/>
      <c r="DD491" s="222"/>
      <c r="DE491" s="222"/>
      <c r="DF491" s="222"/>
      <c r="DG491" s="222"/>
      <c r="DH491" s="222"/>
      <c r="DI491" s="222"/>
      <c r="DJ491" s="222"/>
      <c r="DK491" s="222"/>
    </row>
    <row r="492" spans="2:115" ht="27.75" customHeight="1">
      <c r="B492" s="96"/>
      <c r="C492" s="97"/>
      <c r="D492" s="97"/>
      <c r="E492" s="97"/>
      <c r="F492" s="97"/>
      <c r="G492" s="97"/>
      <c r="H492" s="97"/>
      <c r="I492" s="97"/>
      <c r="J492" s="97"/>
      <c r="K492" s="98"/>
      <c r="L492" s="215"/>
      <c r="M492" s="216"/>
      <c r="N492" s="216"/>
      <c r="O492" s="216"/>
      <c r="P492" s="216"/>
      <c r="Q492" s="216"/>
      <c r="R492" s="216"/>
      <c r="S492" s="216"/>
      <c r="T492" s="216"/>
      <c r="U492" s="216"/>
      <c r="V492" s="216"/>
      <c r="W492" s="216"/>
      <c r="X492" s="60"/>
      <c r="Y492" s="238"/>
      <c r="Z492" s="239"/>
      <c r="AA492" s="239"/>
      <c r="AB492" s="239"/>
      <c r="AC492" s="239"/>
      <c r="AD492" s="239"/>
      <c r="AE492" s="239"/>
      <c r="AF492" s="239"/>
      <c r="AG492" s="240"/>
      <c r="AH492" s="106"/>
      <c r="AI492" s="107"/>
      <c r="AJ492" s="107"/>
      <c r="AK492" s="107"/>
      <c r="AL492" s="107"/>
      <c r="AM492" s="107"/>
      <c r="AN492" s="107"/>
      <c r="AO492" s="107"/>
      <c r="AP492" s="107"/>
      <c r="AQ492" s="107"/>
      <c r="AR492" s="107"/>
      <c r="AS492" s="108"/>
      <c r="AT492" s="241"/>
      <c r="AU492" s="242"/>
      <c r="AV492" s="242"/>
      <c r="AW492" s="242"/>
      <c r="AX492" s="242"/>
      <c r="AY492" s="242"/>
      <c r="AZ492" s="242"/>
      <c r="BA492" s="242"/>
      <c r="BB492" s="242"/>
      <c r="BC492" s="242"/>
      <c r="BD492" s="242"/>
      <c r="BE492" s="242"/>
      <c r="BF492" s="242"/>
      <c r="BG492" s="242"/>
      <c r="BH492" s="242"/>
      <c r="BI492" s="242"/>
      <c r="BJ492" s="242"/>
      <c r="BK492" s="242"/>
      <c r="BL492" s="242"/>
      <c r="BM492" s="242"/>
      <c r="BN492" s="242"/>
      <c r="BO492" s="242"/>
      <c r="BP492" s="242"/>
      <c r="BQ492" s="242"/>
      <c r="BR492" s="243"/>
      <c r="BS492" s="106"/>
      <c r="BT492" s="107"/>
      <c r="BU492" s="107"/>
      <c r="BV492" s="107"/>
      <c r="BW492" s="107"/>
      <c r="BX492" s="107"/>
      <c r="BY492" s="107"/>
      <c r="BZ492" s="107"/>
      <c r="CA492" s="107"/>
      <c r="CB492" s="107"/>
      <c r="CC492" s="107"/>
      <c r="CD492" s="107"/>
      <c r="CE492" s="107"/>
      <c r="CF492" s="107"/>
      <c r="CG492" s="107"/>
      <c r="CH492" s="108"/>
      <c r="CI492" s="106"/>
      <c r="CJ492" s="107"/>
      <c r="CK492" s="107"/>
      <c r="CL492" s="107"/>
      <c r="CM492" s="107"/>
      <c r="CN492" s="107"/>
      <c r="CO492" s="107"/>
      <c r="CP492" s="108"/>
      <c r="CQ492" s="106"/>
      <c r="CR492" s="107"/>
      <c r="CS492" s="107"/>
      <c r="CT492" s="107"/>
      <c r="CU492" s="107"/>
      <c r="CV492" s="107"/>
      <c r="CW492" s="107"/>
      <c r="CX492" s="107"/>
      <c r="CY492" s="107"/>
      <c r="CZ492" s="108"/>
      <c r="DA492" s="106"/>
      <c r="DB492" s="107"/>
      <c r="DC492" s="107"/>
      <c r="DD492" s="107"/>
      <c r="DE492" s="107"/>
      <c r="DF492" s="107"/>
      <c r="DG492" s="107"/>
      <c r="DH492" s="107"/>
      <c r="DI492" s="107"/>
      <c r="DJ492" s="107"/>
      <c r="DK492" s="108"/>
    </row>
    <row r="493" spans="2:115" ht="27.75" customHeight="1">
      <c r="B493" s="96"/>
      <c r="C493" s="97"/>
      <c r="D493" s="97"/>
      <c r="E493" s="97"/>
      <c r="F493" s="97"/>
      <c r="G493" s="97"/>
      <c r="H493" s="97"/>
      <c r="I493" s="97"/>
      <c r="J493" s="97"/>
      <c r="K493" s="98"/>
      <c r="L493" s="215"/>
      <c r="M493" s="216"/>
      <c r="N493" s="216"/>
      <c r="O493" s="216"/>
      <c r="P493" s="216"/>
      <c r="Q493" s="216"/>
      <c r="R493" s="216"/>
      <c r="S493" s="216"/>
      <c r="T493" s="216"/>
      <c r="U493" s="216"/>
      <c r="V493" s="216"/>
      <c r="W493" s="216"/>
      <c r="X493" s="60"/>
      <c r="Y493" s="238"/>
      <c r="Z493" s="239"/>
      <c r="AA493" s="239"/>
      <c r="AB493" s="239"/>
      <c r="AC493" s="239"/>
      <c r="AD493" s="239"/>
      <c r="AE493" s="239"/>
      <c r="AF493" s="239"/>
      <c r="AG493" s="240"/>
      <c r="AH493" s="106"/>
      <c r="AI493" s="107"/>
      <c r="AJ493" s="107"/>
      <c r="AK493" s="107"/>
      <c r="AL493" s="107"/>
      <c r="AM493" s="107"/>
      <c r="AN493" s="107"/>
      <c r="AO493" s="107"/>
      <c r="AP493" s="107"/>
      <c r="AQ493" s="107"/>
      <c r="AR493" s="107"/>
      <c r="AS493" s="108"/>
      <c r="AT493" s="241"/>
      <c r="AU493" s="242"/>
      <c r="AV493" s="242"/>
      <c r="AW493" s="242"/>
      <c r="AX493" s="242"/>
      <c r="AY493" s="242"/>
      <c r="AZ493" s="242"/>
      <c r="BA493" s="242"/>
      <c r="BB493" s="242"/>
      <c r="BC493" s="242"/>
      <c r="BD493" s="242"/>
      <c r="BE493" s="242"/>
      <c r="BF493" s="242"/>
      <c r="BG493" s="242"/>
      <c r="BH493" s="242"/>
      <c r="BI493" s="242"/>
      <c r="BJ493" s="242"/>
      <c r="BK493" s="242"/>
      <c r="BL493" s="242"/>
      <c r="BM493" s="242"/>
      <c r="BN493" s="242"/>
      <c r="BO493" s="242"/>
      <c r="BP493" s="242"/>
      <c r="BQ493" s="242"/>
      <c r="BR493" s="243"/>
      <c r="BS493" s="106"/>
      <c r="BT493" s="107"/>
      <c r="BU493" s="107"/>
      <c r="BV493" s="107"/>
      <c r="BW493" s="107"/>
      <c r="BX493" s="107"/>
      <c r="BY493" s="107"/>
      <c r="BZ493" s="107"/>
      <c r="CA493" s="107"/>
      <c r="CB493" s="107"/>
      <c r="CC493" s="107"/>
      <c r="CD493" s="107"/>
      <c r="CE493" s="107"/>
      <c r="CF493" s="107"/>
      <c r="CG493" s="107"/>
      <c r="CH493" s="108"/>
      <c r="CI493" s="106"/>
      <c r="CJ493" s="107"/>
      <c r="CK493" s="107"/>
      <c r="CL493" s="107"/>
      <c r="CM493" s="107"/>
      <c r="CN493" s="107"/>
      <c r="CO493" s="107"/>
      <c r="CP493" s="108"/>
      <c r="CQ493" s="106"/>
      <c r="CR493" s="107"/>
      <c r="CS493" s="107"/>
      <c r="CT493" s="107"/>
      <c r="CU493" s="107"/>
      <c r="CV493" s="107"/>
      <c r="CW493" s="107"/>
      <c r="CX493" s="107"/>
      <c r="CY493" s="107"/>
      <c r="CZ493" s="108"/>
      <c r="DA493" s="106"/>
      <c r="DB493" s="107"/>
      <c r="DC493" s="107"/>
      <c r="DD493" s="107"/>
      <c r="DE493" s="107"/>
      <c r="DF493" s="107"/>
      <c r="DG493" s="107"/>
      <c r="DH493" s="107"/>
      <c r="DI493" s="107"/>
      <c r="DJ493" s="107"/>
      <c r="DK493" s="108"/>
    </row>
    <row r="494" spans="2:115" ht="27.75" customHeight="1">
      <c r="B494" s="96"/>
      <c r="C494" s="97"/>
      <c r="D494" s="97"/>
      <c r="E494" s="97"/>
      <c r="F494" s="97"/>
      <c r="G494" s="97"/>
      <c r="H494" s="97"/>
      <c r="I494" s="97"/>
      <c r="J494" s="97"/>
      <c r="K494" s="98"/>
      <c r="L494" s="215"/>
      <c r="M494" s="216"/>
      <c r="N494" s="216"/>
      <c r="O494" s="216"/>
      <c r="P494" s="216"/>
      <c r="Q494" s="216"/>
      <c r="R494" s="216"/>
      <c r="S494" s="216"/>
      <c r="T494" s="216"/>
      <c r="U494" s="216"/>
      <c r="V494" s="216"/>
      <c r="W494" s="216"/>
      <c r="X494" s="60"/>
      <c r="Y494" s="238"/>
      <c r="Z494" s="239"/>
      <c r="AA494" s="239"/>
      <c r="AB494" s="239"/>
      <c r="AC494" s="239"/>
      <c r="AD494" s="239"/>
      <c r="AE494" s="239"/>
      <c r="AF494" s="239"/>
      <c r="AG494" s="240"/>
      <c r="AH494" s="106"/>
      <c r="AI494" s="107"/>
      <c r="AJ494" s="107"/>
      <c r="AK494" s="107"/>
      <c r="AL494" s="107"/>
      <c r="AM494" s="107"/>
      <c r="AN494" s="107"/>
      <c r="AO494" s="107"/>
      <c r="AP494" s="107"/>
      <c r="AQ494" s="107"/>
      <c r="AR494" s="107"/>
      <c r="AS494" s="108"/>
      <c r="AT494" s="241"/>
      <c r="AU494" s="242"/>
      <c r="AV494" s="242"/>
      <c r="AW494" s="242"/>
      <c r="AX494" s="242"/>
      <c r="AY494" s="242"/>
      <c r="AZ494" s="242"/>
      <c r="BA494" s="242"/>
      <c r="BB494" s="242"/>
      <c r="BC494" s="242"/>
      <c r="BD494" s="242"/>
      <c r="BE494" s="242"/>
      <c r="BF494" s="242"/>
      <c r="BG494" s="242"/>
      <c r="BH494" s="242"/>
      <c r="BI494" s="242"/>
      <c r="BJ494" s="242"/>
      <c r="BK494" s="242"/>
      <c r="BL494" s="242"/>
      <c r="BM494" s="242"/>
      <c r="BN494" s="242"/>
      <c r="BO494" s="242"/>
      <c r="BP494" s="242"/>
      <c r="BQ494" s="242"/>
      <c r="BR494" s="243"/>
      <c r="BS494" s="106"/>
      <c r="BT494" s="107"/>
      <c r="BU494" s="107"/>
      <c r="BV494" s="107"/>
      <c r="BW494" s="107"/>
      <c r="BX494" s="107"/>
      <c r="BY494" s="107"/>
      <c r="BZ494" s="107"/>
      <c r="CA494" s="107"/>
      <c r="CB494" s="107"/>
      <c r="CC494" s="107"/>
      <c r="CD494" s="107"/>
      <c r="CE494" s="107"/>
      <c r="CF494" s="107"/>
      <c r="CG494" s="107"/>
      <c r="CH494" s="108"/>
      <c r="CI494" s="106"/>
      <c r="CJ494" s="107"/>
      <c r="CK494" s="107"/>
      <c r="CL494" s="107"/>
      <c r="CM494" s="107"/>
      <c r="CN494" s="107"/>
      <c r="CO494" s="107"/>
      <c r="CP494" s="108"/>
      <c r="CQ494" s="106"/>
      <c r="CR494" s="107"/>
      <c r="CS494" s="107"/>
      <c r="CT494" s="107"/>
      <c r="CU494" s="107"/>
      <c r="CV494" s="107"/>
      <c r="CW494" s="107"/>
      <c r="CX494" s="107"/>
      <c r="CY494" s="107"/>
      <c r="CZ494" s="108"/>
      <c r="DA494" s="106"/>
      <c r="DB494" s="107"/>
      <c r="DC494" s="107"/>
      <c r="DD494" s="107"/>
      <c r="DE494" s="107"/>
      <c r="DF494" s="107"/>
      <c r="DG494" s="107"/>
      <c r="DH494" s="107"/>
      <c r="DI494" s="107"/>
      <c r="DJ494" s="107"/>
      <c r="DK494" s="108"/>
    </row>
    <row r="495" spans="2:115" ht="27.75" customHeight="1">
      <c r="B495" s="96"/>
      <c r="C495" s="97"/>
      <c r="D495" s="97"/>
      <c r="E495" s="97"/>
      <c r="F495" s="97"/>
      <c r="G495" s="97"/>
      <c r="H495" s="97"/>
      <c r="I495" s="97"/>
      <c r="J495" s="97"/>
      <c r="K495" s="98"/>
      <c r="L495" s="215"/>
      <c r="M495" s="216"/>
      <c r="N495" s="216"/>
      <c r="O495" s="216"/>
      <c r="P495" s="216"/>
      <c r="Q495" s="216"/>
      <c r="R495" s="216"/>
      <c r="S495" s="216"/>
      <c r="T495" s="216"/>
      <c r="U495" s="216"/>
      <c r="V495" s="216"/>
      <c r="W495" s="216"/>
      <c r="X495" s="60"/>
      <c r="Y495" s="238"/>
      <c r="Z495" s="239"/>
      <c r="AA495" s="239"/>
      <c r="AB495" s="239"/>
      <c r="AC495" s="239"/>
      <c r="AD495" s="239"/>
      <c r="AE495" s="239"/>
      <c r="AF495" s="239"/>
      <c r="AG495" s="240"/>
      <c r="AH495" s="106"/>
      <c r="AI495" s="107"/>
      <c r="AJ495" s="107"/>
      <c r="AK495" s="107"/>
      <c r="AL495" s="107"/>
      <c r="AM495" s="107"/>
      <c r="AN495" s="107"/>
      <c r="AO495" s="107"/>
      <c r="AP495" s="107"/>
      <c r="AQ495" s="107"/>
      <c r="AR495" s="107"/>
      <c r="AS495" s="108"/>
      <c r="AT495" s="241"/>
      <c r="AU495" s="242"/>
      <c r="AV495" s="242"/>
      <c r="AW495" s="242"/>
      <c r="AX495" s="242"/>
      <c r="AY495" s="242"/>
      <c r="AZ495" s="242"/>
      <c r="BA495" s="242"/>
      <c r="BB495" s="242"/>
      <c r="BC495" s="242"/>
      <c r="BD495" s="242"/>
      <c r="BE495" s="242"/>
      <c r="BF495" s="242"/>
      <c r="BG495" s="242"/>
      <c r="BH495" s="242"/>
      <c r="BI495" s="242"/>
      <c r="BJ495" s="242"/>
      <c r="BK495" s="242"/>
      <c r="BL495" s="242"/>
      <c r="BM495" s="242"/>
      <c r="BN495" s="242"/>
      <c r="BO495" s="242"/>
      <c r="BP495" s="242"/>
      <c r="BQ495" s="242"/>
      <c r="BR495" s="243"/>
      <c r="BS495" s="106"/>
      <c r="BT495" s="107"/>
      <c r="BU495" s="107"/>
      <c r="BV495" s="107"/>
      <c r="BW495" s="107"/>
      <c r="BX495" s="107"/>
      <c r="BY495" s="107"/>
      <c r="BZ495" s="107"/>
      <c r="CA495" s="107"/>
      <c r="CB495" s="107"/>
      <c r="CC495" s="107"/>
      <c r="CD495" s="107"/>
      <c r="CE495" s="107"/>
      <c r="CF495" s="107"/>
      <c r="CG495" s="107"/>
      <c r="CH495" s="108"/>
      <c r="CI495" s="106"/>
      <c r="CJ495" s="107"/>
      <c r="CK495" s="107"/>
      <c r="CL495" s="107"/>
      <c r="CM495" s="107"/>
      <c r="CN495" s="107"/>
      <c r="CO495" s="107"/>
      <c r="CP495" s="108"/>
      <c r="CQ495" s="106"/>
      <c r="CR495" s="107"/>
      <c r="CS495" s="107"/>
      <c r="CT495" s="107"/>
      <c r="CU495" s="107"/>
      <c r="CV495" s="107"/>
      <c r="CW495" s="107"/>
      <c r="CX495" s="107"/>
      <c r="CY495" s="107"/>
      <c r="CZ495" s="108"/>
      <c r="DA495" s="106"/>
      <c r="DB495" s="107"/>
      <c r="DC495" s="107"/>
      <c r="DD495" s="107"/>
      <c r="DE495" s="107"/>
      <c r="DF495" s="107"/>
      <c r="DG495" s="107"/>
      <c r="DH495" s="107"/>
      <c r="DI495" s="107"/>
      <c r="DJ495" s="107"/>
      <c r="DK495" s="108"/>
    </row>
    <row r="496" spans="2:115" ht="27.75" customHeight="1">
      <c r="B496" s="96"/>
      <c r="C496" s="97"/>
      <c r="D496" s="97"/>
      <c r="E496" s="97"/>
      <c r="F496" s="97"/>
      <c r="G496" s="97"/>
      <c r="H496" s="97"/>
      <c r="I496" s="97"/>
      <c r="J496" s="97"/>
      <c r="K496" s="98"/>
      <c r="L496" s="215"/>
      <c r="M496" s="216"/>
      <c r="N496" s="216"/>
      <c r="O496" s="216"/>
      <c r="P496" s="216"/>
      <c r="Q496" s="216"/>
      <c r="R496" s="216"/>
      <c r="S496" s="216"/>
      <c r="T496" s="216"/>
      <c r="U496" s="216"/>
      <c r="V496" s="216"/>
      <c r="W496" s="216"/>
      <c r="X496" s="60"/>
      <c r="Y496" s="238"/>
      <c r="Z496" s="239"/>
      <c r="AA496" s="239"/>
      <c r="AB496" s="239"/>
      <c r="AC496" s="239"/>
      <c r="AD496" s="239"/>
      <c r="AE496" s="239"/>
      <c r="AF496" s="239"/>
      <c r="AG496" s="240"/>
      <c r="AH496" s="106"/>
      <c r="AI496" s="107"/>
      <c r="AJ496" s="107"/>
      <c r="AK496" s="107"/>
      <c r="AL496" s="107"/>
      <c r="AM496" s="107"/>
      <c r="AN496" s="107"/>
      <c r="AO496" s="107"/>
      <c r="AP496" s="107"/>
      <c r="AQ496" s="107"/>
      <c r="AR496" s="107"/>
      <c r="AS496" s="108"/>
      <c r="AT496" s="241"/>
      <c r="AU496" s="242"/>
      <c r="AV496" s="242"/>
      <c r="AW496" s="242"/>
      <c r="AX496" s="242"/>
      <c r="AY496" s="242"/>
      <c r="AZ496" s="242"/>
      <c r="BA496" s="242"/>
      <c r="BB496" s="242"/>
      <c r="BC496" s="242"/>
      <c r="BD496" s="242"/>
      <c r="BE496" s="242"/>
      <c r="BF496" s="242"/>
      <c r="BG496" s="242"/>
      <c r="BH496" s="242"/>
      <c r="BI496" s="242"/>
      <c r="BJ496" s="242"/>
      <c r="BK496" s="242"/>
      <c r="BL496" s="242"/>
      <c r="BM496" s="242"/>
      <c r="BN496" s="242"/>
      <c r="BO496" s="242"/>
      <c r="BP496" s="242"/>
      <c r="BQ496" s="242"/>
      <c r="BR496" s="243"/>
      <c r="BS496" s="106"/>
      <c r="BT496" s="107"/>
      <c r="BU496" s="107"/>
      <c r="BV496" s="107"/>
      <c r="BW496" s="107"/>
      <c r="BX496" s="107"/>
      <c r="BY496" s="107"/>
      <c r="BZ496" s="107"/>
      <c r="CA496" s="107"/>
      <c r="CB496" s="107"/>
      <c r="CC496" s="107"/>
      <c r="CD496" s="107"/>
      <c r="CE496" s="107"/>
      <c r="CF496" s="107"/>
      <c r="CG496" s="107"/>
      <c r="CH496" s="108"/>
      <c r="CI496" s="106"/>
      <c r="CJ496" s="107"/>
      <c r="CK496" s="107"/>
      <c r="CL496" s="107"/>
      <c r="CM496" s="107"/>
      <c r="CN496" s="107"/>
      <c r="CO496" s="107"/>
      <c r="CP496" s="108"/>
      <c r="CQ496" s="106"/>
      <c r="CR496" s="107"/>
      <c r="CS496" s="107"/>
      <c r="CT496" s="107"/>
      <c r="CU496" s="107"/>
      <c r="CV496" s="107"/>
      <c r="CW496" s="107"/>
      <c r="CX496" s="107"/>
      <c r="CY496" s="107"/>
      <c r="CZ496" s="108"/>
      <c r="DA496" s="106"/>
      <c r="DB496" s="107"/>
      <c r="DC496" s="107"/>
      <c r="DD496" s="107"/>
      <c r="DE496" s="107"/>
      <c r="DF496" s="107"/>
      <c r="DG496" s="107"/>
      <c r="DH496" s="107"/>
      <c r="DI496" s="107"/>
      <c r="DJ496" s="107"/>
      <c r="DK496" s="108"/>
    </row>
    <row r="497" spans="2:115" ht="27.75" customHeight="1">
      <c r="B497" s="96"/>
      <c r="C497" s="97"/>
      <c r="D497" s="97"/>
      <c r="E497" s="97"/>
      <c r="F497" s="97"/>
      <c r="G497" s="97"/>
      <c r="H497" s="97"/>
      <c r="I497" s="97"/>
      <c r="J497" s="97"/>
      <c r="K497" s="98"/>
      <c r="L497" s="215"/>
      <c r="M497" s="216"/>
      <c r="N497" s="216"/>
      <c r="O497" s="216"/>
      <c r="P497" s="216"/>
      <c r="Q497" s="216"/>
      <c r="R497" s="216"/>
      <c r="S497" s="216"/>
      <c r="T497" s="216"/>
      <c r="U497" s="216"/>
      <c r="V497" s="216"/>
      <c r="W497" s="216"/>
      <c r="X497" s="60"/>
      <c r="Y497" s="238"/>
      <c r="Z497" s="239"/>
      <c r="AA497" s="239"/>
      <c r="AB497" s="239"/>
      <c r="AC497" s="239"/>
      <c r="AD497" s="239"/>
      <c r="AE497" s="239"/>
      <c r="AF497" s="239"/>
      <c r="AG497" s="240"/>
      <c r="AH497" s="106"/>
      <c r="AI497" s="107"/>
      <c r="AJ497" s="107"/>
      <c r="AK497" s="107"/>
      <c r="AL497" s="107"/>
      <c r="AM497" s="107"/>
      <c r="AN497" s="107"/>
      <c r="AO497" s="107"/>
      <c r="AP497" s="107"/>
      <c r="AQ497" s="107"/>
      <c r="AR497" s="107"/>
      <c r="AS497" s="108"/>
      <c r="AT497" s="241"/>
      <c r="AU497" s="242"/>
      <c r="AV497" s="242"/>
      <c r="AW497" s="242"/>
      <c r="AX497" s="242"/>
      <c r="AY497" s="242"/>
      <c r="AZ497" s="242"/>
      <c r="BA497" s="242"/>
      <c r="BB497" s="242"/>
      <c r="BC497" s="242"/>
      <c r="BD497" s="242"/>
      <c r="BE497" s="242"/>
      <c r="BF497" s="242"/>
      <c r="BG497" s="242"/>
      <c r="BH497" s="242"/>
      <c r="BI497" s="242"/>
      <c r="BJ497" s="242"/>
      <c r="BK497" s="242"/>
      <c r="BL497" s="242"/>
      <c r="BM497" s="242"/>
      <c r="BN497" s="242"/>
      <c r="BO497" s="242"/>
      <c r="BP497" s="242"/>
      <c r="BQ497" s="242"/>
      <c r="BR497" s="243"/>
      <c r="BS497" s="106"/>
      <c r="BT497" s="107"/>
      <c r="BU497" s="107"/>
      <c r="BV497" s="107"/>
      <c r="BW497" s="107"/>
      <c r="BX497" s="107"/>
      <c r="BY497" s="107"/>
      <c r="BZ497" s="107"/>
      <c r="CA497" s="107"/>
      <c r="CB497" s="107"/>
      <c r="CC497" s="107"/>
      <c r="CD497" s="107"/>
      <c r="CE497" s="107"/>
      <c r="CF497" s="107"/>
      <c r="CG497" s="107"/>
      <c r="CH497" s="108"/>
      <c r="CI497" s="106"/>
      <c r="CJ497" s="107"/>
      <c r="CK497" s="107"/>
      <c r="CL497" s="107"/>
      <c r="CM497" s="107"/>
      <c r="CN497" s="107"/>
      <c r="CO497" s="107"/>
      <c r="CP497" s="108"/>
      <c r="CQ497" s="106"/>
      <c r="CR497" s="107"/>
      <c r="CS497" s="107"/>
      <c r="CT497" s="107"/>
      <c r="CU497" s="107"/>
      <c r="CV497" s="107"/>
      <c r="CW497" s="107"/>
      <c r="CX497" s="107"/>
      <c r="CY497" s="107"/>
      <c r="CZ497" s="108"/>
      <c r="DA497" s="106"/>
      <c r="DB497" s="107"/>
      <c r="DC497" s="107"/>
      <c r="DD497" s="107"/>
      <c r="DE497" s="107"/>
      <c r="DF497" s="107"/>
      <c r="DG497" s="107"/>
      <c r="DH497" s="107"/>
      <c r="DI497" s="107"/>
      <c r="DJ497" s="107"/>
      <c r="DK497" s="108"/>
    </row>
    <row r="498" spans="2:115" ht="27.75" customHeight="1">
      <c r="B498" s="96"/>
      <c r="C498" s="97"/>
      <c r="D498" s="97"/>
      <c r="E498" s="97"/>
      <c r="F498" s="97"/>
      <c r="G498" s="97"/>
      <c r="H498" s="97"/>
      <c r="I498" s="97"/>
      <c r="J498" s="97"/>
      <c r="K498" s="98"/>
      <c r="L498" s="215"/>
      <c r="M498" s="216"/>
      <c r="N498" s="216"/>
      <c r="O498" s="216"/>
      <c r="P498" s="216"/>
      <c r="Q498" s="216"/>
      <c r="R498" s="216"/>
      <c r="S498" s="216"/>
      <c r="T498" s="216"/>
      <c r="U498" s="216"/>
      <c r="V498" s="216"/>
      <c r="W498" s="216"/>
      <c r="X498" s="60"/>
      <c r="Y498" s="238"/>
      <c r="Z498" s="239"/>
      <c r="AA498" s="239"/>
      <c r="AB498" s="239"/>
      <c r="AC498" s="239"/>
      <c r="AD498" s="239"/>
      <c r="AE498" s="239"/>
      <c r="AF498" s="239"/>
      <c r="AG498" s="240"/>
      <c r="AH498" s="106"/>
      <c r="AI498" s="107"/>
      <c r="AJ498" s="107"/>
      <c r="AK498" s="107"/>
      <c r="AL498" s="107"/>
      <c r="AM498" s="107"/>
      <c r="AN498" s="107"/>
      <c r="AO498" s="107"/>
      <c r="AP498" s="107"/>
      <c r="AQ498" s="107"/>
      <c r="AR498" s="107"/>
      <c r="AS498" s="108"/>
      <c r="AT498" s="241"/>
      <c r="AU498" s="242"/>
      <c r="AV498" s="242"/>
      <c r="AW498" s="242"/>
      <c r="AX498" s="242"/>
      <c r="AY498" s="242"/>
      <c r="AZ498" s="242"/>
      <c r="BA498" s="242"/>
      <c r="BB498" s="242"/>
      <c r="BC498" s="242"/>
      <c r="BD498" s="242"/>
      <c r="BE498" s="242"/>
      <c r="BF498" s="242"/>
      <c r="BG498" s="242"/>
      <c r="BH498" s="242"/>
      <c r="BI498" s="242"/>
      <c r="BJ498" s="242"/>
      <c r="BK498" s="242"/>
      <c r="BL498" s="242"/>
      <c r="BM498" s="242"/>
      <c r="BN498" s="242"/>
      <c r="BO498" s="242"/>
      <c r="BP498" s="242"/>
      <c r="BQ498" s="242"/>
      <c r="BR498" s="243"/>
      <c r="BS498" s="106"/>
      <c r="BT498" s="107"/>
      <c r="BU498" s="107"/>
      <c r="BV498" s="107"/>
      <c r="BW498" s="107"/>
      <c r="BX498" s="107"/>
      <c r="BY498" s="107"/>
      <c r="BZ498" s="107"/>
      <c r="CA498" s="107"/>
      <c r="CB498" s="107"/>
      <c r="CC498" s="107"/>
      <c r="CD498" s="107"/>
      <c r="CE498" s="107"/>
      <c r="CF498" s="107"/>
      <c r="CG498" s="107"/>
      <c r="CH498" s="108"/>
      <c r="CI498" s="106"/>
      <c r="CJ498" s="107"/>
      <c r="CK498" s="107"/>
      <c r="CL498" s="107"/>
      <c r="CM498" s="107"/>
      <c r="CN498" s="107"/>
      <c r="CO498" s="107"/>
      <c r="CP498" s="108"/>
      <c r="CQ498" s="106"/>
      <c r="CR498" s="107"/>
      <c r="CS498" s="107"/>
      <c r="CT498" s="107"/>
      <c r="CU498" s="107"/>
      <c r="CV498" s="107"/>
      <c r="CW498" s="107"/>
      <c r="CX498" s="107"/>
      <c r="CY498" s="107"/>
      <c r="CZ498" s="108"/>
      <c r="DA498" s="106"/>
      <c r="DB498" s="107"/>
      <c r="DC498" s="107"/>
      <c r="DD498" s="107"/>
      <c r="DE498" s="107"/>
      <c r="DF498" s="107"/>
      <c r="DG498" s="107"/>
      <c r="DH498" s="107"/>
      <c r="DI498" s="107"/>
      <c r="DJ498" s="107"/>
      <c r="DK498" s="108"/>
    </row>
    <row r="499" spans="2:115" ht="27.75" customHeight="1" thickBot="1">
      <c r="B499" s="220"/>
      <c r="C499" s="220"/>
      <c r="D499" s="220"/>
      <c r="E499" s="220"/>
      <c r="F499" s="220"/>
      <c r="G499" s="220"/>
      <c r="H499" s="220"/>
      <c r="I499" s="220"/>
      <c r="J499" s="220"/>
      <c r="K499" s="220"/>
      <c r="L499" s="249"/>
      <c r="M499" s="250"/>
      <c r="N499" s="250"/>
      <c r="O499" s="250"/>
      <c r="P499" s="250"/>
      <c r="Q499" s="250"/>
      <c r="R499" s="250"/>
      <c r="S499" s="250"/>
      <c r="T499" s="250"/>
      <c r="U499" s="250"/>
      <c r="V499" s="250"/>
      <c r="W499" s="250"/>
      <c r="X499" s="60"/>
      <c r="Y499" s="221"/>
      <c r="Z499" s="221"/>
      <c r="AA499" s="221"/>
      <c r="AB499" s="221"/>
      <c r="AC499" s="221"/>
      <c r="AD499" s="221"/>
      <c r="AE499" s="221"/>
      <c r="AF499" s="221"/>
      <c r="AG499" s="221"/>
      <c r="AH499" s="222"/>
      <c r="AI499" s="222"/>
      <c r="AJ499" s="222"/>
      <c r="AK499" s="222"/>
      <c r="AL499" s="222"/>
      <c r="AM499" s="222"/>
      <c r="AN499" s="222"/>
      <c r="AO499" s="222"/>
      <c r="AP499" s="222"/>
      <c r="AQ499" s="222"/>
      <c r="AR499" s="222"/>
      <c r="AS499" s="222"/>
      <c r="AT499" s="223"/>
      <c r="AU499" s="223"/>
      <c r="AV499" s="223"/>
      <c r="AW499" s="223"/>
      <c r="AX499" s="223"/>
      <c r="AY499" s="223"/>
      <c r="AZ499" s="223"/>
      <c r="BA499" s="223"/>
      <c r="BB499" s="223"/>
      <c r="BC499" s="223"/>
      <c r="BD499" s="223"/>
      <c r="BE499" s="223"/>
      <c r="BF499" s="223"/>
      <c r="BG499" s="223"/>
      <c r="BH499" s="223"/>
      <c r="BI499" s="223"/>
      <c r="BJ499" s="223"/>
      <c r="BK499" s="223"/>
      <c r="BL499" s="223"/>
      <c r="BM499" s="223"/>
      <c r="BN499" s="223"/>
      <c r="BO499" s="223"/>
      <c r="BP499" s="223"/>
      <c r="BQ499" s="223"/>
      <c r="BR499" s="223"/>
      <c r="BS499" s="222"/>
      <c r="BT499" s="222"/>
      <c r="BU499" s="222"/>
      <c r="BV499" s="222"/>
      <c r="BW499" s="222"/>
      <c r="BX499" s="222"/>
      <c r="BY499" s="222"/>
      <c r="BZ499" s="222"/>
      <c r="CA499" s="222"/>
      <c r="CB499" s="222"/>
      <c r="CC499" s="222"/>
      <c r="CD499" s="222"/>
      <c r="CE499" s="222"/>
      <c r="CF499" s="222"/>
      <c r="CG499" s="222"/>
      <c r="CH499" s="222"/>
      <c r="CI499" s="222"/>
      <c r="CJ499" s="222"/>
      <c r="CK499" s="222"/>
      <c r="CL499" s="222"/>
      <c r="CM499" s="222"/>
      <c r="CN499" s="222"/>
      <c r="CO499" s="222"/>
      <c r="CP499" s="222"/>
      <c r="CQ499" s="222"/>
      <c r="CR499" s="222"/>
      <c r="CS499" s="222"/>
      <c r="CT499" s="222"/>
      <c r="CU499" s="222"/>
      <c r="CV499" s="222"/>
      <c r="CW499" s="222"/>
      <c r="CX499" s="222"/>
      <c r="CY499" s="222"/>
      <c r="CZ499" s="222"/>
      <c r="DA499" s="222"/>
      <c r="DB499" s="222"/>
      <c r="DC499" s="222"/>
      <c r="DD499" s="222"/>
      <c r="DE499" s="222"/>
      <c r="DF499" s="222"/>
      <c r="DG499" s="222"/>
      <c r="DH499" s="222"/>
      <c r="DI499" s="222"/>
      <c r="DJ499" s="222"/>
      <c r="DK499" s="222"/>
    </row>
    <row r="500" spans="2:115" ht="27.75" customHeight="1" thickTop="1">
      <c r="B500" s="210" t="s">
        <v>62</v>
      </c>
      <c r="C500" s="210"/>
      <c r="D500" s="210"/>
      <c r="E500" s="210"/>
      <c r="F500" s="210"/>
      <c r="G500" s="210"/>
      <c r="H500" s="210"/>
      <c r="I500" s="210"/>
      <c r="J500" s="210"/>
      <c r="K500" s="210"/>
      <c r="L500" s="211">
        <f>SUMIF(Y485:AG499,"立候補準備",L485:W499)</f>
        <v>0</v>
      </c>
      <c r="M500" s="212"/>
      <c r="N500" s="212"/>
      <c r="O500" s="212"/>
      <c r="P500" s="212"/>
      <c r="Q500" s="212"/>
      <c r="R500" s="212"/>
      <c r="S500" s="212"/>
      <c r="T500" s="212"/>
      <c r="U500" s="212"/>
      <c r="V500" s="212"/>
      <c r="W500" s="212"/>
      <c r="X500" s="37"/>
      <c r="Y500" s="213"/>
      <c r="Z500" s="213"/>
      <c r="AA500" s="213"/>
      <c r="AB500" s="213"/>
      <c r="AC500" s="213"/>
      <c r="AD500" s="213"/>
      <c r="AE500" s="213"/>
      <c r="AF500" s="213"/>
      <c r="AG500" s="213"/>
      <c r="AH500" s="204"/>
      <c r="AI500" s="204"/>
      <c r="AJ500" s="204"/>
      <c r="AK500" s="204"/>
      <c r="AL500" s="204"/>
      <c r="AM500" s="204"/>
      <c r="AN500" s="204"/>
      <c r="AO500" s="204"/>
      <c r="AP500" s="204"/>
      <c r="AQ500" s="204"/>
      <c r="AR500" s="204"/>
      <c r="AS500" s="204"/>
      <c r="AT500" s="204"/>
      <c r="AU500" s="204"/>
      <c r="AV500" s="204"/>
      <c r="AW500" s="204"/>
      <c r="AX500" s="204"/>
      <c r="AY500" s="204"/>
      <c r="AZ500" s="204"/>
      <c r="BA500" s="204"/>
      <c r="BB500" s="204"/>
      <c r="BC500" s="204"/>
      <c r="BD500" s="204"/>
      <c r="BE500" s="204"/>
      <c r="BF500" s="204"/>
      <c r="BG500" s="204"/>
      <c r="BH500" s="204"/>
      <c r="BI500" s="204"/>
      <c r="BJ500" s="204"/>
      <c r="BK500" s="204"/>
      <c r="BL500" s="204"/>
      <c r="BM500" s="204"/>
      <c r="BN500" s="204"/>
      <c r="BO500" s="204"/>
      <c r="BP500" s="204"/>
      <c r="BQ500" s="204"/>
      <c r="BR500" s="204"/>
      <c r="BS500" s="204"/>
      <c r="BT500" s="204"/>
      <c r="BU500" s="204"/>
      <c r="BV500" s="204"/>
      <c r="BW500" s="204"/>
      <c r="BX500" s="204"/>
      <c r="BY500" s="204"/>
      <c r="BZ500" s="204"/>
      <c r="CA500" s="204"/>
      <c r="CB500" s="204"/>
      <c r="CC500" s="204"/>
      <c r="CD500" s="204"/>
      <c r="CE500" s="204"/>
      <c r="CF500" s="204"/>
      <c r="CG500" s="204"/>
      <c r="CH500" s="204"/>
      <c r="CI500" s="204"/>
      <c r="CJ500" s="204"/>
      <c r="CK500" s="204"/>
      <c r="CL500" s="204"/>
      <c r="CM500" s="204"/>
      <c r="CN500" s="204"/>
      <c r="CO500" s="204"/>
      <c r="CP500" s="204"/>
      <c r="CQ500" s="204"/>
      <c r="CR500" s="204"/>
      <c r="CS500" s="204"/>
      <c r="CT500" s="204"/>
      <c r="CU500" s="204"/>
      <c r="CV500" s="204"/>
      <c r="CW500" s="204"/>
      <c r="CX500" s="204"/>
      <c r="CY500" s="204"/>
      <c r="CZ500" s="204"/>
      <c r="DA500" s="204"/>
      <c r="DB500" s="204"/>
      <c r="DC500" s="204"/>
      <c r="DD500" s="204"/>
      <c r="DE500" s="204"/>
      <c r="DF500" s="204"/>
      <c r="DG500" s="204"/>
      <c r="DH500" s="204"/>
      <c r="DI500" s="204"/>
      <c r="DJ500" s="204"/>
      <c r="DK500" s="204"/>
    </row>
    <row r="501" spans="2:115" ht="27.75" customHeight="1">
      <c r="B501" s="205" t="s">
        <v>63</v>
      </c>
      <c r="C501" s="205"/>
      <c r="D501" s="205"/>
      <c r="E501" s="205"/>
      <c r="F501" s="205"/>
      <c r="G501" s="205"/>
      <c r="H501" s="205"/>
      <c r="I501" s="205"/>
      <c r="J501" s="205"/>
      <c r="K501" s="205"/>
      <c r="L501" s="206">
        <f>SUMIF(Y485:AG499,"選挙運動",L485:W499)</f>
        <v>0</v>
      </c>
      <c r="M501" s="207"/>
      <c r="N501" s="207"/>
      <c r="O501" s="207"/>
      <c r="P501" s="207"/>
      <c r="Q501" s="207"/>
      <c r="R501" s="207"/>
      <c r="S501" s="207"/>
      <c r="T501" s="207"/>
      <c r="U501" s="207"/>
      <c r="V501" s="207"/>
      <c r="W501" s="207"/>
      <c r="X501" s="36"/>
      <c r="Y501" s="208"/>
      <c r="Z501" s="208"/>
      <c r="AA501" s="208"/>
      <c r="AB501" s="208"/>
      <c r="AC501" s="208"/>
      <c r="AD501" s="208"/>
      <c r="AE501" s="208"/>
      <c r="AF501" s="208"/>
      <c r="AG501" s="208"/>
      <c r="AH501" s="209"/>
      <c r="AI501" s="209"/>
      <c r="AJ501" s="209"/>
      <c r="AK501" s="209"/>
      <c r="AL501" s="209"/>
      <c r="AM501" s="209"/>
      <c r="AN501" s="209"/>
      <c r="AO501" s="209"/>
      <c r="AP501" s="209"/>
      <c r="AQ501" s="209"/>
      <c r="AR501" s="209"/>
      <c r="AS501" s="209"/>
      <c r="AT501" s="209"/>
      <c r="AU501" s="209"/>
      <c r="AV501" s="209"/>
      <c r="AW501" s="209"/>
      <c r="AX501" s="209"/>
      <c r="AY501" s="209"/>
      <c r="AZ501" s="209"/>
      <c r="BA501" s="209"/>
      <c r="BB501" s="209"/>
      <c r="BC501" s="209"/>
      <c r="BD501" s="209"/>
      <c r="BE501" s="209"/>
      <c r="BF501" s="209"/>
      <c r="BG501" s="209"/>
      <c r="BH501" s="209"/>
      <c r="BI501" s="209"/>
      <c r="BJ501" s="209"/>
      <c r="BK501" s="209"/>
      <c r="BL501" s="209"/>
      <c r="BM501" s="209"/>
      <c r="BN501" s="209"/>
      <c r="BO501" s="209"/>
      <c r="BP501" s="209"/>
      <c r="BQ501" s="209"/>
      <c r="BR501" s="209"/>
      <c r="BS501" s="209"/>
      <c r="BT501" s="209"/>
      <c r="BU501" s="209"/>
      <c r="BV501" s="209"/>
      <c r="BW501" s="209"/>
      <c r="BX501" s="209"/>
      <c r="BY501" s="209"/>
      <c r="BZ501" s="209"/>
      <c r="CA501" s="209"/>
      <c r="CB501" s="209"/>
      <c r="CC501" s="209"/>
      <c r="CD501" s="209"/>
      <c r="CE501" s="209"/>
      <c r="CF501" s="209"/>
      <c r="CG501" s="209"/>
      <c r="CH501" s="209"/>
      <c r="CI501" s="209"/>
      <c r="CJ501" s="209"/>
      <c r="CK501" s="209"/>
      <c r="CL501" s="209"/>
      <c r="CM501" s="209"/>
      <c r="CN501" s="209"/>
      <c r="CO501" s="209"/>
      <c r="CP501" s="209"/>
      <c r="CQ501" s="209"/>
      <c r="CR501" s="209"/>
      <c r="CS501" s="209"/>
      <c r="CT501" s="209"/>
      <c r="CU501" s="209"/>
      <c r="CV501" s="209"/>
      <c r="CW501" s="209"/>
      <c r="CX501" s="209"/>
      <c r="CY501" s="209"/>
      <c r="CZ501" s="209"/>
      <c r="DA501" s="209"/>
      <c r="DB501" s="209"/>
      <c r="DC501" s="209"/>
      <c r="DD501" s="209"/>
      <c r="DE501" s="209"/>
      <c r="DF501" s="209"/>
      <c r="DG501" s="209"/>
      <c r="DH501" s="209"/>
      <c r="DI501" s="209"/>
      <c r="DJ501" s="209"/>
      <c r="DK501" s="209"/>
    </row>
    <row r="502" spans="2:115" ht="27.75" customHeight="1">
      <c r="B502" s="205" t="s">
        <v>161</v>
      </c>
      <c r="C502" s="205"/>
      <c r="D502" s="205"/>
      <c r="E502" s="205"/>
      <c r="F502" s="205"/>
      <c r="G502" s="205"/>
      <c r="H502" s="205"/>
      <c r="I502" s="205"/>
      <c r="J502" s="205"/>
      <c r="K502" s="205"/>
      <c r="L502" s="206">
        <f>L500+L501</f>
        <v>0</v>
      </c>
      <c r="M502" s="207"/>
      <c r="N502" s="207"/>
      <c r="O502" s="207"/>
      <c r="P502" s="207"/>
      <c r="Q502" s="207"/>
      <c r="R502" s="207"/>
      <c r="S502" s="207"/>
      <c r="T502" s="207"/>
      <c r="U502" s="207"/>
      <c r="V502" s="207"/>
      <c r="W502" s="207"/>
      <c r="X502" s="36"/>
      <c r="Y502" s="208"/>
      <c r="Z502" s="208"/>
      <c r="AA502" s="208"/>
      <c r="AB502" s="208"/>
      <c r="AC502" s="208"/>
      <c r="AD502" s="208"/>
      <c r="AE502" s="208"/>
      <c r="AF502" s="208"/>
      <c r="AG502" s="208"/>
      <c r="AH502" s="209"/>
      <c r="AI502" s="209"/>
      <c r="AJ502" s="209"/>
      <c r="AK502" s="209"/>
      <c r="AL502" s="209"/>
      <c r="AM502" s="209"/>
      <c r="AN502" s="209"/>
      <c r="AO502" s="209"/>
      <c r="AP502" s="209"/>
      <c r="AQ502" s="209"/>
      <c r="AR502" s="209"/>
      <c r="AS502" s="209"/>
      <c r="AT502" s="209"/>
      <c r="AU502" s="209"/>
      <c r="AV502" s="209"/>
      <c r="AW502" s="209"/>
      <c r="AX502" s="209"/>
      <c r="AY502" s="209"/>
      <c r="AZ502" s="209"/>
      <c r="BA502" s="209"/>
      <c r="BB502" s="209"/>
      <c r="BC502" s="209"/>
      <c r="BD502" s="209"/>
      <c r="BE502" s="209"/>
      <c r="BF502" s="209"/>
      <c r="BG502" s="209"/>
      <c r="BH502" s="209"/>
      <c r="BI502" s="209"/>
      <c r="BJ502" s="209"/>
      <c r="BK502" s="209"/>
      <c r="BL502" s="209"/>
      <c r="BM502" s="209"/>
      <c r="BN502" s="209"/>
      <c r="BO502" s="209"/>
      <c r="BP502" s="209"/>
      <c r="BQ502" s="209"/>
      <c r="BR502" s="209"/>
      <c r="BS502" s="209"/>
      <c r="BT502" s="209"/>
      <c r="BU502" s="209"/>
      <c r="BV502" s="209"/>
      <c r="BW502" s="209"/>
      <c r="BX502" s="209"/>
      <c r="BY502" s="209"/>
      <c r="BZ502" s="209"/>
      <c r="CA502" s="209"/>
      <c r="CB502" s="209"/>
      <c r="CC502" s="209"/>
      <c r="CD502" s="209"/>
      <c r="CE502" s="209"/>
      <c r="CF502" s="209"/>
      <c r="CG502" s="209"/>
      <c r="CH502" s="209"/>
      <c r="CI502" s="209"/>
      <c r="CJ502" s="209"/>
      <c r="CK502" s="209"/>
      <c r="CL502" s="209"/>
      <c r="CM502" s="209"/>
      <c r="CN502" s="209"/>
      <c r="CO502" s="209"/>
      <c r="CP502" s="209"/>
      <c r="CQ502" s="209"/>
      <c r="CR502" s="209"/>
      <c r="CS502" s="209"/>
      <c r="CT502" s="209"/>
      <c r="CU502" s="209"/>
      <c r="CV502" s="209"/>
      <c r="CW502" s="209"/>
      <c r="CX502" s="209"/>
      <c r="CY502" s="209"/>
      <c r="CZ502" s="209"/>
      <c r="DA502" s="209"/>
      <c r="DB502" s="209"/>
      <c r="DC502" s="209"/>
      <c r="DD502" s="209"/>
      <c r="DE502" s="209"/>
      <c r="DF502" s="209"/>
      <c r="DG502" s="209"/>
      <c r="DH502" s="209"/>
      <c r="DI502" s="209"/>
      <c r="DJ502" s="209"/>
      <c r="DK502" s="209"/>
    </row>
  </sheetData>
  <sheetProtection algorithmName="SHA-512" hashValue="tcBE54aXGv7fdY0+vD72uPoE3o+Un064QUhRSywD9bYBojYsyj/B33nSNbf9eRwWiyTneJq4QL/5MdL/UjE8vw==" saltValue="+6l7c0sl7sL13SjXcOK9kw==" spinCount="100000" sheet="1" formatCells="0"/>
  <mergeCells count="4302">
    <mergeCell ref="B500:K500"/>
    <mergeCell ref="L500:W500"/>
    <mergeCell ref="Y500:AG500"/>
    <mergeCell ref="AH500:AS500"/>
    <mergeCell ref="AT500:BR500"/>
    <mergeCell ref="BS500:CH500"/>
    <mergeCell ref="CI500:CP500"/>
    <mergeCell ref="CQ500:CZ500"/>
    <mergeCell ref="DA500:DK500"/>
    <mergeCell ref="B499:K499"/>
    <mergeCell ref="L499:W499"/>
    <mergeCell ref="Y499:AG499"/>
    <mergeCell ref="B502:K502"/>
    <mergeCell ref="L502:W502"/>
    <mergeCell ref="Y502:AG502"/>
    <mergeCell ref="AH502:AS502"/>
    <mergeCell ref="AT502:BR502"/>
    <mergeCell ref="BS502:CH502"/>
    <mergeCell ref="CI502:CP502"/>
    <mergeCell ref="CQ502:CZ502"/>
    <mergeCell ref="DA502:DK502"/>
    <mergeCell ref="B501:K501"/>
    <mergeCell ref="L501:W501"/>
    <mergeCell ref="Y501:AG501"/>
    <mergeCell ref="AH501:AS501"/>
    <mergeCell ref="AT501:BR501"/>
    <mergeCell ref="BS501:CH501"/>
    <mergeCell ref="CI501:CP501"/>
    <mergeCell ref="CQ501:CZ501"/>
    <mergeCell ref="DA501:DK501"/>
    <mergeCell ref="AH499:AS499"/>
    <mergeCell ref="AT499:BR499"/>
    <mergeCell ref="BS499:CH499"/>
    <mergeCell ref="CI499:CP499"/>
    <mergeCell ref="CQ499:CZ499"/>
    <mergeCell ref="DA499:DK499"/>
    <mergeCell ref="B498:K498"/>
    <mergeCell ref="L498:W498"/>
    <mergeCell ref="Y498:AG498"/>
    <mergeCell ref="AH498:AS498"/>
    <mergeCell ref="AT498:BR498"/>
    <mergeCell ref="BS498:CH498"/>
    <mergeCell ref="CI498:CP498"/>
    <mergeCell ref="CQ498:CZ498"/>
    <mergeCell ref="DA498:DK498"/>
    <mergeCell ref="B497:K497"/>
    <mergeCell ref="L497:W497"/>
    <mergeCell ref="Y497:AG497"/>
    <mergeCell ref="AH497:AS497"/>
    <mergeCell ref="AT497:BR497"/>
    <mergeCell ref="BS497:CH497"/>
    <mergeCell ref="CI497:CP497"/>
    <mergeCell ref="CQ497:CZ497"/>
    <mergeCell ref="DA497:DK497"/>
    <mergeCell ref="B496:K496"/>
    <mergeCell ref="L496:W496"/>
    <mergeCell ref="Y496:AG496"/>
    <mergeCell ref="AH496:AS496"/>
    <mergeCell ref="AT496:BR496"/>
    <mergeCell ref="BS496:CH496"/>
    <mergeCell ref="CI496:CP496"/>
    <mergeCell ref="CQ496:CZ496"/>
    <mergeCell ref="DA496:DK496"/>
    <mergeCell ref="B495:K495"/>
    <mergeCell ref="L495:W495"/>
    <mergeCell ref="Y495:AG495"/>
    <mergeCell ref="AH495:AS495"/>
    <mergeCell ref="AT495:BR495"/>
    <mergeCell ref="BS495:CH495"/>
    <mergeCell ref="CI495:CP495"/>
    <mergeCell ref="CQ495:CZ495"/>
    <mergeCell ref="DA495:DK495"/>
    <mergeCell ref="B494:K494"/>
    <mergeCell ref="L494:W494"/>
    <mergeCell ref="Y494:AG494"/>
    <mergeCell ref="AH494:AS494"/>
    <mergeCell ref="AT494:BR494"/>
    <mergeCell ref="BS494:CH494"/>
    <mergeCell ref="CI494:CP494"/>
    <mergeCell ref="CQ494:CZ494"/>
    <mergeCell ref="DA494:DK494"/>
    <mergeCell ref="B493:K493"/>
    <mergeCell ref="L493:W493"/>
    <mergeCell ref="Y493:AG493"/>
    <mergeCell ref="AH493:AS493"/>
    <mergeCell ref="AT493:BR493"/>
    <mergeCell ref="BS493:CH493"/>
    <mergeCell ref="CI493:CP493"/>
    <mergeCell ref="CQ493:CZ493"/>
    <mergeCell ref="DA493:DK493"/>
    <mergeCell ref="B492:K492"/>
    <mergeCell ref="L492:W492"/>
    <mergeCell ref="Y492:AG492"/>
    <mergeCell ref="AH492:AS492"/>
    <mergeCell ref="AT492:BR492"/>
    <mergeCell ref="BS492:CH492"/>
    <mergeCell ref="CI492:CP492"/>
    <mergeCell ref="CQ492:CZ492"/>
    <mergeCell ref="DA492:DK492"/>
    <mergeCell ref="B491:K491"/>
    <mergeCell ref="L491:W491"/>
    <mergeCell ref="Y491:AG491"/>
    <mergeCell ref="AH491:AS491"/>
    <mergeCell ref="AT491:BR491"/>
    <mergeCell ref="BS491:CH491"/>
    <mergeCell ref="CI491:CP491"/>
    <mergeCell ref="CQ491:CZ491"/>
    <mergeCell ref="DA491:DK491"/>
    <mergeCell ref="B490:K490"/>
    <mergeCell ref="L490:W490"/>
    <mergeCell ref="Y490:AG490"/>
    <mergeCell ref="AH490:AS490"/>
    <mergeCell ref="AT490:BR490"/>
    <mergeCell ref="BS490:CH490"/>
    <mergeCell ref="CI490:CP490"/>
    <mergeCell ref="CQ490:CZ490"/>
    <mergeCell ref="DA490:DK490"/>
    <mergeCell ref="B489:K489"/>
    <mergeCell ref="L489:W489"/>
    <mergeCell ref="Y489:AG489"/>
    <mergeCell ref="AH489:AS489"/>
    <mergeCell ref="AT489:BR489"/>
    <mergeCell ref="BS489:CH489"/>
    <mergeCell ref="CI489:CP489"/>
    <mergeCell ref="CQ489:CZ489"/>
    <mergeCell ref="DA489:DK489"/>
    <mergeCell ref="B488:K488"/>
    <mergeCell ref="L488:W488"/>
    <mergeCell ref="Y488:AG488"/>
    <mergeCell ref="AH488:AS488"/>
    <mergeCell ref="AT488:BR488"/>
    <mergeCell ref="BS488:CH488"/>
    <mergeCell ref="CI488:CP488"/>
    <mergeCell ref="CQ488:CZ488"/>
    <mergeCell ref="DA488:DK488"/>
    <mergeCell ref="B487:K487"/>
    <mergeCell ref="L487:W487"/>
    <mergeCell ref="Y487:AG487"/>
    <mergeCell ref="AH487:AS487"/>
    <mergeCell ref="AT487:BR487"/>
    <mergeCell ref="BS487:CH487"/>
    <mergeCell ref="CI487:CP487"/>
    <mergeCell ref="CQ487:CZ487"/>
    <mergeCell ref="DA487:DK487"/>
    <mergeCell ref="B486:K486"/>
    <mergeCell ref="L486:W486"/>
    <mergeCell ref="Y486:AG486"/>
    <mergeCell ref="AH486:AS486"/>
    <mergeCell ref="AT486:BR486"/>
    <mergeCell ref="BS486:CH486"/>
    <mergeCell ref="CI486:CP486"/>
    <mergeCell ref="CQ486:CZ486"/>
    <mergeCell ref="DA486:DK486"/>
    <mergeCell ref="AT485:BR485"/>
    <mergeCell ref="BS485:CH485"/>
    <mergeCell ref="CI485:CP485"/>
    <mergeCell ref="B483:K484"/>
    <mergeCell ref="L483:X484"/>
    <mergeCell ref="Y483:AG484"/>
    <mergeCell ref="AH483:AS484"/>
    <mergeCell ref="AT483:CP483"/>
    <mergeCell ref="CQ483:CZ484"/>
    <mergeCell ref="DA483:DK484"/>
    <mergeCell ref="AT484:BR484"/>
    <mergeCell ref="BS484:CH484"/>
    <mergeCell ref="CI484:CP484"/>
    <mergeCell ref="B485:K485"/>
    <mergeCell ref="L485:W485"/>
    <mergeCell ref="Y485:AG485"/>
    <mergeCell ref="AH485:AS485"/>
    <mergeCell ref="CQ485:CZ485"/>
    <mergeCell ref="DA485:DK485"/>
    <mergeCell ref="B482:K482"/>
    <mergeCell ref="L482:W482"/>
    <mergeCell ref="Y482:AG482"/>
    <mergeCell ref="AH482:AS482"/>
    <mergeCell ref="AT482:BR482"/>
    <mergeCell ref="BS482:CH482"/>
    <mergeCell ref="CI482:CP482"/>
    <mergeCell ref="CQ482:CZ482"/>
    <mergeCell ref="DA482:DK482"/>
    <mergeCell ref="B481:K481"/>
    <mergeCell ref="L481:W481"/>
    <mergeCell ref="Y481:AG481"/>
    <mergeCell ref="AH481:AS481"/>
    <mergeCell ref="AT481:BR481"/>
    <mergeCell ref="BS481:CH481"/>
    <mergeCell ref="CI481:CP481"/>
    <mergeCell ref="CQ481:CZ481"/>
    <mergeCell ref="DA481:DK481"/>
    <mergeCell ref="B480:K480"/>
    <mergeCell ref="L480:W480"/>
    <mergeCell ref="Y480:AG480"/>
    <mergeCell ref="AH480:AS480"/>
    <mergeCell ref="AT480:BR480"/>
    <mergeCell ref="BS480:CH480"/>
    <mergeCell ref="CI480:CP480"/>
    <mergeCell ref="CQ480:CZ480"/>
    <mergeCell ref="DA480:DK480"/>
    <mergeCell ref="B479:K479"/>
    <mergeCell ref="L479:W479"/>
    <mergeCell ref="Y479:AG479"/>
    <mergeCell ref="AH479:AS479"/>
    <mergeCell ref="AT479:BR479"/>
    <mergeCell ref="BS479:CH479"/>
    <mergeCell ref="CI479:CP479"/>
    <mergeCell ref="CQ479:CZ479"/>
    <mergeCell ref="DA479:DK479"/>
    <mergeCell ref="B478:K478"/>
    <mergeCell ref="L478:W478"/>
    <mergeCell ref="Y478:AG478"/>
    <mergeCell ref="AH478:AS478"/>
    <mergeCell ref="AT478:BR478"/>
    <mergeCell ref="BS478:CH478"/>
    <mergeCell ref="CI478:CP478"/>
    <mergeCell ref="CQ478:CZ478"/>
    <mergeCell ref="DA478:DK478"/>
    <mergeCell ref="B477:K477"/>
    <mergeCell ref="L477:W477"/>
    <mergeCell ref="Y477:AG477"/>
    <mergeCell ref="AH477:AS477"/>
    <mergeCell ref="AT477:BR477"/>
    <mergeCell ref="BS477:CH477"/>
    <mergeCell ref="CI477:CP477"/>
    <mergeCell ref="CQ477:CZ477"/>
    <mergeCell ref="DA477:DK477"/>
    <mergeCell ref="B476:K476"/>
    <mergeCell ref="L476:W476"/>
    <mergeCell ref="Y476:AG476"/>
    <mergeCell ref="AH476:AS476"/>
    <mergeCell ref="AT476:BR476"/>
    <mergeCell ref="BS476:CH476"/>
    <mergeCell ref="CI476:CP476"/>
    <mergeCell ref="CQ476:CZ476"/>
    <mergeCell ref="DA476:DK476"/>
    <mergeCell ref="B475:K475"/>
    <mergeCell ref="L475:W475"/>
    <mergeCell ref="Y475:AG475"/>
    <mergeCell ref="AH475:AS475"/>
    <mergeCell ref="AT475:BR475"/>
    <mergeCell ref="BS475:CH475"/>
    <mergeCell ref="CI475:CP475"/>
    <mergeCell ref="CQ475:CZ475"/>
    <mergeCell ref="DA475:DK475"/>
    <mergeCell ref="B474:K474"/>
    <mergeCell ref="L474:W474"/>
    <mergeCell ref="Y474:AG474"/>
    <mergeCell ref="AH474:AS474"/>
    <mergeCell ref="AT474:BR474"/>
    <mergeCell ref="BS474:CH474"/>
    <mergeCell ref="CI474:CP474"/>
    <mergeCell ref="CQ474:CZ474"/>
    <mergeCell ref="DA474:DK474"/>
    <mergeCell ref="B473:K473"/>
    <mergeCell ref="L473:W473"/>
    <mergeCell ref="Y473:AG473"/>
    <mergeCell ref="AH473:AS473"/>
    <mergeCell ref="AT473:BR473"/>
    <mergeCell ref="BS473:CH473"/>
    <mergeCell ref="CI473:CP473"/>
    <mergeCell ref="CQ473:CZ473"/>
    <mergeCell ref="DA473:DK473"/>
    <mergeCell ref="B472:K472"/>
    <mergeCell ref="L472:W472"/>
    <mergeCell ref="Y472:AG472"/>
    <mergeCell ref="AH472:AS472"/>
    <mergeCell ref="AT472:BR472"/>
    <mergeCell ref="BS472:CH472"/>
    <mergeCell ref="CI472:CP472"/>
    <mergeCell ref="CQ472:CZ472"/>
    <mergeCell ref="DA472:DK472"/>
    <mergeCell ref="B471:K471"/>
    <mergeCell ref="L471:W471"/>
    <mergeCell ref="Y471:AG471"/>
    <mergeCell ref="AH471:AS471"/>
    <mergeCell ref="AT471:BR471"/>
    <mergeCell ref="BS471:CH471"/>
    <mergeCell ref="CI471:CP471"/>
    <mergeCell ref="CQ471:CZ471"/>
    <mergeCell ref="DA471:DK471"/>
    <mergeCell ref="B470:K470"/>
    <mergeCell ref="L470:W470"/>
    <mergeCell ref="Y470:AG470"/>
    <mergeCell ref="AH470:AS470"/>
    <mergeCell ref="AT470:BR470"/>
    <mergeCell ref="BS470:CH470"/>
    <mergeCell ref="CI470:CP470"/>
    <mergeCell ref="CQ470:CZ470"/>
    <mergeCell ref="DA470:DK470"/>
    <mergeCell ref="B469:K469"/>
    <mergeCell ref="L469:W469"/>
    <mergeCell ref="Y469:AG469"/>
    <mergeCell ref="AH469:AS469"/>
    <mergeCell ref="AT469:BR469"/>
    <mergeCell ref="BS469:CH469"/>
    <mergeCell ref="CI469:CP469"/>
    <mergeCell ref="CQ469:CZ469"/>
    <mergeCell ref="DA469:DK469"/>
    <mergeCell ref="B468:K468"/>
    <mergeCell ref="L468:W468"/>
    <mergeCell ref="Y468:AG468"/>
    <mergeCell ref="AH468:AS468"/>
    <mergeCell ref="AT468:BR468"/>
    <mergeCell ref="BS468:CH468"/>
    <mergeCell ref="CI468:CP468"/>
    <mergeCell ref="CQ468:CZ468"/>
    <mergeCell ref="DA468:DK468"/>
    <mergeCell ref="B467:K467"/>
    <mergeCell ref="L467:W467"/>
    <mergeCell ref="Y467:AG467"/>
    <mergeCell ref="AH467:AS467"/>
    <mergeCell ref="AT467:BR467"/>
    <mergeCell ref="BS467:CH467"/>
    <mergeCell ref="CI467:CP467"/>
    <mergeCell ref="CQ467:CZ467"/>
    <mergeCell ref="DA467:DK467"/>
    <mergeCell ref="B466:K466"/>
    <mergeCell ref="L466:W466"/>
    <mergeCell ref="Y466:AG466"/>
    <mergeCell ref="AH466:AS466"/>
    <mergeCell ref="AT466:BR466"/>
    <mergeCell ref="BS466:CH466"/>
    <mergeCell ref="CI466:CP466"/>
    <mergeCell ref="CQ466:CZ466"/>
    <mergeCell ref="DA466:DK466"/>
    <mergeCell ref="B465:K465"/>
    <mergeCell ref="L465:W465"/>
    <mergeCell ref="Y465:AG465"/>
    <mergeCell ref="AH465:AS465"/>
    <mergeCell ref="AT465:BR465"/>
    <mergeCell ref="BS465:CH465"/>
    <mergeCell ref="CI465:CP465"/>
    <mergeCell ref="CQ465:CZ465"/>
    <mergeCell ref="DA465:DK465"/>
    <mergeCell ref="B463:K464"/>
    <mergeCell ref="L463:X464"/>
    <mergeCell ref="Y463:AG464"/>
    <mergeCell ref="AH463:AS464"/>
    <mergeCell ref="AT463:CP463"/>
    <mergeCell ref="CQ463:CZ464"/>
    <mergeCell ref="DA463:DK464"/>
    <mergeCell ref="AT464:BR464"/>
    <mergeCell ref="BS464:CH464"/>
    <mergeCell ref="CI464:CP464"/>
    <mergeCell ref="B462:K462"/>
    <mergeCell ref="L462:W462"/>
    <mergeCell ref="Y462:AG462"/>
    <mergeCell ref="AH462:AS462"/>
    <mergeCell ref="AT462:BR462"/>
    <mergeCell ref="BS462:CH462"/>
    <mergeCell ref="CI462:CP462"/>
    <mergeCell ref="CQ462:CZ462"/>
    <mergeCell ref="DA462:DK462"/>
    <mergeCell ref="B461:K461"/>
    <mergeCell ref="L461:W461"/>
    <mergeCell ref="Y461:AG461"/>
    <mergeCell ref="AH461:AS461"/>
    <mergeCell ref="AT461:BR461"/>
    <mergeCell ref="BS461:CH461"/>
    <mergeCell ref="CI461:CP461"/>
    <mergeCell ref="CQ461:CZ461"/>
    <mergeCell ref="DA461:DK461"/>
    <mergeCell ref="B460:K460"/>
    <mergeCell ref="L460:W460"/>
    <mergeCell ref="Y460:AG460"/>
    <mergeCell ref="AH460:AS460"/>
    <mergeCell ref="AT460:BR460"/>
    <mergeCell ref="BS460:CH460"/>
    <mergeCell ref="CI460:CP460"/>
    <mergeCell ref="CQ460:CZ460"/>
    <mergeCell ref="DA460:DK460"/>
    <mergeCell ref="B459:K459"/>
    <mergeCell ref="L459:W459"/>
    <mergeCell ref="Y459:AG459"/>
    <mergeCell ref="AH459:AS459"/>
    <mergeCell ref="AT459:BR459"/>
    <mergeCell ref="BS459:CH459"/>
    <mergeCell ref="CI459:CP459"/>
    <mergeCell ref="CQ459:CZ459"/>
    <mergeCell ref="DA459:DK459"/>
    <mergeCell ref="B458:K458"/>
    <mergeCell ref="L458:W458"/>
    <mergeCell ref="Y458:AG458"/>
    <mergeCell ref="AH458:AS458"/>
    <mergeCell ref="AT458:BR458"/>
    <mergeCell ref="BS458:CH458"/>
    <mergeCell ref="CI458:CP458"/>
    <mergeCell ref="CQ458:CZ458"/>
    <mergeCell ref="DA458:DK458"/>
    <mergeCell ref="B457:K457"/>
    <mergeCell ref="L457:W457"/>
    <mergeCell ref="Y457:AG457"/>
    <mergeCell ref="AH457:AS457"/>
    <mergeCell ref="AT457:BR457"/>
    <mergeCell ref="BS457:CH457"/>
    <mergeCell ref="CI457:CP457"/>
    <mergeCell ref="CQ457:CZ457"/>
    <mergeCell ref="DA457:DK457"/>
    <mergeCell ref="B456:K456"/>
    <mergeCell ref="L456:W456"/>
    <mergeCell ref="Y456:AG456"/>
    <mergeCell ref="AH456:AS456"/>
    <mergeCell ref="AT456:BR456"/>
    <mergeCell ref="BS456:CH456"/>
    <mergeCell ref="CI456:CP456"/>
    <mergeCell ref="CQ456:CZ456"/>
    <mergeCell ref="DA456:DK456"/>
    <mergeCell ref="B455:K455"/>
    <mergeCell ref="L455:W455"/>
    <mergeCell ref="Y455:AG455"/>
    <mergeCell ref="AH455:AS455"/>
    <mergeCell ref="AT455:BR455"/>
    <mergeCell ref="BS455:CH455"/>
    <mergeCell ref="CI455:CP455"/>
    <mergeCell ref="CQ455:CZ455"/>
    <mergeCell ref="DA455:DK455"/>
    <mergeCell ref="B454:K454"/>
    <mergeCell ref="L454:W454"/>
    <mergeCell ref="Y454:AG454"/>
    <mergeCell ref="AH454:AS454"/>
    <mergeCell ref="AT454:BR454"/>
    <mergeCell ref="BS454:CH454"/>
    <mergeCell ref="CI454:CP454"/>
    <mergeCell ref="CQ454:CZ454"/>
    <mergeCell ref="DA454:DK454"/>
    <mergeCell ref="B453:K453"/>
    <mergeCell ref="L453:W453"/>
    <mergeCell ref="Y453:AG453"/>
    <mergeCell ref="AH453:AS453"/>
    <mergeCell ref="AT453:BR453"/>
    <mergeCell ref="BS453:CH453"/>
    <mergeCell ref="CI453:CP453"/>
    <mergeCell ref="CQ453:CZ453"/>
    <mergeCell ref="DA453:DK453"/>
    <mergeCell ref="B452:K452"/>
    <mergeCell ref="L452:W452"/>
    <mergeCell ref="Y452:AG452"/>
    <mergeCell ref="AH452:AS452"/>
    <mergeCell ref="AT452:BR452"/>
    <mergeCell ref="BS452:CH452"/>
    <mergeCell ref="CI452:CP452"/>
    <mergeCell ref="CQ452:CZ452"/>
    <mergeCell ref="DA452:DK452"/>
    <mergeCell ref="B451:K451"/>
    <mergeCell ref="L451:W451"/>
    <mergeCell ref="Y451:AG451"/>
    <mergeCell ref="AH451:AS451"/>
    <mergeCell ref="AT451:BR451"/>
    <mergeCell ref="BS451:CH451"/>
    <mergeCell ref="CI451:CP451"/>
    <mergeCell ref="CQ451:CZ451"/>
    <mergeCell ref="DA451:DK451"/>
    <mergeCell ref="B450:K450"/>
    <mergeCell ref="L450:W450"/>
    <mergeCell ref="Y450:AG450"/>
    <mergeCell ref="AH450:AS450"/>
    <mergeCell ref="AT450:BR450"/>
    <mergeCell ref="BS450:CH450"/>
    <mergeCell ref="CI450:CP450"/>
    <mergeCell ref="CQ450:CZ450"/>
    <mergeCell ref="DA450:DK450"/>
    <mergeCell ref="B449:K449"/>
    <mergeCell ref="L449:W449"/>
    <mergeCell ref="Y449:AG449"/>
    <mergeCell ref="AH449:AS449"/>
    <mergeCell ref="AT449:BR449"/>
    <mergeCell ref="BS449:CH449"/>
    <mergeCell ref="CI449:CP449"/>
    <mergeCell ref="CQ449:CZ449"/>
    <mergeCell ref="DA449:DK449"/>
    <mergeCell ref="B448:K448"/>
    <mergeCell ref="L448:W448"/>
    <mergeCell ref="Y448:AG448"/>
    <mergeCell ref="AH448:AS448"/>
    <mergeCell ref="AT448:BR448"/>
    <mergeCell ref="BS448:CH448"/>
    <mergeCell ref="CI448:CP448"/>
    <mergeCell ref="CQ448:CZ448"/>
    <mergeCell ref="DA448:DK448"/>
    <mergeCell ref="B447:K447"/>
    <mergeCell ref="L447:W447"/>
    <mergeCell ref="Y447:AG447"/>
    <mergeCell ref="AH447:AS447"/>
    <mergeCell ref="AT447:BR447"/>
    <mergeCell ref="BS447:CH447"/>
    <mergeCell ref="CI447:CP447"/>
    <mergeCell ref="CQ447:CZ447"/>
    <mergeCell ref="DA447:DK447"/>
    <mergeCell ref="B446:K446"/>
    <mergeCell ref="L446:W446"/>
    <mergeCell ref="Y446:AG446"/>
    <mergeCell ref="AH446:AS446"/>
    <mergeCell ref="AT446:BR446"/>
    <mergeCell ref="BS446:CH446"/>
    <mergeCell ref="CI446:CP446"/>
    <mergeCell ref="CQ446:CZ446"/>
    <mergeCell ref="DA446:DK446"/>
    <mergeCell ref="B445:K445"/>
    <mergeCell ref="L445:W445"/>
    <mergeCell ref="Y445:AG445"/>
    <mergeCell ref="AH445:AS445"/>
    <mergeCell ref="AT445:BR445"/>
    <mergeCell ref="BS445:CH445"/>
    <mergeCell ref="CI445:CP445"/>
    <mergeCell ref="CQ445:CZ445"/>
    <mergeCell ref="DA445:DK445"/>
    <mergeCell ref="CQ425:CZ425"/>
    <mergeCell ref="DA425:DK425"/>
    <mergeCell ref="B443:K444"/>
    <mergeCell ref="L443:X444"/>
    <mergeCell ref="Y443:AG444"/>
    <mergeCell ref="AH443:AS444"/>
    <mergeCell ref="AT443:CP443"/>
    <mergeCell ref="CQ443:CZ444"/>
    <mergeCell ref="DA443:DK444"/>
    <mergeCell ref="AT444:BR444"/>
    <mergeCell ref="BS444:CH444"/>
    <mergeCell ref="CI444:CP444"/>
    <mergeCell ref="B442:K442"/>
    <mergeCell ref="L442:W442"/>
    <mergeCell ref="Y442:AG442"/>
    <mergeCell ref="AH442:AS442"/>
    <mergeCell ref="AT442:BR442"/>
    <mergeCell ref="BS442:CH442"/>
    <mergeCell ref="CI442:CP442"/>
    <mergeCell ref="CQ442:CZ442"/>
    <mergeCell ref="DA442:DK442"/>
    <mergeCell ref="B441:K441"/>
    <mergeCell ref="L441:W441"/>
    <mergeCell ref="Y441:AG441"/>
    <mergeCell ref="AH441:AS441"/>
    <mergeCell ref="AT441:BR441"/>
    <mergeCell ref="BS441:CH441"/>
    <mergeCell ref="CI441:CP441"/>
    <mergeCell ref="CQ441:CZ441"/>
    <mergeCell ref="DA441:DK441"/>
    <mergeCell ref="B440:K440"/>
    <mergeCell ref="L440:W440"/>
    <mergeCell ref="Y440:AG440"/>
    <mergeCell ref="AH440:AS440"/>
    <mergeCell ref="AT440:BR440"/>
    <mergeCell ref="BS440:CH440"/>
    <mergeCell ref="CI440:CP440"/>
    <mergeCell ref="CQ440:CZ440"/>
    <mergeCell ref="DA440:DK440"/>
    <mergeCell ref="B439:K439"/>
    <mergeCell ref="L439:W439"/>
    <mergeCell ref="Y439:AG439"/>
    <mergeCell ref="AH439:AS439"/>
    <mergeCell ref="AT439:BR439"/>
    <mergeCell ref="BS439:CH439"/>
    <mergeCell ref="CI439:CP439"/>
    <mergeCell ref="CQ439:CZ439"/>
    <mergeCell ref="DA439:DK439"/>
    <mergeCell ref="B438:K438"/>
    <mergeCell ref="L438:W438"/>
    <mergeCell ref="Y438:AG438"/>
    <mergeCell ref="AH438:AS438"/>
    <mergeCell ref="AT438:BR438"/>
    <mergeCell ref="BS438:CH438"/>
    <mergeCell ref="CI438:CP438"/>
    <mergeCell ref="CQ438:CZ438"/>
    <mergeCell ref="DA438:DK438"/>
    <mergeCell ref="B437:K437"/>
    <mergeCell ref="L437:W437"/>
    <mergeCell ref="Y437:AG437"/>
    <mergeCell ref="AH437:AS437"/>
    <mergeCell ref="AT437:BR437"/>
    <mergeCell ref="BS437:CH437"/>
    <mergeCell ref="CI437:CP437"/>
    <mergeCell ref="CQ437:CZ437"/>
    <mergeCell ref="DA437:DK437"/>
    <mergeCell ref="B436:K436"/>
    <mergeCell ref="L436:W436"/>
    <mergeCell ref="Y436:AG436"/>
    <mergeCell ref="AH436:AS436"/>
    <mergeCell ref="AT436:BR436"/>
    <mergeCell ref="BS436:CH436"/>
    <mergeCell ref="CI436:CP436"/>
    <mergeCell ref="CQ436:CZ436"/>
    <mergeCell ref="DA436:DK436"/>
    <mergeCell ref="B435:K435"/>
    <mergeCell ref="L435:W435"/>
    <mergeCell ref="Y435:AG435"/>
    <mergeCell ref="AH435:AS435"/>
    <mergeCell ref="AT435:BR435"/>
    <mergeCell ref="BS435:CH435"/>
    <mergeCell ref="CI435:CP435"/>
    <mergeCell ref="CQ435:CZ435"/>
    <mergeCell ref="DA435:DK435"/>
    <mergeCell ref="B434:K434"/>
    <mergeCell ref="L434:W434"/>
    <mergeCell ref="Y434:AG434"/>
    <mergeCell ref="AH434:AS434"/>
    <mergeCell ref="AT434:BR434"/>
    <mergeCell ref="BS434:CH434"/>
    <mergeCell ref="CI434:CP434"/>
    <mergeCell ref="CQ434:CZ434"/>
    <mergeCell ref="DA434:DK434"/>
    <mergeCell ref="B433:K433"/>
    <mergeCell ref="L433:W433"/>
    <mergeCell ref="Y433:AG433"/>
    <mergeCell ref="AH433:AS433"/>
    <mergeCell ref="AT433:BR433"/>
    <mergeCell ref="BS433:CH433"/>
    <mergeCell ref="CI433:CP433"/>
    <mergeCell ref="CQ433:CZ433"/>
    <mergeCell ref="DA433:DK433"/>
    <mergeCell ref="B432:K432"/>
    <mergeCell ref="L432:W432"/>
    <mergeCell ref="Y432:AG432"/>
    <mergeCell ref="AH432:AS432"/>
    <mergeCell ref="AT432:BR432"/>
    <mergeCell ref="BS432:CH432"/>
    <mergeCell ref="CI432:CP432"/>
    <mergeCell ref="CQ432:CZ432"/>
    <mergeCell ref="DA432:DK432"/>
    <mergeCell ref="B431:K431"/>
    <mergeCell ref="L431:W431"/>
    <mergeCell ref="Y431:AG431"/>
    <mergeCell ref="AH431:AS431"/>
    <mergeCell ref="AT431:BR431"/>
    <mergeCell ref="BS431:CH431"/>
    <mergeCell ref="CI431:CP431"/>
    <mergeCell ref="CQ431:CZ431"/>
    <mergeCell ref="DA431:DK431"/>
    <mergeCell ref="B430:K430"/>
    <mergeCell ref="L430:W430"/>
    <mergeCell ref="Y430:AG430"/>
    <mergeCell ref="AH430:AS430"/>
    <mergeCell ref="AT430:BR430"/>
    <mergeCell ref="BS430:CH430"/>
    <mergeCell ref="CI430:CP430"/>
    <mergeCell ref="CQ430:CZ430"/>
    <mergeCell ref="DA430:DK430"/>
    <mergeCell ref="B429:K429"/>
    <mergeCell ref="L429:W429"/>
    <mergeCell ref="Y429:AG429"/>
    <mergeCell ref="AH429:AS429"/>
    <mergeCell ref="AT429:BR429"/>
    <mergeCell ref="BS429:CH429"/>
    <mergeCell ref="CI429:CP429"/>
    <mergeCell ref="CQ429:CZ429"/>
    <mergeCell ref="DA429:DK429"/>
    <mergeCell ref="B428:K428"/>
    <mergeCell ref="L428:W428"/>
    <mergeCell ref="Y428:AG428"/>
    <mergeCell ref="AH428:AS428"/>
    <mergeCell ref="AT428:BR428"/>
    <mergeCell ref="BS428:CH428"/>
    <mergeCell ref="CI428:CP428"/>
    <mergeCell ref="CQ428:CZ428"/>
    <mergeCell ref="DA428:DK428"/>
    <mergeCell ref="B427:K427"/>
    <mergeCell ref="L427:W427"/>
    <mergeCell ref="Y427:AG427"/>
    <mergeCell ref="AH427:AS427"/>
    <mergeCell ref="AT427:BR427"/>
    <mergeCell ref="BS427:CH427"/>
    <mergeCell ref="CI427:CP427"/>
    <mergeCell ref="CQ427:CZ427"/>
    <mergeCell ref="DA427:DK427"/>
    <mergeCell ref="B426:K426"/>
    <mergeCell ref="L426:W426"/>
    <mergeCell ref="Y426:AG426"/>
    <mergeCell ref="AH426:AS426"/>
    <mergeCell ref="AT426:BR426"/>
    <mergeCell ref="BS426:CH426"/>
    <mergeCell ref="CI426:CP426"/>
    <mergeCell ref="CQ426:CZ426"/>
    <mergeCell ref="DA426:DK426"/>
    <mergeCell ref="AT425:BR425"/>
    <mergeCell ref="BS425:CH425"/>
    <mergeCell ref="CI425:CP425"/>
    <mergeCell ref="B423:K424"/>
    <mergeCell ref="L423:X424"/>
    <mergeCell ref="Y423:AG424"/>
    <mergeCell ref="AH423:AS424"/>
    <mergeCell ref="AT423:CP423"/>
    <mergeCell ref="CQ423:CZ424"/>
    <mergeCell ref="DA423:DK424"/>
    <mergeCell ref="AT424:BR424"/>
    <mergeCell ref="BS424:CH424"/>
    <mergeCell ref="CI424:CP424"/>
    <mergeCell ref="B425:K425"/>
    <mergeCell ref="L425:W425"/>
    <mergeCell ref="Y425:AG425"/>
    <mergeCell ref="AH425:AS425"/>
    <mergeCell ref="B422:K422"/>
    <mergeCell ref="L422:W422"/>
    <mergeCell ref="Y422:AG422"/>
    <mergeCell ref="AH422:AS422"/>
    <mergeCell ref="AT422:BR422"/>
    <mergeCell ref="BS422:CH422"/>
    <mergeCell ref="CI422:CP422"/>
    <mergeCell ref="CQ422:CZ422"/>
    <mergeCell ref="DA422:DK422"/>
    <mergeCell ref="B421:K421"/>
    <mergeCell ref="L421:W421"/>
    <mergeCell ref="Y421:AG421"/>
    <mergeCell ref="AH421:AS421"/>
    <mergeCell ref="AT421:BR421"/>
    <mergeCell ref="BS421:CH421"/>
    <mergeCell ref="CI421:CP421"/>
    <mergeCell ref="CQ421:CZ421"/>
    <mergeCell ref="DA421:DK421"/>
    <mergeCell ref="B420:K420"/>
    <mergeCell ref="L420:W420"/>
    <mergeCell ref="Y420:AG420"/>
    <mergeCell ref="AH420:AS420"/>
    <mergeCell ref="AT420:BR420"/>
    <mergeCell ref="BS420:CH420"/>
    <mergeCell ref="CI420:CP420"/>
    <mergeCell ref="CQ420:CZ420"/>
    <mergeCell ref="DA420:DK420"/>
    <mergeCell ref="B419:K419"/>
    <mergeCell ref="L419:W419"/>
    <mergeCell ref="Y419:AG419"/>
    <mergeCell ref="AH419:AS419"/>
    <mergeCell ref="AT419:BR419"/>
    <mergeCell ref="BS419:CH419"/>
    <mergeCell ref="CI419:CP419"/>
    <mergeCell ref="CQ419:CZ419"/>
    <mergeCell ref="DA419:DK419"/>
    <mergeCell ref="B418:K418"/>
    <mergeCell ref="L418:W418"/>
    <mergeCell ref="Y418:AG418"/>
    <mergeCell ref="AH418:AS418"/>
    <mergeCell ref="AT418:BR418"/>
    <mergeCell ref="BS418:CH418"/>
    <mergeCell ref="CI418:CP418"/>
    <mergeCell ref="CQ418:CZ418"/>
    <mergeCell ref="DA418:DK418"/>
    <mergeCell ref="B417:K417"/>
    <mergeCell ref="L417:W417"/>
    <mergeCell ref="Y417:AG417"/>
    <mergeCell ref="AH417:AS417"/>
    <mergeCell ref="AT417:BR417"/>
    <mergeCell ref="BS417:CH417"/>
    <mergeCell ref="CI417:CP417"/>
    <mergeCell ref="CQ417:CZ417"/>
    <mergeCell ref="DA417:DK417"/>
    <mergeCell ref="B416:K416"/>
    <mergeCell ref="L416:W416"/>
    <mergeCell ref="Y416:AG416"/>
    <mergeCell ref="AH416:AS416"/>
    <mergeCell ref="AT416:BR416"/>
    <mergeCell ref="BS416:CH416"/>
    <mergeCell ref="CI416:CP416"/>
    <mergeCell ref="CQ416:CZ416"/>
    <mergeCell ref="DA416:DK416"/>
    <mergeCell ref="B415:K415"/>
    <mergeCell ref="L415:W415"/>
    <mergeCell ref="Y415:AG415"/>
    <mergeCell ref="AH415:AS415"/>
    <mergeCell ref="AT415:BR415"/>
    <mergeCell ref="BS415:CH415"/>
    <mergeCell ref="CI415:CP415"/>
    <mergeCell ref="CQ415:CZ415"/>
    <mergeCell ref="DA415:DK415"/>
    <mergeCell ref="B414:K414"/>
    <mergeCell ref="L414:W414"/>
    <mergeCell ref="Y414:AG414"/>
    <mergeCell ref="AH414:AS414"/>
    <mergeCell ref="AT414:BR414"/>
    <mergeCell ref="BS414:CH414"/>
    <mergeCell ref="CI414:CP414"/>
    <mergeCell ref="CQ414:CZ414"/>
    <mergeCell ref="DA414:DK414"/>
    <mergeCell ref="B413:K413"/>
    <mergeCell ref="L413:W413"/>
    <mergeCell ref="Y413:AG413"/>
    <mergeCell ref="AH413:AS413"/>
    <mergeCell ref="AT413:BR413"/>
    <mergeCell ref="BS413:CH413"/>
    <mergeCell ref="CI413:CP413"/>
    <mergeCell ref="CQ413:CZ413"/>
    <mergeCell ref="DA413:DK413"/>
    <mergeCell ref="B412:K412"/>
    <mergeCell ref="L412:W412"/>
    <mergeCell ref="Y412:AG412"/>
    <mergeCell ref="AH412:AS412"/>
    <mergeCell ref="AT412:BR412"/>
    <mergeCell ref="BS412:CH412"/>
    <mergeCell ref="CI412:CP412"/>
    <mergeCell ref="CQ412:CZ412"/>
    <mergeCell ref="DA412:DK412"/>
    <mergeCell ref="B411:K411"/>
    <mergeCell ref="L411:W411"/>
    <mergeCell ref="Y411:AG411"/>
    <mergeCell ref="AH411:AS411"/>
    <mergeCell ref="AT411:BR411"/>
    <mergeCell ref="BS411:CH411"/>
    <mergeCell ref="CI411:CP411"/>
    <mergeCell ref="CQ411:CZ411"/>
    <mergeCell ref="DA411:DK411"/>
    <mergeCell ref="B410:K410"/>
    <mergeCell ref="L410:W410"/>
    <mergeCell ref="Y410:AG410"/>
    <mergeCell ref="AH410:AS410"/>
    <mergeCell ref="AT410:BR410"/>
    <mergeCell ref="BS410:CH410"/>
    <mergeCell ref="CI410:CP410"/>
    <mergeCell ref="CQ410:CZ410"/>
    <mergeCell ref="DA410:DK410"/>
    <mergeCell ref="B409:K409"/>
    <mergeCell ref="L409:W409"/>
    <mergeCell ref="Y409:AG409"/>
    <mergeCell ref="AH409:AS409"/>
    <mergeCell ref="AT409:BR409"/>
    <mergeCell ref="BS409:CH409"/>
    <mergeCell ref="CI409:CP409"/>
    <mergeCell ref="CQ409:CZ409"/>
    <mergeCell ref="DA409:DK409"/>
    <mergeCell ref="B408:K408"/>
    <mergeCell ref="L408:W408"/>
    <mergeCell ref="Y408:AG408"/>
    <mergeCell ref="AH408:AS408"/>
    <mergeCell ref="AT408:BR408"/>
    <mergeCell ref="BS408:CH408"/>
    <mergeCell ref="CI408:CP408"/>
    <mergeCell ref="CQ408:CZ408"/>
    <mergeCell ref="DA408:DK408"/>
    <mergeCell ref="B407:K407"/>
    <mergeCell ref="L407:W407"/>
    <mergeCell ref="Y407:AG407"/>
    <mergeCell ref="AH407:AS407"/>
    <mergeCell ref="AT407:BR407"/>
    <mergeCell ref="BS407:CH407"/>
    <mergeCell ref="CI407:CP407"/>
    <mergeCell ref="CQ407:CZ407"/>
    <mergeCell ref="DA407:DK407"/>
    <mergeCell ref="B406:K406"/>
    <mergeCell ref="L406:W406"/>
    <mergeCell ref="Y406:AG406"/>
    <mergeCell ref="AH406:AS406"/>
    <mergeCell ref="AT406:BR406"/>
    <mergeCell ref="BS406:CH406"/>
    <mergeCell ref="CI406:CP406"/>
    <mergeCell ref="CQ406:CZ406"/>
    <mergeCell ref="DA406:DK406"/>
    <mergeCell ref="B405:K405"/>
    <mergeCell ref="L405:W405"/>
    <mergeCell ref="Y405:AG405"/>
    <mergeCell ref="AH405:AS405"/>
    <mergeCell ref="AT405:BR405"/>
    <mergeCell ref="BS405:CH405"/>
    <mergeCell ref="CI405:CP405"/>
    <mergeCell ref="CQ405:CZ405"/>
    <mergeCell ref="DA405:DK405"/>
    <mergeCell ref="B403:K404"/>
    <mergeCell ref="L403:X404"/>
    <mergeCell ref="Y403:AG404"/>
    <mergeCell ref="AH403:AS404"/>
    <mergeCell ref="AT403:CP403"/>
    <mergeCell ref="CQ403:CZ404"/>
    <mergeCell ref="DA403:DK404"/>
    <mergeCell ref="AT404:BR404"/>
    <mergeCell ref="BS404:CH404"/>
    <mergeCell ref="CI404:CP404"/>
    <mergeCell ref="B402:K402"/>
    <mergeCell ref="L402:W402"/>
    <mergeCell ref="Y402:AG402"/>
    <mergeCell ref="AH402:AS402"/>
    <mergeCell ref="AT402:BR402"/>
    <mergeCell ref="BS402:CH402"/>
    <mergeCell ref="CI402:CP402"/>
    <mergeCell ref="CQ402:CZ402"/>
    <mergeCell ref="DA402:DK402"/>
    <mergeCell ref="B401:K401"/>
    <mergeCell ref="L401:W401"/>
    <mergeCell ref="Y401:AG401"/>
    <mergeCell ref="AH401:AS401"/>
    <mergeCell ref="AT401:BR401"/>
    <mergeCell ref="BS401:CH401"/>
    <mergeCell ref="CI401:CP401"/>
    <mergeCell ref="CQ401:CZ401"/>
    <mergeCell ref="DA401:DK401"/>
    <mergeCell ref="B400:K400"/>
    <mergeCell ref="L400:W400"/>
    <mergeCell ref="Y400:AG400"/>
    <mergeCell ref="AH400:AS400"/>
    <mergeCell ref="AT400:BR400"/>
    <mergeCell ref="BS400:CH400"/>
    <mergeCell ref="CI400:CP400"/>
    <mergeCell ref="CQ400:CZ400"/>
    <mergeCell ref="DA400:DK400"/>
    <mergeCell ref="B399:K399"/>
    <mergeCell ref="L399:W399"/>
    <mergeCell ref="Y399:AG399"/>
    <mergeCell ref="AH399:AS399"/>
    <mergeCell ref="AT399:BR399"/>
    <mergeCell ref="BS399:CH399"/>
    <mergeCell ref="CI399:CP399"/>
    <mergeCell ref="CQ399:CZ399"/>
    <mergeCell ref="DA399:DK399"/>
    <mergeCell ref="B398:K398"/>
    <mergeCell ref="L398:W398"/>
    <mergeCell ref="Y398:AG398"/>
    <mergeCell ref="AH398:AS398"/>
    <mergeCell ref="AT398:BR398"/>
    <mergeCell ref="BS398:CH398"/>
    <mergeCell ref="CI398:CP398"/>
    <mergeCell ref="CQ398:CZ398"/>
    <mergeCell ref="DA398:DK398"/>
    <mergeCell ref="B397:K397"/>
    <mergeCell ref="L397:W397"/>
    <mergeCell ref="Y397:AG397"/>
    <mergeCell ref="AH397:AS397"/>
    <mergeCell ref="AT397:BR397"/>
    <mergeCell ref="BS397:CH397"/>
    <mergeCell ref="CI397:CP397"/>
    <mergeCell ref="CQ397:CZ397"/>
    <mergeCell ref="DA397:DK397"/>
    <mergeCell ref="B396:K396"/>
    <mergeCell ref="L396:W396"/>
    <mergeCell ref="Y396:AG396"/>
    <mergeCell ref="AH396:AS396"/>
    <mergeCell ref="AT396:BR396"/>
    <mergeCell ref="BS396:CH396"/>
    <mergeCell ref="CI396:CP396"/>
    <mergeCell ref="CQ396:CZ396"/>
    <mergeCell ref="DA396:DK396"/>
    <mergeCell ref="B395:K395"/>
    <mergeCell ref="L395:W395"/>
    <mergeCell ref="Y395:AG395"/>
    <mergeCell ref="AH395:AS395"/>
    <mergeCell ref="AT395:BR395"/>
    <mergeCell ref="BS395:CH395"/>
    <mergeCell ref="CI395:CP395"/>
    <mergeCell ref="CQ395:CZ395"/>
    <mergeCell ref="DA395:DK395"/>
    <mergeCell ref="B394:K394"/>
    <mergeCell ref="L394:W394"/>
    <mergeCell ref="Y394:AG394"/>
    <mergeCell ref="AH394:AS394"/>
    <mergeCell ref="AT394:BR394"/>
    <mergeCell ref="BS394:CH394"/>
    <mergeCell ref="CI394:CP394"/>
    <mergeCell ref="CQ394:CZ394"/>
    <mergeCell ref="DA394:DK394"/>
    <mergeCell ref="B393:K393"/>
    <mergeCell ref="L393:W393"/>
    <mergeCell ref="Y393:AG393"/>
    <mergeCell ref="AH393:AS393"/>
    <mergeCell ref="AT393:BR393"/>
    <mergeCell ref="BS393:CH393"/>
    <mergeCell ref="CI393:CP393"/>
    <mergeCell ref="CQ393:CZ393"/>
    <mergeCell ref="DA393:DK393"/>
    <mergeCell ref="B392:K392"/>
    <mergeCell ref="L392:W392"/>
    <mergeCell ref="Y392:AG392"/>
    <mergeCell ref="AH392:AS392"/>
    <mergeCell ref="AT392:BR392"/>
    <mergeCell ref="BS392:CH392"/>
    <mergeCell ref="CI392:CP392"/>
    <mergeCell ref="CQ392:CZ392"/>
    <mergeCell ref="DA392:DK392"/>
    <mergeCell ref="B391:K391"/>
    <mergeCell ref="L391:W391"/>
    <mergeCell ref="Y391:AG391"/>
    <mergeCell ref="AH391:AS391"/>
    <mergeCell ref="AT391:BR391"/>
    <mergeCell ref="BS391:CH391"/>
    <mergeCell ref="CI391:CP391"/>
    <mergeCell ref="CQ391:CZ391"/>
    <mergeCell ref="DA391:DK391"/>
    <mergeCell ref="B390:K390"/>
    <mergeCell ref="L390:W390"/>
    <mergeCell ref="Y390:AG390"/>
    <mergeCell ref="AH390:AS390"/>
    <mergeCell ref="AT390:BR390"/>
    <mergeCell ref="BS390:CH390"/>
    <mergeCell ref="CI390:CP390"/>
    <mergeCell ref="CQ390:CZ390"/>
    <mergeCell ref="DA390:DK390"/>
    <mergeCell ref="B389:K389"/>
    <mergeCell ref="L389:W389"/>
    <mergeCell ref="Y389:AG389"/>
    <mergeCell ref="AH389:AS389"/>
    <mergeCell ref="AT389:BR389"/>
    <mergeCell ref="BS389:CH389"/>
    <mergeCell ref="CI389:CP389"/>
    <mergeCell ref="CQ389:CZ389"/>
    <mergeCell ref="DA389:DK389"/>
    <mergeCell ref="B388:K388"/>
    <mergeCell ref="L388:W388"/>
    <mergeCell ref="Y388:AG388"/>
    <mergeCell ref="AH388:AS388"/>
    <mergeCell ref="AT388:BR388"/>
    <mergeCell ref="BS388:CH388"/>
    <mergeCell ref="CI388:CP388"/>
    <mergeCell ref="CQ388:CZ388"/>
    <mergeCell ref="DA388:DK388"/>
    <mergeCell ref="B387:K387"/>
    <mergeCell ref="L387:W387"/>
    <mergeCell ref="Y387:AG387"/>
    <mergeCell ref="AH387:AS387"/>
    <mergeCell ref="AT387:BR387"/>
    <mergeCell ref="BS387:CH387"/>
    <mergeCell ref="CI387:CP387"/>
    <mergeCell ref="CQ387:CZ387"/>
    <mergeCell ref="DA387:DK387"/>
    <mergeCell ref="B386:K386"/>
    <mergeCell ref="L386:W386"/>
    <mergeCell ref="Y386:AG386"/>
    <mergeCell ref="AH386:AS386"/>
    <mergeCell ref="AT386:BR386"/>
    <mergeCell ref="BS386:CH386"/>
    <mergeCell ref="CI386:CP386"/>
    <mergeCell ref="CQ386:CZ386"/>
    <mergeCell ref="DA386:DK386"/>
    <mergeCell ref="B385:K385"/>
    <mergeCell ref="L385:W385"/>
    <mergeCell ref="Y385:AG385"/>
    <mergeCell ref="AH385:AS385"/>
    <mergeCell ref="AT385:BR385"/>
    <mergeCell ref="BS385:CH385"/>
    <mergeCell ref="CI385:CP385"/>
    <mergeCell ref="CQ385:CZ385"/>
    <mergeCell ref="DA385:DK385"/>
    <mergeCell ref="B383:K384"/>
    <mergeCell ref="L383:X384"/>
    <mergeCell ref="Y383:AG384"/>
    <mergeCell ref="AH383:AS384"/>
    <mergeCell ref="AT383:CP383"/>
    <mergeCell ref="CQ383:CZ384"/>
    <mergeCell ref="DA383:DK384"/>
    <mergeCell ref="AT384:BR384"/>
    <mergeCell ref="BS384:CH384"/>
    <mergeCell ref="CI384:CP384"/>
    <mergeCell ref="B382:K382"/>
    <mergeCell ref="L382:W382"/>
    <mergeCell ref="Y382:AG382"/>
    <mergeCell ref="AH382:AS382"/>
    <mergeCell ref="AT382:BR382"/>
    <mergeCell ref="BS382:CH382"/>
    <mergeCell ref="CI382:CP382"/>
    <mergeCell ref="CQ382:CZ382"/>
    <mergeCell ref="DA382:DK382"/>
    <mergeCell ref="B381:K381"/>
    <mergeCell ref="L381:W381"/>
    <mergeCell ref="Y381:AG381"/>
    <mergeCell ref="AH381:AS381"/>
    <mergeCell ref="AT381:BR381"/>
    <mergeCell ref="BS381:CH381"/>
    <mergeCell ref="CI381:CP381"/>
    <mergeCell ref="CQ381:CZ381"/>
    <mergeCell ref="DA381:DK381"/>
    <mergeCell ref="B380:K380"/>
    <mergeCell ref="L380:W380"/>
    <mergeCell ref="Y380:AG380"/>
    <mergeCell ref="AH380:AS380"/>
    <mergeCell ref="AT380:BR380"/>
    <mergeCell ref="BS380:CH380"/>
    <mergeCell ref="CI380:CP380"/>
    <mergeCell ref="CQ380:CZ380"/>
    <mergeCell ref="DA380:DK380"/>
    <mergeCell ref="B379:K379"/>
    <mergeCell ref="L379:W379"/>
    <mergeCell ref="Y379:AG379"/>
    <mergeCell ref="AH379:AS379"/>
    <mergeCell ref="AT379:BR379"/>
    <mergeCell ref="BS379:CH379"/>
    <mergeCell ref="CI379:CP379"/>
    <mergeCell ref="CQ379:CZ379"/>
    <mergeCell ref="DA379:DK379"/>
    <mergeCell ref="B378:K378"/>
    <mergeCell ref="L378:W378"/>
    <mergeCell ref="Y378:AG378"/>
    <mergeCell ref="AH378:AS378"/>
    <mergeCell ref="AT378:BR378"/>
    <mergeCell ref="BS378:CH378"/>
    <mergeCell ref="CI378:CP378"/>
    <mergeCell ref="CQ378:CZ378"/>
    <mergeCell ref="DA378:DK378"/>
    <mergeCell ref="B377:K377"/>
    <mergeCell ref="L377:W377"/>
    <mergeCell ref="Y377:AG377"/>
    <mergeCell ref="AH377:AS377"/>
    <mergeCell ref="AT377:BR377"/>
    <mergeCell ref="BS377:CH377"/>
    <mergeCell ref="CI377:CP377"/>
    <mergeCell ref="CQ377:CZ377"/>
    <mergeCell ref="DA377:DK377"/>
    <mergeCell ref="B376:K376"/>
    <mergeCell ref="L376:W376"/>
    <mergeCell ref="Y376:AG376"/>
    <mergeCell ref="AH376:AS376"/>
    <mergeCell ref="AT376:BR376"/>
    <mergeCell ref="BS376:CH376"/>
    <mergeCell ref="CI376:CP376"/>
    <mergeCell ref="CQ376:CZ376"/>
    <mergeCell ref="DA376:DK376"/>
    <mergeCell ref="B375:K375"/>
    <mergeCell ref="L375:W375"/>
    <mergeCell ref="Y375:AG375"/>
    <mergeCell ref="AH375:AS375"/>
    <mergeCell ref="AT375:BR375"/>
    <mergeCell ref="BS375:CH375"/>
    <mergeCell ref="CI375:CP375"/>
    <mergeCell ref="CQ375:CZ375"/>
    <mergeCell ref="DA375:DK375"/>
    <mergeCell ref="B374:K374"/>
    <mergeCell ref="L374:W374"/>
    <mergeCell ref="Y374:AG374"/>
    <mergeCell ref="AH374:AS374"/>
    <mergeCell ref="AT374:BR374"/>
    <mergeCell ref="BS374:CH374"/>
    <mergeCell ref="CI374:CP374"/>
    <mergeCell ref="CQ374:CZ374"/>
    <mergeCell ref="DA374:DK374"/>
    <mergeCell ref="B373:K373"/>
    <mergeCell ref="L373:W373"/>
    <mergeCell ref="Y373:AG373"/>
    <mergeCell ref="AH373:AS373"/>
    <mergeCell ref="AT373:BR373"/>
    <mergeCell ref="BS373:CH373"/>
    <mergeCell ref="CI373:CP373"/>
    <mergeCell ref="CQ373:CZ373"/>
    <mergeCell ref="DA373:DK373"/>
    <mergeCell ref="B372:K372"/>
    <mergeCell ref="L372:W372"/>
    <mergeCell ref="Y372:AG372"/>
    <mergeCell ref="AH372:AS372"/>
    <mergeCell ref="AT372:BR372"/>
    <mergeCell ref="BS372:CH372"/>
    <mergeCell ref="CI372:CP372"/>
    <mergeCell ref="CQ372:CZ372"/>
    <mergeCell ref="DA372:DK372"/>
    <mergeCell ref="B371:K371"/>
    <mergeCell ref="L371:W371"/>
    <mergeCell ref="Y371:AG371"/>
    <mergeCell ref="AH371:AS371"/>
    <mergeCell ref="AT371:BR371"/>
    <mergeCell ref="BS371:CH371"/>
    <mergeCell ref="CI371:CP371"/>
    <mergeCell ref="CQ371:CZ371"/>
    <mergeCell ref="DA371:DK371"/>
    <mergeCell ref="B370:K370"/>
    <mergeCell ref="L370:W370"/>
    <mergeCell ref="Y370:AG370"/>
    <mergeCell ref="AH370:AS370"/>
    <mergeCell ref="AT370:BR370"/>
    <mergeCell ref="BS370:CH370"/>
    <mergeCell ref="CI370:CP370"/>
    <mergeCell ref="CQ370:CZ370"/>
    <mergeCell ref="DA370:DK370"/>
    <mergeCell ref="B369:K369"/>
    <mergeCell ref="L369:W369"/>
    <mergeCell ref="Y369:AG369"/>
    <mergeCell ref="AH369:AS369"/>
    <mergeCell ref="AT369:BR369"/>
    <mergeCell ref="BS369:CH369"/>
    <mergeCell ref="CI369:CP369"/>
    <mergeCell ref="CQ369:CZ369"/>
    <mergeCell ref="DA369:DK369"/>
    <mergeCell ref="B368:K368"/>
    <mergeCell ref="L368:W368"/>
    <mergeCell ref="Y368:AG368"/>
    <mergeCell ref="AH368:AS368"/>
    <mergeCell ref="AT368:BR368"/>
    <mergeCell ref="BS368:CH368"/>
    <mergeCell ref="CI368:CP368"/>
    <mergeCell ref="CQ368:CZ368"/>
    <mergeCell ref="DA368:DK368"/>
    <mergeCell ref="B367:K367"/>
    <mergeCell ref="L367:W367"/>
    <mergeCell ref="Y367:AG367"/>
    <mergeCell ref="AH367:AS367"/>
    <mergeCell ref="AT367:BR367"/>
    <mergeCell ref="BS367:CH367"/>
    <mergeCell ref="CI367:CP367"/>
    <mergeCell ref="CQ367:CZ367"/>
    <mergeCell ref="DA367:DK367"/>
    <mergeCell ref="B366:K366"/>
    <mergeCell ref="L366:W366"/>
    <mergeCell ref="Y366:AG366"/>
    <mergeCell ref="AH366:AS366"/>
    <mergeCell ref="AT366:BR366"/>
    <mergeCell ref="BS366:CH366"/>
    <mergeCell ref="CI366:CP366"/>
    <mergeCell ref="CQ366:CZ366"/>
    <mergeCell ref="DA366:DK366"/>
    <mergeCell ref="B365:K365"/>
    <mergeCell ref="L365:W365"/>
    <mergeCell ref="Y365:AG365"/>
    <mergeCell ref="AH365:AS365"/>
    <mergeCell ref="AT365:BR365"/>
    <mergeCell ref="BS365:CH365"/>
    <mergeCell ref="CI365:CP365"/>
    <mergeCell ref="CQ365:CZ365"/>
    <mergeCell ref="DA365:DK365"/>
    <mergeCell ref="B363:K364"/>
    <mergeCell ref="L363:X364"/>
    <mergeCell ref="Y363:AG364"/>
    <mergeCell ref="AH363:AS364"/>
    <mergeCell ref="AT363:CP363"/>
    <mergeCell ref="CQ363:CZ364"/>
    <mergeCell ref="DA363:DK364"/>
    <mergeCell ref="AT364:BR364"/>
    <mergeCell ref="BS364:CH364"/>
    <mergeCell ref="CI364:CP364"/>
    <mergeCell ref="B362:K362"/>
    <mergeCell ref="L362:W362"/>
    <mergeCell ref="Y362:AG362"/>
    <mergeCell ref="AH362:AS362"/>
    <mergeCell ref="AT362:BR362"/>
    <mergeCell ref="BS362:CH362"/>
    <mergeCell ref="CI362:CP362"/>
    <mergeCell ref="CQ362:CZ362"/>
    <mergeCell ref="DA362:DK362"/>
    <mergeCell ref="B361:K361"/>
    <mergeCell ref="L361:W361"/>
    <mergeCell ref="Y361:AG361"/>
    <mergeCell ref="AH361:AS361"/>
    <mergeCell ref="AT361:BR361"/>
    <mergeCell ref="BS361:CH361"/>
    <mergeCell ref="CI361:CP361"/>
    <mergeCell ref="CQ361:CZ361"/>
    <mergeCell ref="DA361:DK361"/>
    <mergeCell ref="B360:K360"/>
    <mergeCell ref="L360:W360"/>
    <mergeCell ref="Y360:AG360"/>
    <mergeCell ref="AH360:AS360"/>
    <mergeCell ref="AT360:BR360"/>
    <mergeCell ref="BS360:CH360"/>
    <mergeCell ref="CI360:CP360"/>
    <mergeCell ref="CQ360:CZ360"/>
    <mergeCell ref="DA360:DK360"/>
    <mergeCell ref="B359:K359"/>
    <mergeCell ref="L359:W359"/>
    <mergeCell ref="Y359:AG359"/>
    <mergeCell ref="AH359:AS359"/>
    <mergeCell ref="AT359:BR359"/>
    <mergeCell ref="BS359:CH359"/>
    <mergeCell ref="CI359:CP359"/>
    <mergeCell ref="CQ359:CZ359"/>
    <mergeCell ref="DA359:DK359"/>
    <mergeCell ref="B358:K358"/>
    <mergeCell ref="L358:W358"/>
    <mergeCell ref="Y358:AG358"/>
    <mergeCell ref="AH358:AS358"/>
    <mergeCell ref="AT358:BR358"/>
    <mergeCell ref="BS358:CH358"/>
    <mergeCell ref="CI358:CP358"/>
    <mergeCell ref="CQ358:CZ358"/>
    <mergeCell ref="DA358:DK358"/>
    <mergeCell ref="B357:K357"/>
    <mergeCell ref="L357:W357"/>
    <mergeCell ref="Y357:AG357"/>
    <mergeCell ref="AH357:AS357"/>
    <mergeCell ref="AT357:BR357"/>
    <mergeCell ref="BS357:CH357"/>
    <mergeCell ref="CI357:CP357"/>
    <mergeCell ref="CQ357:CZ357"/>
    <mergeCell ref="DA357:DK357"/>
    <mergeCell ref="B356:K356"/>
    <mergeCell ref="L356:W356"/>
    <mergeCell ref="Y356:AG356"/>
    <mergeCell ref="AH356:AS356"/>
    <mergeCell ref="AT356:BR356"/>
    <mergeCell ref="BS356:CH356"/>
    <mergeCell ref="CI356:CP356"/>
    <mergeCell ref="CQ356:CZ356"/>
    <mergeCell ref="DA356:DK356"/>
    <mergeCell ref="B355:K355"/>
    <mergeCell ref="L355:W355"/>
    <mergeCell ref="Y355:AG355"/>
    <mergeCell ref="AH355:AS355"/>
    <mergeCell ref="AT355:BR355"/>
    <mergeCell ref="BS355:CH355"/>
    <mergeCell ref="CI355:CP355"/>
    <mergeCell ref="CQ355:CZ355"/>
    <mergeCell ref="DA355:DK355"/>
    <mergeCell ref="B354:K354"/>
    <mergeCell ref="L354:W354"/>
    <mergeCell ref="Y354:AG354"/>
    <mergeCell ref="AH354:AS354"/>
    <mergeCell ref="AT354:BR354"/>
    <mergeCell ref="BS354:CH354"/>
    <mergeCell ref="CI354:CP354"/>
    <mergeCell ref="CQ354:CZ354"/>
    <mergeCell ref="DA354:DK354"/>
    <mergeCell ref="B353:K353"/>
    <mergeCell ref="L353:W353"/>
    <mergeCell ref="Y353:AG353"/>
    <mergeCell ref="AH353:AS353"/>
    <mergeCell ref="AT353:BR353"/>
    <mergeCell ref="BS353:CH353"/>
    <mergeCell ref="CI353:CP353"/>
    <mergeCell ref="CQ353:CZ353"/>
    <mergeCell ref="DA353:DK353"/>
    <mergeCell ref="B352:K352"/>
    <mergeCell ref="L352:W352"/>
    <mergeCell ref="Y352:AG352"/>
    <mergeCell ref="AH352:AS352"/>
    <mergeCell ref="AT352:BR352"/>
    <mergeCell ref="BS352:CH352"/>
    <mergeCell ref="CI352:CP352"/>
    <mergeCell ref="CQ352:CZ352"/>
    <mergeCell ref="DA352:DK352"/>
    <mergeCell ref="B351:K351"/>
    <mergeCell ref="L351:W351"/>
    <mergeCell ref="Y351:AG351"/>
    <mergeCell ref="AH351:AS351"/>
    <mergeCell ref="AT351:BR351"/>
    <mergeCell ref="BS351:CH351"/>
    <mergeCell ref="CI351:CP351"/>
    <mergeCell ref="CQ351:CZ351"/>
    <mergeCell ref="DA351:DK351"/>
    <mergeCell ref="B350:K350"/>
    <mergeCell ref="L350:W350"/>
    <mergeCell ref="Y350:AG350"/>
    <mergeCell ref="AH350:AS350"/>
    <mergeCell ref="AT350:BR350"/>
    <mergeCell ref="BS350:CH350"/>
    <mergeCell ref="CI350:CP350"/>
    <mergeCell ref="CQ350:CZ350"/>
    <mergeCell ref="DA350:DK350"/>
    <mergeCell ref="B349:K349"/>
    <mergeCell ref="L349:W349"/>
    <mergeCell ref="Y349:AG349"/>
    <mergeCell ref="AH349:AS349"/>
    <mergeCell ref="AT349:BR349"/>
    <mergeCell ref="BS349:CH349"/>
    <mergeCell ref="CI349:CP349"/>
    <mergeCell ref="CQ349:CZ349"/>
    <mergeCell ref="DA349:DK349"/>
    <mergeCell ref="B348:K348"/>
    <mergeCell ref="L348:W348"/>
    <mergeCell ref="Y348:AG348"/>
    <mergeCell ref="AH348:AS348"/>
    <mergeCell ref="AT348:BR348"/>
    <mergeCell ref="BS348:CH348"/>
    <mergeCell ref="CI348:CP348"/>
    <mergeCell ref="CQ348:CZ348"/>
    <mergeCell ref="DA348:DK348"/>
    <mergeCell ref="B347:K347"/>
    <mergeCell ref="L347:W347"/>
    <mergeCell ref="Y347:AG347"/>
    <mergeCell ref="AH347:AS347"/>
    <mergeCell ref="AT347:BR347"/>
    <mergeCell ref="BS347:CH347"/>
    <mergeCell ref="CI347:CP347"/>
    <mergeCell ref="CQ347:CZ347"/>
    <mergeCell ref="DA347:DK347"/>
    <mergeCell ref="B346:K346"/>
    <mergeCell ref="L346:W346"/>
    <mergeCell ref="Y346:AG346"/>
    <mergeCell ref="AH346:AS346"/>
    <mergeCell ref="AT346:BR346"/>
    <mergeCell ref="BS346:CH346"/>
    <mergeCell ref="CI346:CP346"/>
    <mergeCell ref="CQ346:CZ346"/>
    <mergeCell ref="DA346:DK346"/>
    <mergeCell ref="B345:K345"/>
    <mergeCell ref="L345:W345"/>
    <mergeCell ref="Y345:AG345"/>
    <mergeCell ref="AH345:AS345"/>
    <mergeCell ref="AT345:BR345"/>
    <mergeCell ref="BS345:CH345"/>
    <mergeCell ref="CI345:CP345"/>
    <mergeCell ref="CQ345:CZ345"/>
    <mergeCell ref="DA345:DK345"/>
    <mergeCell ref="B343:K344"/>
    <mergeCell ref="L343:X344"/>
    <mergeCell ref="Y343:AG344"/>
    <mergeCell ref="AH343:AS344"/>
    <mergeCell ref="AT343:CP343"/>
    <mergeCell ref="CQ343:CZ344"/>
    <mergeCell ref="DA343:DK344"/>
    <mergeCell ref="AT344:BR344"/>
    <mergeCell ref="BS344:CH344"/>
    <mergeCell ref="CI344:CP344"/>
    <mergeCell ref="B342:K342"/>
    <mergeCell ref="L342:W342"/>
    <mergeCell ref="Y342:AG342"/>
    <mergeCell ref="AH342:AS342"/>
    <mergeCell ref="AT342:BR342"/>
    <mergeCell ref="BS342:CH342"/>
    <mergeCell ref="CI342:CP342"/>
    <mergeCell ref="CQ342:CZ342"/>
    <mergeCell ref="DA342:DK342"/>
    <mergeCell ref="B341:K341"/>
    <mergeCell ref="L341:W341"/>
    <mergeCell ref="Y341:AG341"/>
    <mergeCell ref="AH341:AS341"/>
    <mergeCell ref="AT341:BR341"/>
    <mergeCell ref="BS341:CH341"/>
    <mergeCell ref="CI341:CP341"/>
    <mergeCell ref="CQ341:CZ341"/>
    <mergeCell ref="DA341:DK341"/>
    <mergeCell ref="B340:K340"/>
    <mergeCell ref="L340:W340"/>
    <mergeCell ref="Y340:AG340"/>
    <mergeCell ref="AH340:AS340"/>
    <mergeCell ref="AT340:BR340"/>
    <mergeCell ref="BS340:CH340"/>
    <mergeCell ref="CI340:CP340"/>
    <mergeCell ref="CQ340:CZ340"/>
    <mergeCell ref="DA340:DK340"/>
    <mergeCell ref="B339:K339"/>
    <mergeCell ref="L339:W339"/>
    <mergeCell ref="Y339:AG339"/>
    <mergeCell ref="AH339:AS339"/>
    <mergeCell ref="AT339:BR339"/>
    <mergeCell ref="BS339:CH339"/>
    <mergeCell ref="CI339:CP339"/>
    <mergeCell ref="CQ339:CZ339"/>
    <mergeCell ref="DA339:DK339"/>
    <mergeCell ref="B338:K338"/>
    <mergeCell ref="L338:W338"/>
    <mergeCell ref="Y338:AG338"/>
    <mergeCell ref="AH338:AS338"/>
    <mergeCell ref="AT338:BR338"/>
    <mergeCell ref="BS338:CH338"/>
    <mergeCell ref="CI338:CP338"/>
    <mergeCell ref="CQ338:CZ338"/>
    <mergeCell ref="DA338:DK338"/>
    <mergeCell ref="B337:K337"/>
    <mergeCell ref="L337:W337"/>
    <mergeCell ref="Y337:AG337"/>
    <mergeCell ref="AH337:AS337"/>
    <mergeCell ref="AT337:BR337"/>
    <mergeCell ref="BS337:CH337"/>
    <mergeCell ref="CI337:CP337"/>
    <mergeCell ref="CQ337:CZ337"/>
    <mergeCell ref="DA337:DK337"/>
    <mergeCell ref="B336:K336"/>
    <mergeCell ref="L336:W336"/>
    <mergeCell ref="Y336:AG336"/>
    <mergeCell ref="AH336:AS336"/>
    <mergeCell ref="AT336:BR336"/>
    <mergeCell ref="BS336:CH336"/>
    <mergeCell ref="CI336:CP336"/>
    <mergeCell ref="CQ336:CZ336"/>
    <mergeCell ref="DA336:DK336"/>
    <mergeCell ref="B335:K335"/>
    <mergeCell ref="L335:W335"/>
    <mergeCell ref="Y335:AG335"/>
    <mergeCell ref="AH335:AS335"/>
    <mergeCell ref="AT335:BR335"/>
    <mergeCell ref="BS335:CH335"/>
    <mergeCell ref="CI335:CP335"/>
    <mergeCell ref="CQ335:CZ335"/>
    <mergeCell ref="DA335:DK335"/>
    <mergeCell ref="B334:K334"/>
    <mergeCell ref="L334:W334"/>
    <mergeCell ref="Y334:AG334"/>
    <mergeCell ref="AH334:AS334"/>
    <mergeCell ref="AT334:BR334"/>
    <mergeCell ref="BS334:CH334"/>
    <mergeCell ref="CI334:CP334"/>
    <mergeCell ref="CQ334:CZ334"/>
    <mergeCell ref="DA334:DK334"/>
    <mergeCell ref="B333:K333"/>
    <mergeCell ref="L333:W333"/>
    <mergeCell ref="Y333:AG333"/>
    <mergeCell ref="AH333:AS333"/>
    <mergeCell ref="AT333:BR333"/>
    <mergeCell ref="BS333:CH333"/>
    <mergeCell ref="CI333:CP333"/>
    <mergeCell ref="CQ333:CZ333"/>
    <mergeCell ref="DA333:DK333"/>
    <mergeCell ref="B332:K332"/>
    <mergeCell ref="L332:W332"/>
    <mergeCell ref="Y332:AG332"/>
    <mergeCell ref="AH332:AS332"/>
    <mergeCell ref="AT332:BR332"/>
    <mergeCell ref="BS332:CH332"/>
    <mergeCell ref="CI332:CP332"/>
    <mergeCell ref="CQ332:CZ332"/>
    <mergeCell ref="DA332:DK332"/>
    <mergeCell ref="B331:K331"/>
    <mergeCell ref="L331:W331"/>
    <mergeCell ref="Y331:AG331"/>
    <mergeCell ref="AH331:AS331"/>
    <mergeCell ref="AT331:BR331"/>
    <mergeCell ref="BS331:CH331"/>
    <mergeCell ref="CI331:CP331"/>
    <mergeCell ref="CQ331:CZ331"/>
    <mergeCell ref="DA331:DK331"/>
    <mergeCell ref="B330:K330"/>
    <mergeCell ref="L330:W330"/>
    <mergeCell ref="Y330:AG330"/>
    <mergeCell ref="AH330:AS330"/>
    <mergeCell ref="AT330:BR330"/>
    <mergeCell ref="BS330:CH330"/>
    <mergeCell ref="CI330:CP330"/>
    <mergeCell ref="CQ330:CZ330"/>
    <mergeCell ref="DA330:DK330"/>
    <mergeCell ref="B329:K329"/>
    <mergeCell ref="L329:W329"/>
    <mergeCell ref="Y329:AG329"/>
    <mergeCell ref="AH329:AS329"/>
    <mergeCell ref="AT329:BR329"/>
    <mergeCell ref="BS329:CH329"/>
    <mergeCell ref="CI329:CP329"/>
    <mergeCell ref="CQ329:CZ329"/>
    <mergeCell ref="DA329:DK329"/>
    <mergeCell ref="B328:K328"/>
    <mergeCell ref="L328:W328"/>
    <mergeCell ref="Y328:AG328"/>
    <mergeCell ref="AH328:AS328"/>
    <mergeCell ref="AT328:BR328"/>
    <mergeCell ref="BS328:CH328"/>
    <mergeCell ref="CI328:CP328"/>
    <mergeCell ref="CQ328:CZ328"/>
    <mergeCell ref="DA328:DK328"/>
    <mergeCell ref="B327:K327"/>
    <mergeCell ref="L327:W327"/>
    <mergeCell ref="Y327:AG327"/>
    <mergeCell ref="AH327:AS327"/>
    <mergeCell ref="AT327:BR327"/>
    <mergeCell ref="BS327:CH327"/>
    <mergeCell ref="CI327:CP327"/>
    <mergeCell ref="CQ327:CZ327"/>
    <mergeCell ref="DA327:DK327"/>
    <mergeCell ref="B326:K326"/>
    <mergeCell ref="L326:W326"/>
    <mergeCell ref="Y326:AG326"/>
    <mergeCell ref="AH326:AS326"/>
    <mergeCell ref="AT326:BR326"/>
    <mergeCell ref="BS326:CH326"/>
    <mergeCell ref="CI326:CP326"/>
    <mergeCell ref="CQ326:CZ326"/>
    <mergeCell ref="DA326:DK326"/>
    <mergeCell ref="B325:K325"/>
    <mergeCell ref="L325:W325"/>
    <mergeCell ref="Y325:AG325"/>
    <mergeCell ref="AH325:AS325"/>
    <mergeCell ref="AT325:BR325"/>
    <mergeCell ref="BS325:CH325"/>
    <mergeCell ref="CI325:CP325"/>
    <mergeCell ref="CQ325:CZ325"/>
    <mergeCell ref="DA325:DK325"/>
    <mergeCell ref="B323:K324"/>
    <mergeCell ref="L323:X324"/>
    <mergeCell ref="Y323:AG324"/>
    <mergeCell ref="AH323:AS324"/>
    <mergeCell ref="AT323:CP323"/>
    <mergeCell ref="CQ323:CZ324"/>
    <mergeCell ref="DA323:DK324"/>
    <mergeCell ref="AT324:BR324"/>
    <mergeCell ref="BS324:CH324"/>
    <mergeCell ref="CI324:CP324"/>
    <mergeCell ref="B322:K322"/>
    <mergeCell ref="L322:W322"/>
    <mergeCell ref="Y322:AG322"/>
    <mergeCell ref="AH322:AS322"/>
    <mergeCell ref="AT322:BR322"/>
    <mergeCell ref="BS322:CH322"/>
    <mergeCell ref="CI322:CP322"/>
    <mergeCell ref="CQ322:CZ322"/>
    <mergeCell ref="DA322:DK322"/>
    <mergeCell ref="B321:K321"/>
    <mergeCell ref="L321:W321"/>
    <mergeCell ref="Y321:AG321"/>
    <mergeCell ref="AH321:AS321"/>
    <mergeCell ref="AT321:BR321"/>
    <mergeCell ref="BS321:CH321"/>
    <mergeCell ref="CI321:CP321"/>
    <mergeCell ref="CQ321:CZ321"/>
    <mergeCell ref="DA321:DK321"/>
    <mergeCell ref="B320:K320"/>
    <mergeCell ref="L320:W320"/>
    <mergeCell ref="Y320:AG320"/>
    <mergeCell ref="AH320:AS320"/>
    <mergeCell ref="AT320:BR320"/>
    <mergeCell ref="BS320:CH320"/>
    <mergeCell ref="CI320:CP320"/>
    <mergeCell ref="CQ320:CZ320"/>
    <mergeCell ref="DA320:DK320"/>
    <mergeCell ref="B319:K319"/>
    <mergeCell ref="L319:W319"/>
    <mergeCell ref="Y319:AG319"/>
    <mergeCell ref="AH319:AS319"/>
    <mergeCell ref="AT319:BR319"/>
    <mergeCell ref="BS319:CH319"/>
    <mergeCell ref="CI319:CP319"/>
    <mergeCell ref="CQ319:CZ319"/>
    <mergeCell ref="DA319:DK319"/>
    <mergeCell ref="B318:K318"/>
    <mergeCell ref="L318:W318"/>
    <mergeCell ref="Y318:AG318"/>
    <mergeCell ref="AH318:AS318"/>
    <mergeCell ref="AT318:BR318"/>
    <mergeCell ref="BS318:CH318"/>
    <mergeCell ref="CI318:CP318"/>
    <mergeCell ref="CQ318:CZ318"/>
    <mergeCell ref="DA318:DK318"/>
    <mergeCell ref="B317:K317"/>
    <mergeCell ref="L317:W317"/>
    <mergeCell ref="Y317:AG317"/>
    <mergeCell ref="AH317:AS317"/>
    <mergeCell ref="AT317:BR317"/>
    <mergeCell ref="BS317:CH317"/>
    <mergeCell ref="CI317:CP317"/>
    <mergeCell ref="CQ317:CZ317"/>
    <mergeCell ref="DA317:DK317"/>
    <mergeCell ref="B316:K316"/>
    <mergeCell ref="L316:W316"/>
    <mergeCell ref="Y316:AG316"/>
    <mergeCell ref="AH316:AS316"/>
    <mergeCell ref="AT316:BR316"/>
    <mergeCell ref="BS316:CH316"/>
    <mergeCell ref="CI316:CP316"/>
    <mergeCell ref="CQ316:CZ316"/>
    <mergeCell ref="DA316:DK316"/>
    <mergeCell ref="B315:K315"/>
    <mergeCell ref="L315:W315"/>
    <mergeCell ref="Y315:AG315"/>
    <mergeCell ref="AH315:AS315"/>
    <mergeCell ref="AT315:BR315"/>
    <mergeCell ref="BS315:CH315"/>
    <mergeCell ref="CI315:CP315"/>
    <mergeCell ref="CQ315:CZ315"/>
    <mergeCell ref="DA315:DK315"/>
    <mergeCell ref="B314:K314"/>
    <mergeCell ref="L314:W314"/>
    <mergeCell ref="Y314:AG314"/>
    <mergeCell ref="AH314:AS314"/>
    <mergeCell ref="AT314:BR314"/>
    <mergeCell ref="BS314:CH314"/>
    <mergeCell ref="CI314:CP314"/>
    <mergeCell ref="CQ314:CZ314"/>
    <mergeCell ref="DA314:DK314"/>
    <mergeCell ref="B313:K313"/>
    <mergeCell ref="L313:W313"/>
    <mergeCell ref="Y313:AG313"/>
    <mergeCell ref="AH313:AS313"/>
    <mergeCell ref="AT313:BR313"/>
    <mergeCell ref="BS313:CH313"/>
    <mergeCell ref="CI313:CP313"/>
    <mergeCell ref="CQ313:CZ313"/>
    <mergeCell ref="DA313:DK313"/>
    <mergeCell ref="B312:K312"/>
    <mergeCell ref="L312:W312"/>
    <mergeCell ref="Y312:AG312"/>
    <mergeCell ref="AH312:AS312"/>
    <mergeCell ref="AT312:BR312"/>
    <mergeCell ref="BS312:CH312"/>
    <mergeCell ref="CI312:CP312"/>
    <mergeCell ref="CQ312:CZ312"/>
    <mergeCell ref="DA312:DK312"/>
    <mergeCell ref="B311:K311"/>
    <mergeCell ref="L311:W311"/>
    <mergeCell ref="Y311:AG311"/>
    <mergeCell ref="AH311:AS311"/>
    <mergeCell ref="AT311:BR311"/>
    <mergeCell ref="BS311:CH311"/>
    <mergeCell ref="CI311:CP311"/>
    <mergeCell ref="CQ311:CZ311"/>
    <mergeCell ref="DA311:DK311"/>
    <mergeCell ref="B310:K310"/>
    <mergeCell ref="L310:W310"/>
    <mergeCell ref="Y310:AG310"/>
    <mergeCell ref="AH310:AS310"/>
    <mergeCell ref="AT310:BR310"/>
    <mergeCell ref="BS310:CH310"/>
    <mergeCell ref="CI310:CP310"/>
    <mergeCell ref="CQ310:CZ310"/>
    <mergeCell ref="DA310:DK310"/>
    <mergeCell ref="B309:K309"/>
    <mergeCell ref="L309:W309"/>
    <mergeCell ref="Y309:AG309"/>
    <mergeCell ref="AH309:AS309"/>
    <mergeCell ref="AT309:BR309"/>
    <mergeCell ref="BS309:CH309"/>
    <mergeCell ref="CI309:CP309"/>
    <mergeCell ref="CQ309:CZ309"/>
    <mergeCell ref="DA309:DK309"/>
    <mergeCell ref="B308:K308"/>
    <mergeCell ref="L308:W308"/>
    <mergeCell ref="Y308:AG308"/>
    <mergeCell ref="AH308:AS308"/>
    <mergeCell ref="AT308:BR308"/>
    <mergeCell ref="BS308:CH308"/>
    <mergeCell ref="CI308:CP308"/>
    <mergeCell ref="CQ308:CZ308"/>
    <mergeCell ref="DA308:DK308"/>
    <mergeCell ref="B307:K307"/>
    <mergeCell ref="L307:W307"/>
    <mergeCell ref="Y307:AG307"/>
    <mergeCell ref="AH307:AS307"/>
    <mergeCell ref="AT307:BR307"/>
    <mergeCell ref="BS307:CH307"/>
    <mergeCell ref="CI307:CP307"/>
    <mergeCell ref="CQ307:CZ307"/>
    <mergeCell ref="DA307:DK307"/>
    <mergeCell ref="B306:K306"/>
    <mergeCell ref="L306:W306"/>
    <mergeCell ref="Y306:AG306"/>
    <mergeCell ref="AH306:AS306"/>
    <mergeCell ref="AT306:BR306"/>
    <mergeCell ref="BS306:CH306"/>
    <mergeCell ref="CI306:CP306"/>
    <mergeCell ref="CQ306:CZ306"/>
    <mergeCell ref="DA306:DK306"/>
    <mergeCell ref="B305:K305"/>
    <mergeCell ref="L305:W305"/>
    <mergeCell ref="Y305:AG305"/>
    <mergeCell ref="AH305:AS305"/>
    <mergeCell ref="AT305:BR305"/>
    <mergeCell ref="BS305:CH305"/>
    <mergeCell ref="CI305:CP305"/>
    <mergeCell ref="CQ305:CZ305"/>
    <mergeCell ref="DA305:DK305"/>
    <mergeCell ref="B303:K304"/>
    <mergeCell ref="L303:X304"/>
    <mergeCell ref="Y303:AG304"/>
    <mergeCell ref="AH303:AS304"/>
    <mergeCell ref="AT303:CP303"/>
    <mergeCell ref="CQ303:CZ304"/>
    <mergeCell ref="DA303:DK304"/>
    <mergeCell ref="AT304:BR304"/>
    <mergeCell ref="BS304:CH304"/>
    <mergeCell ref="CI304:CP304"/>
    <mergeCell ref="B302:K302"/>
    <mergeCell ref="L302:W302"/>
    <mergeCell ref="Y302:AG302"/>
    <mergeCell ref="AH302:AS302"/>
    <mergeCell ref="AT302:BR302"/>
    <mergeCell ref="BS302:CH302"/>
    <mergeCell ref="CI302:CP302"/>
    <mergeCell ref="CQ302:CZ302"/>
    <mergeCell ref="DA302:DK302"/>
    <mergeCell ref="B301:K301"/>
    <mergeCell ref="L301:W301"/>
    <mergeCell ref="Y301:AG301"/>
    <mergeCell ref="AH301:AS301"/>
    <mergeCell ref="AT301:BR301"/>
    <mergeCell ref="BS301:CH301"/>
    <mergeCell ref="CI301:CP301"/>
    <mergeCell ref="CQ301:CZ301"/>
    <mergeCell ref="DA301:DK301"/>
    <mergeCell ref="B300:K300"/>
    <mergeCell ref="L300:W300"/>
    <mergeCell ref="Y300:AG300"/>
    <mergeCell ref="AH300:AS300"/>
    <mergeCell ref="AT300:BR300"/>
    <mergeCell ref="BS300:CH300"/>
    <mergeCell ref="CI300:CP300"/>
    <mergeCell ref="CQ300:CZ300"/>
    <mergeCell ref="DA300:DK300"/>
    <mergeCell ref="B299:K299"/>
    <mergeCell ref="L299:W299"/>
    <mergeCell ref="Y299:AG299"/>
    <mergeCell ref="AH299:AS299"/>
    <mergeCell ref="AT299:BR299"/>
    <mergeCell ref="BS299:CH299"/>
    <mergeCell ref="CI299:CP299"/>
    <mergeCell ref="CQ299:CZ299"/>
    <mergeCell ref="DA299:DK299"/>
    <mergeCell ref="B298:K298"/>
    <mergeCell ref="L298:W298"/>
    <mergeCell ref="Y298:AG298"/>
    <mergeCell ref="AH298:AS298"/>
    <mergeCell ref="AT298:BR298"/>
    <mergeCell ref="BS298:CH298"/>
    <mergeCell ref="CI298:CP298"/>
    <mergeCell ref="CQ298:CZ298"/>
    <mergeCell ref="DA298:DK298"/>
    <mergeCell ref="B297:K297"/>
    <mergeCell ref="L297:W297"/>
    <mergeCell ref="Y297:AG297"/>
    <mergeCell ref="AH297:AS297"/>
    <mergeCell ref="AT297:BR297"/>
    <mergeCell ref="BS297:CH297"/>
    <mergeCell ref="CI297:CP297"/>
    <mergeCell ref="CQ297:CZ297"/>
    <mergeCell ref="DA297:DK297"/>
    <mergeCell ref="B296:K296"/>
    <mergeCell ref="L296:W296"/>
    <mergeCell ref="Y296:AG296"/>
    <mergeCell ref="AH296:AS296"/>
    <mergeCell ref="AT296:BR296"/>
    <mergeCell ref="BS296:CH296"/>
    <mergeCell ref="CI296:CP296"/>
    <mergeCell ref="CQ296:CZ296"/>
    <mergeCell ref="DA296:DK296"/>
    <mergeCell ref="B295:K295"/>
    <mergeCell ref="L295:W295"/>
    <mergeCell ref="Y295:AG295"/>
    <mergeCell ref="AH295:AS295"/>
    <mergeCell ref="AT295:BR295"/>
    <mergeCell ref="BS295:CH295"/>
    <mergeCell ref="CI295:CP295"/>
    <mergeCell ref="CQ295:CZ295"/>
    <mergeCell ref="DA295:DK295"/>
    <mergeCell ref="B294:K294"/>
    <mergeCell ref="L294:W294"/>
    <mergeCell ref="Y294:AG294"/>
    <mergeCell ref="AH294:AS294"/>
    <mergeCell ref="AT294:BR294"/>
    <mergeCell ref="BS294:CH294"/>
    <mergeCell ref="CI294:CP294"/>
    <mergeCell ref="CQ294:CZ294"/>
    <mergeCell ref="DA294:DK294"/>
    <mergeCell ref="B293:K293"/>
    <mergeCell ref="L293:W293"/>
    <mergeCell ref="Y293:AG293"/>
    <mergeCell ref="AH293:AS293"/>
    <mergeCell ref="AT293:BR293"/>
    <mergeCell ref="BS293:CH293"/>
    <mergeCell ref="CI293:CP293"/>
    <mergeCell ref="CQ293:CZ293"/>
    <mergeCell ref="DA293:DK293"/>
    <mergeCell ref="B292:K292"/>
    <mergeCell ref="L292:W292"/>
    <mergeCell ref="Y292:AG292"/>
    <mergeCell ref="AH292:AS292"/>
    <mergeCell ref="AT292:BR292"/>
    <mergeCell ref="BS292:CH292"/>
    <mergeCell ref="CI292:CP292"/>
    <mergeCell ref="CQ292:CZ292"/>
    <mergeCell ref="DA292:DK292"/>
    <mergeCell ref="B291:K291"/>
    <mergeCell ref="L291:W291"/>
    <mergeCell ref="Y291:AG291"/>
    <mergeCell ref="AH291:AS291"/>
    <mergeCell ref="AT291:BR291"/>
    <mergeCell ref="BS291:CH291"/>
    <mergeCell ref="CI291:CP291"/>
    <mergeCell ref="CQ291:CZ291"/>
    <mergeCell ref="DA291:DK291"/>
    <mergeCell ref="B290:K290"/>
    <mergeCell ref="L290:W290"/>
    <mergeCell ref="Y290:AG290"/>
    <mergeCell ref="AH290:AS290"/>
    <mergeCell ref="AT290:BR290"/>
    <mergeCell ref="BS290:CH290"/>
    <mergeCell ref="CI290:CP290"/>
    <mergeCell ref="CQ290:CZ290"/>
    <mergeCell ref="DA290:DK290"/>
    <mergeCell ref="B289:K289"/>
    <mergeCell ref="L289:W289"/>
    <mergeCell ref="Y289:AG289"/>
    <mergeCell ref="AH289:AS289"/>
    <mergeCell ref="AT289:BR289"/>
    <mergeCell ref="BS289:CH289"/>
    <mergeCell ref="CI289:CP289"/>
    <mergeCell ref="CQ289:CZ289"/>
    <mergeCell ref="DA289:DK289"/>
    <mergeCell ref="B288:K288"/>
    <mergeCell ref="L288:W288"/>
    <mergeCell ref="Y288:AG288"/>
    <mergeCell ref="AH288:AS288"/>
    <mergeCell ref="AT288:BR288"/>
    <mergeCell ref="BS288:CH288"/>
    <mergeCell ref="CI288:CP288"/>
    <mergeCell ref="CQ288:CZ288"/>
    <mergeCell ref="DA288:DK288"/>
    <mergeCell ref="B287:K287"/>
    <mergeCell ref="L287:W287"/>
    <mergeCell ref="Y287:AG287"/>
    <mergeCell ref="AH287:AS287"/>
    <mergeCell ref="AT287:BR287"/>
    <mergeCell ref="BS287:CH287"/>
    <mergeCell ref="CI287:CP287"/>
    <mergeCell ref="CQ287:CZ287"/>
    <mergeCell ref="DA287:DK287"/>
    <mergeCell ref="B286:K286"/>
    <mergeCell ref="L286:W286"/>
    <mergeCell ref="Y286:AG286"/>
    <mergeCell ref="AH286:AS286"/>
    <mergeCell ref="AT286:BR286"/>
    <mergeCell ref="BS286:CH286"/>
    <mergeCell ref="CI286:CP286"/>
    <mergeCell ref="CQ286:CZ286"/>
    <mergeCell ref="DA286:DK286"/>
    <mergeCell ref="B285:K285"/>
    <mergeCell ref="L285:W285"/>
    <mergeCell ref="Y285:AG285"/>
    <mergeCell ref="AH285:AS285"/>
    <mergeCell ref="AT285:BR285"/>
    <mergeCell ref="BS285:CH285"/>
    <mergeCell ref="CI285:CP285"/>
    <mergeCell ref="CQ285:CZ285"/>
    <mergeCell ref="DA285:DK285"/>
    <mergeCell ref="B283:K284"/>
    <mergeCell ref="L283:X284"/>
    <mergeCell ref="Y283:AG284"/>
    <mergeCell ref="AH283:AS284"/>
    <mergeCell ref="AT283:CP283"/>
    <mergeCell ref="CQ283:CZ284"/>
    <mergeCell ref="DA283:DK284"/>
    <mergeCell ref="AT284:BR284"/>
    <mergeCell ref="BS284:CH284"/>
    <mergeCell ref="CI284:CP284"/>
    <mergeCell ref="B282:K282"/>
    <mergeCell ref="L282:W282"/>
    <mergeCell ref="Y282:AG282"/>
    <mergeCell ref="AH282:AS282"/>
    <mergeCell ref="AT282:BR282"/>
    <mergeCell ref="BS282:CH282"/>
    <mergeCell ref="CI282:CP282"/>
    <mergeCell ref="CQ282:CZ282"/>
    <mergeCell ref="DA282:DK282"/>
    <mergeCell ref="B281:K281"/>
    <mergeCell ref="L281:W281"/>
    <mergeCell ref="Y281:AG281"/>
    <mergeCell ref="AH281:AS281"/>
    <mergeCell ref="AT281:BR281"/>
    <mergeCell ref="BS281:CH281"/>
    <mergeCell ref="CI281:CP281"/>
    <mergeCell ref="CQ281:CZ281"/>
    <mergeCell ref="DA281:DK281"/>
    <mergeCell ref="B280:K280"/>
    <mergeCell ref="L280:W280"/>
    <mergeCell ref="Y280:AG280"/>
    <mergeCell ref="AH280:AS280"/>
    <mergeCell ref="AT280:BR280"/>
    <mergeCell ref="BS280:CH280"/>
    <mergeCell ref="CI280:CP280"/>
    <mergeCell ref="CQ280:CZ280"/>
    <mergeCell ref="DA280:DK280"/>
    <mergeCell ref="B279:K279"/>
    <mergeCell ref="L279:W279"/>
    <mergeCell ref="Y279:AG279"/>
    <mergeCell ref="AH279:AS279"/>
    <mergeCell ref="AT279:BR279"/>
    <mergeCell ref="BS279:CH279"/>
    <mergeCell ref="CI279:CP279"/>
    <mergeCell ref="CQ279:CZ279"/>
    <mergeCell ref="DA279:DK279"/>
    <mergeCell ref="B278:K278"/>
    <mergeCell ref="L278:W278"/>
    <mergeCell ref="Y278:AG278"/>
    <mergeCell ref="AH278:AS278"/>
    <mergeCell ref="AT278:BR278"/>
    <mergeCell ref="BS278:CH278"/>
    <mergeCell ref="CI278:CP278"/>
    <mergeCell ref="CQ278:CZ278"/>
    <mergeCell ref="DA278:DK278"/>
    <mergeCell ref="B277:K277"/>
    <mergeCell ref="L277:W277"/>
    <mergeCell ref="Y277:AG277"/>
    <mergeCell ref="AH277:AS277"/>
    <mergeCell ref="AT277:BR277"/>
    <mergeCell ref="BS277:CH277"/>
    <mergeCell ref="CI277:CP277"/>
    <mergeCell ref="CQ277:CZ277"/>
    <mergeCell ref="DA277:DK277"/>
    <mergeCell ref="B276:K276"/>
    <mergeCell ref="L276:W276"/>
    <mergeCell ref="Y276:AG276"/>
    <mergeCell ref="AH276:AS276"/>
    <mergeCell ref="AT276:BR276"/>
    <mergeCell ref="BS276:CH276"/>
    <mergeCell ref="CI276:CP276"/>
    <mergeCell ref="CQ276:CZ276"/>
    <mergeCell ref="DA276:DK276"/>
    <mergeCell ref="B275:K275"/>
    <mergeCell ref="L275:W275"/>
    <mergeCell ref="Y275:AG275"/>
    <mergeCell ref="AH275:AS275"/>
    <mergeCell ref="AT275:BR275"/>
    <mergeCell ref="BS275:CH275"/>
    <mergeCell ref="CI275:CP275"/>
    <mergeCell ref="CQ275:CZ275"/>
    <mergeCell ref="DA275:DK275"/>
    <mergeCell ref="B274:K274"/>
    <mergeCell ref="L274:W274"/>
    <mergeCell ref="Y274:AG274"/>
    <mergeCell ref="AH274:AS274"/>
    <mergeCell ref="AT274:BR274"/>
    <mergeCell ref="BS274:CH274"/>
    <mergeCell ref="CI274:CP274"/>
    <mergeCell ref="CQ274:CZ274"/>
    <mergeCell ref="DA274:DK274"/>
    <mergeCell ref="B273:K273"/>
    <mergeCell ref="L273:W273"/>
    <mergeCell ref="Y273:AG273"/>
    <mergeCell ref="AH273:AS273"/>
    <mergeCell ref="AT273:BR273"/>
    <mergeCell ref="BS273:CH273"/>
    <mergeCell ref="CI273:CP273"/>
    <mergeCell ref="CQ273:CZ273"/>
    <mergeCell ref="DA273:DK273"/>
    <mergeCell ref="B272:K272"/>
    <mergeCell ref="L272:W272"/>
    <mergeCell ref="Y272:AG272"/>
    <mergeCell ref="AH272:AS272"/>
    <mergeCell ref="AT272:BR272"/>
    <mergeCell ref="BS272:CH272"/>
    <mergeCell ref="CI272:CP272"/>
    <mergeCell ref="CQ272:CZ272"/>
    <mergeCell ref="DA272:DK272"/>
    <mergeCell ref="B271:K271"/>
    <mergeCell ref="L271:W271"/>
    <mergeCell ref="Y271:AG271"/>
    <mergeCell ref="AH271:AS271"/>
    <mergeCell ref="AT271:BR271"/>
    <mergeCell ref="BS271:CH271"/>
    <mergeCell ref="CI271:CP271"/>
    <mergeCell ref="CQ271:CZ271"/>
    <mergeCell ref="DA271:DK271"/>
    <mergeCell ref="B270:K270"/>
    <mergeCell ref="L270:W270"/>
    <mergeCell ref="Y270:AG270"/>
    <mergeCell ref="AH270:AS270"/>
    <mergeCell ref="AT270:BR270"/>
    <mergeCell ref="BS270:CH270"/>
    <mergeCell ref="CI270:CP270"/>
    <mergeCell ref="CQ270:CZ270"/>
    <mergeCell ref="DA270:DK270"/>
    <mergeCell ref="B269:K269"/>
    <mergeCell ref="L269:W269"/>
    <mergeCell ref="Y269:AG269"/>
    <mergeCell ref="AH269:AS269"/>
    <mergeCell ref="AT269:BR269"/>
    <mergeCell ref="BS269:CH269"/>
    <mergeCell ref="CI269:CP269"/>
    <mergeCell ref="CQ269:CZ269"/>
    <mergeCell ref="DA269:DK269"/>
    <mergeCell ref="B268:K268"/>
    <mergeCell ref="L268:W268"/>
    <mergeCell ref="Y268:AG268"/>
    <mergeCell ref="AH268:AS268"/>
    <mergeCell ref="AT268:BR268"/>
    <mergeCell ref="BS268:CH268"/>
    <mergeCell ref="CI268:CP268"/>
    <mergeCell ref="CQ268:CZ268"/>
    <mergeCell ref="DA268:DK268"/>
    <mergeCell ref="B267:K267"/>
    <mergeCell ref="L267:W267"/>
    <mergeCell ref="Y267:AG267"/>
    <mergeCell ref="AH267:AS267"/>
    <mergeCell ref="AT267:BR267"/>
    <mergeCell ref="BS267:CH267"/>
    <mergeCell ref="CI267:CP267"/>
    <mergeCell ref="CQ267:CZ267"/>
    <mergeCell ref="DA267:DK267"/>
    <mergeCell ref="B266:K266"/>
    <mergeCell ref="L266:W266"/>
    <mergeCell ref="Y266:AG266"/>
    <mergeCell ref="AH266:AS266"/>
    <mergeCell ref="AT266:BR266"/>
    <mergeCell ref="BS266:CH266"/>
    <mergeCell ref="CI266:CP266"/>
    <mergeCell ref="CQ266:CZ266"/>
    <mergeCell ref="DA266:DK266"/>
    <mergeCell ref="B265:K265"/>
    <mergeCell ref="L265:W265"/>
    <mergeCell ref="Y265:AG265"/>
    <mergeCell ref="AH265:AS265"/>
    <mergeCell ref="AT265:BR265"/>
    <mergeCell ref="BS265:CH265"/>
    <mergeCell ref="CI265:CP265"/>
    <mergeCell ref="CQ265:CZ265"/>
    <mergeCell ref="DA265:DK265"/>
    <mergeCell ref="B263:K264"/>
    <mergeCell ref="L263:X264"/>
    <mergeCell ref="Y263:AG264"/>
    <mergeCell ref="AH263:AS264"/>
    <mergeCell ref="AT263:CP263"/>
    <mergeCell ref="CQ263:CZ264"/>
    <mergeCell ref="DA263:DK264"/>
    <mergeCell ref="AT264:BR264"/>
    <mergeCell ref="BS264:CH264"/>
    <mergeCell ref="CI264:CP264"/>
    <mergeCell ref="B262:K262"/>
    <mergeCell ref="L262:W262"/>
    <mergeCell ref="Y262:AG262"/>
    <mergeCell ref="AH262:AS262"/>
    <mergeCell ref="AT262:BR262"/>
    <mergeCell ref="BS262:CH262"/>
    <mergeCell ref="CI262:CP262"/>
    <mergeCell ref="CQ262:CZ262"/>
    <mergeCell ref="DA262:DK262"/>
    <mergeCell ref="B261:K261"/>
    <mergeCell ref="L261:W261"/>
    <mergeCell ref="Y261:AG261"/>
    <mergeCell ref="AH261:AS261"/>
    <mergeCell ref="AT261:BR261"/>
    <mergeCell ref="BS261:CH261"/>
    <mergeCell ref="CI261:CP261"/>
    <mergeCell ref="CQ261:CZ261"/>
    <mergeCell ref="DA261:DK261"/>
    <mergeCell ref="B260:K260"/>
    <mergeCell ref="L260:W260"/>
    <mergeCell ref="Y260:AG260"/>
    <mergeCell ref="AH260:AS260"/>
    <mergeCell ref="AT260:BR260"/>
    <mergeCell ref="BS260:CH260"/>
    <mergeCell ref="CI260:CP260"/>
    <mergeCell ref="CQ260:CZ260"/>
    <mergeCell ref="DA260:DK260"/>
    <mergeCell ref="B259:K259"/>
    <mergeCell ref="L259:W259"/>
    <mergeCell ref="Y259:AG259"/>
    <mergeCell ref="AH259:AS259"/>
    <mergeCell ref="AT259:BR259"/>
    <mergeCell ref="BS259:CH259"/>
    <mergeCell ref="CI259:CP259"/>
    <mergeCell ref="CQ259:CZ259"/>
    <mergeCell ref="DA259:DK259"/>
    <mergeCell ref="B258:K258"/>
    <mergeCell ref="L258:W258"/>
    <mergeCell ref="Y258:AG258"/>
    <mergeCell ref="AH258:AS258"/>
    <mergeCell ref="AT258:BR258"/>
    <mergeCell ref="BS258:CH258"/>
    <mergeCell ref="CI258:CP258"/>
    <mergeCell ref="CQ258:CZ258"/>
    <mergeCell ref="DA258:DK258"/>
    <mergeCell ref="B257:K257"/>
    <mergeCell ref="L257:W257"/>
    <mergeCell ref="Y257:AG257"/>
    <mergeCell ref="AH257:AS257"/>
    <mergeCell ref="AT257:BR257"/>
    <mergeCell ref="BS257:CH257"/>
    <mergeCell ref="CI257:CP257"/>
    <mergeCell ref="CQ257:CZ257"/>
    <mergeCell ref="DA257:DK257"/>
    <mergeCell ref="B256:K256"/>
    <mergeCell ref="L256:W256"/>
    <mergeCell ref="Y256:AG256"/>
    <mergeCell ref="AH256:AS256"/>
    <mergeCell ref="AT256:BR256"/>
    <mergeCell ref="BS256:CH256"/>
    <mergeCell ref="CI256:CP256"/>
    <mergeCell ref="CQ256:CZ256"/>
    <mergeCell ref="DA256:DK256"/>
    <mergeCell ref="B255:K255"/>
    <mergeCell ref="L255:W255"/>
    <mergeCell ref="Y255:AG255"/>
    <mergeCell ref="AH255:AS255"/>
    <mergeCell ref="AT255:BR255"/>
    <mergeCell ref="BS255:CH255"/>
    <mergeCell ref="CI255:CP255"/>
    <mergeCell ref="CQ255:CZ255"/>
    <mergeCell ref="DA255:DK255"/>
    <mergeCell ref="B254:K254"/>
    <mergeCell ref="L254:W254"/>
    <mergeCell ref="Y254:AG254"/>
    <mergeCell ref="AH254:AS254"/>
    <mergeCell ref="AT254:BR254"/>
    <mergeCell ref="BS254:CH254"/>
    <mergeCell ref="CI254:CP254"/>
    <mergeCell ref="CQ254:CZ254"/>
    <mergeCell ref="DA254:DK254"/>
    <mergeCell ref="B253:K253"/>
    <mergeCell ref="L253:W253"/>
    <mergeCell ref="Y253:AG253"/>
    <mergeCell ref="AH253:AS253"/>
    <mergeCell ref="AT253:BR253"/>
    <mergeCell ref="BS253:CH253"/>
    <mergeCell ref="CI253:CP253"/>
    <mergeCell ref="CQ253:CZ253"/>
    <mergeCell ref="DA253:DK253"/>
    <mergeCell ref="B252:K252"/>
    <mergeCell ref="L252:W252"/>
    <mergeCell ref="Y252:AG252"/>
    <mergeCell ref="AH252:AS252"/>
    <mergeCell ref="AT252:BR252"/>
    <mergeCell ref="BS252:CH252"/>
    <mergeCell ref="CI252:CP252"/>
    <mergeCell ref="CQ252:CZ252"/>
    <mergeCell ref="DA252:DK252"/>
    <mergeCell ref="B251:K251"/>
    <mergeCell ref="L251:W251"/>
    <mergeCell ref="Y251:AG251"/>
    <mergeCell ref="AH251:AS251"/>
    <mergeCell ref="AT251:BR251"/>
    <mergeCell ref="BS251:CH251"/>
    <mergeCell ref="CI251:CP251"/>
    <mergeCell ref="CQ251:CZ251"/>
    <mergeCell ref="DA251:DK251"/>
    <mergeCell ref="B250:K250"/>
    <mergeCell ref="L250:W250"/>
    <mergeCell ref="Y250:AG250"/>
    <mergeCell ref="AH250:AS250"/>
    <mergeCell ref="AT250:BR250"/>
    <mergeCell ref="BS250:CH250"/>
    <mergeCell ref="CI250:CP250"/>
    <mergeCell ref="CQ250:CZ250"/>
    <mergeCell ref="DA250:DK250"/>
    <mergeCell ref="B249:K249"/>
    <mergeCell ref="L249:W249"/>
    <mergeCell ref="Y249:AG249"/>
    <mergeCell ref="AH249:AS249"/>
    <mergeCell ref="AT249:BR249"/>
    <mergeCell ref="BS249:CH249"/>
    <mergeCell ref="CI249:CP249"/>
    <mergeCell ref="CQ249:CZ249"/>
    <mergeCell ref="DA249:DK249"/>
    <mergeCell ref="B248:K248"/>
    <mergeCell ref="L248:W248"/>
    <mergeCell ref="Y248:AG248"/>
    <mergeCell ref="AH248:AS248"/>
    <mergeCell ref="AT248:BR248"/>
    <mergeCell ref="BS248:CH248"/>
    <mergeCell ref="CI248:CP248"/>
    <mergeCell ref="CQ248:CZ248"/>
    <mergeCell ref="DA248:DK248"/>
    <mergeCell ref="B247:K247"/>
    <mergeCell ref="L247:W247"/>
    <mergeCell ref="Y247:AG247"/>
    <mergeCell ref="AH247:AS247"/>
    <mergeCell ref="AT247:BR247"/>
    <mergeCell ref="BS247:CH247"/>
    <mergeCell ref="CI247:CP247"/>
    <mergeCell ref="CQ247:CZ247"/>
    <mergeCell ref="DA247:DK247"/>
    <mergeCell ref="B246:K246"/>
    <mergeCell ref="L246:W246"/>
    <mergeCell ref="Y246:AG246"/>
    <mergeCell ref="AH246:AS246"/>
    <mergeCell ref="AT246:BR246"/>
    <mergeCell ref="BS246:CH246"/>
    <mergeCell ref="CI246:CP246"/>
    <mergeCell ref="CQ246:CZ246"/>
    <mergeCell ref="DA246:DK246"/>
    <mergeCell ref="B245:K245"/>
    <mergeCell ref="L245:W245"/>
    <mergeCell ref="Y245:AG245"/>
    <mergeCell ref="AH245:AS245"/>
    <mergeCell ref="AT245:BR245"/>
    <mergeCell ref="BS245:CH245"/>
    <mergeCell ref="CI245:CP245"/>
    <mergeCell ref="CQ245:CZ245"/>
    <mergeCell ref="DA245:DK245"/>
    <mergeCell ref="B243:K244"/>
    <mergeCell ref="L243:X244"/>
    <mergeCell ref="Y243:AG244"/>
    <mergeCell ref="AH243:AS244"/>
    <mergeCell ref="AT243:CP243"/>
    <mergeCell ref="CQ243:CZ244"/>
    <mergeCell ref="DA243:DK244"/>
    <mergeCell ref="AT244:BR244"/>
    <mergeCell ref="BS244:CH244"/>
    <mergeCell ref="CI244:CP244"/>
    <mergeCell ref="B242:K242"/>
    <mergeCell ref="L242:W242"/>
    <mergeCell ref="Y242:AG242"/>
    <mergeCell ref="AH242:AS242"/>
    <mergeCell ref="AT242:BR242"/>
    <mergeCell ref="BS242:CH242"/>
    <mergeCell ref="CI242:CP242"/>
    <mergeCell ref="CQ242:CZ242"/>
    <mergeCell ref="DA242:DK242"/>
    <mergeCell ref="B241:K241"/>
    <mergeCell ref="L241:W241"/>
    <mergeCell ref="Y241:AG241"/>
    <mergeCell ref="AH241:AS241"/>
    <mergeCell ref="AT241:BR241"/>
    <mergeCell ref="BS241:CH241"/>
    <mergeCell ref="CI241:CP241"/>
    <mergeCell ref="CQ241:CZ241"/>
    <mergeCell ref="DA241:DK241"/>
    <mergeCell ref="B240:K240"/>
    <mergeCell ref="L240:W240"/>
    <mergeCell ref="Y240:AG240"/>
    <mergeCell ref="AH240:AS240"/>
    <mergeCell ref="AT240:BR240"/>
    <mergeCell ref="BS240:CH240"/>
    <mergeCell ref="CI240:CP240"/>
    <mergeCell ref="CQ240:CZ240"/>
    <mergeCell ref="DA240:DK240"/>
    <mergeCell ref="B239:K239"/>
    <mergeCell ref="L239:W239"/>
    <mergeCell ref="Y239:AG239"/>
    <mergeCell ref="AH239:AS239"/>
    <mergeCell ref="AT239:BR239"/>
    <mergeCell ref="BS239:CH239"/>
    <mergeCell ref="CI239:CP239"/>
    <mergeCell ref="CQ239:CZ239"/>
    <mergeCell ref="DA239:DK239"/>
    <mergeCell ref="B238:K238"/>
    <mergeCell ref="L238:W238"/>
    <mergeCell ref="Y238:AG238"/>
    <mergeCell ref="AH238:AS238"/>
    <mergeCell ref="AT238:BR238"/>
    <mergeCell ref="BS238:CH238"/>
    <mergeCell ref="CI238:CP238"/>
    <mergeCell ref="CQ238:CZ238"/>
    <mergeCell ref="DA238:DK238"/>
    <mergeCell ref="B237:K237"/>
    <mergeCell ref="L237:W237"/>
    <mergeCell ref="Y237:AG237"/>
    <mergeCell ref="AH237:AS237"/>
    <mergeCell ref="AT237:BR237"/>
    <mergeCell ref="BS237:CH237"/>
    <mergeCell ref="CI237:CP237"/>
    <mergeCell ref="CQ237:CZ237"/>
    <mergeCell ref="DA237:DK237"/>
    <mergeCell ref="B236:K236"/>
    <mergeCell ref="L236:W236"/>
    <mergeCell ref="Y236:AG236"/>
    <mergeCell ref="AH236:AS236"/>
    <mergeCell ref="AT236:BR236"/>
    <mergeCell ref="BS236:CH236"/>
    <mergeCell ref="CI236:CP236"/>
    <mergeCell ref="CQ236:CZ236"/>
    <mergeCell ref="DA236:DK236"/>
    <mergeCell ref="B235:K235"/>
    <mergeCell ref="L235:W235"/>
    <mergeCell ref="Y235:AG235"/>
    <mergeCell ref="AH235:AS235"/>
    <mergeCell ref="AT235:BR235"/>
    <mergeCell ref="BS235:CH235"/>
    <mergeCell ref="CI235:CP235"/>
    <mergeCell ref="CQ235:CZ235"/>
    <mergeCell ref="DA235:DK235"/>
    <mergeCell ref="B234:K234"/>
    <mergeCell ref="L234:W234"/>
    <mergeCell ref="Y234:AG234"/>
    <mergeCell ref="AH234:AS234"/>
    <mergeCell ref="AT234:BR234"/>
    <mergeCell ref="BS234:CH234"/>
    <mergeCell ref="CI234:CP234"/>
    <mergeCell ref="CQ234:CZ234"/>
    <mergeCell ref="DA234:DK234"/>
    <mergeCell ref="B233:K233"/>
    <mergeCell ref="L233:W233"/>
    <mergeCell ref="Y233:AG233"/>
    <mergeCell ref="AH233:AS233"/>
    <mergeCell ref="AT233:BR233"/>
    <mergeCell ref="BS233:CH233"/>
    <mergeCell ref="CI233:CP233"/>
    <mergeCell ref="CQ233:CZ233"/>
    <mergeCell ref="DA233:DK233"/>
    <mergeCell ref="B232:K232"/>
    <mergeCell ref="L232:W232"/>
    <mergeCell ref="Y232:AG232"/>
    <mergeCell ref="AH232:AS232"/>
    <mergeCell ref="AT232:BR232"/>
    <mergeCell ref="BS232:CH232"/>
    <mergeCell ref="CI232:CP232"/>
    <mergeCell ref="CQ232:CZ232"/>
    <mergeCell ref="DA232:DK232"/>
    <mergeCell ref="B231:K231"/>
    <mergeCell ref="L231:W231"/>
    <mergeCell ref="Y231:AG231"/>
    <mergeCell ref="AH231:AS231"/>
    <mergeCell ref="AT231:BR231"/>
    <mergeCell ref="BS231:CH231"/>
    <mergeCell ref="CI231:CP231"/>
    <mergeCell ref="CQ231:CZ231"/>
    <mergeCell ref="DA231:DK231"/>
    <mergeCell ref="B230:K230"/>
    <mergeCell ref="L230:W230"/>
    <mergeCell ref="Y230:AG230"/>
    <mergeCell ref="AH230:AS230"/>
    <mergeCell ref="AT230:BR230"/>
    <mergeCell ref="BS230:CH230"/>
    <mergeCell ref="CI230:CP230"/>
    <mergeCell ref="CQ230:CZ230"/>
    <mergeCell ref="DA230:DK230"/>
    <mergeCell ref="B229:K229"/>
    <mergeCell ref="L229:W229"/>
    <mergeCell ref="Y229:AG229"/>
    <mergeCell ref="AH229:AS229"/>
    <mergeCell ref="AT229:BR229"/>
    <mergeCell ref="BS229:CH229"/>
    <mergeCell ref="CI229:CP229"/>
    <mergeCell ref="CQ229:CZ229"/>
    <mergeCell ref="DA229:DK229"/>
    <mergeCell ref="B228:K228"/>
    <mergeCell ref="L228:W228"/>
    <mergeCell ref="Y228:AG228"/>
    <mergeCell ref="AH228:AS228"/>
    <mergeCell ref="AT228:BR228"/>
    <mergeCell ref="BS228:CH228"/>
    <mergeCell ref="CI228:CP228"/>
    <mergeCell ref="CQ228:CZ228"/>
    <mergeCell ref="DA228:DK228"/>
    <mergeCell ref="B227:K227"/>
    <mergeCell ref="L227:W227"/>
    <mergeCell ref="Y227:AG227"/>
    <mergeCell ref="AH227:AS227"/>
    <mergeCell ref="AT227:BR227"/>
    <mergeCell ref="BS227:CH227"/>
    <mergeCell ref="CI227:CP227"/>
    <mergeCell ref="CQ227:CZ227"/>
    <mergeCell ref="DA227:DK227"/>
    <mergeCell ref="B226:K226"/>
    <mergeCell ref="L226:W226"/>
    <mergeCell ref="Y226:AG226"/>
    <mergeCell ref="AH226:AS226"/>
    <mergeCell ref="AT226:BR226"/>
    <mergeCell ref="BS226:CH226"/>
    <mergeCell ref="CI226:CP226"/>
    <mergeCell ref="CQ226:CZ226"/>
    <mergeCell ref="DA226:DK226"/>
    <mergeCell ref="B225:K225"/>
    <mergeCell ref="L225:W225"/>
    <mergeCell ref="Y225:AG225"/>
    <mergeCell ref="AH225:AS225"/>
    <mergeCell ref="AT225:BR225"/>
    <mergeCell ref="BS225:CH225"/>
    <mergeCell ref="CI225:CP225"/>
    <mergeCell ref="CQ225:CZ225"/>
    <mergeCell ref="DA225:DK225"/>
    <mergeCell ref="B223:K224"/>
    <mergeCell ref="L223:X224"/>
    <mergeCell ref="Y223:AG224"/>
    <mergeCell ref="AH223:AS224"/>
    <mergeCell ref="AT223:CP223"/>
    <mergeCell ref="CQ223:CZ224"/>
    <mergeCell ref="DA223:DK224"/>
    <mergeCell ref="AT224:BR224"/>
    <mergeCell ref="BS224:CH224"/>
    <mergeCell ref="CI224:CP224"/>
    <mergeCell ref="B222:K222"/>
    <mergeCell ref="L222:W222"/>
    <mergeCell ref="Y222:AG222"/>
    <mergeCell ref="AH222:AS222"/>
    <mergeCell ref="AT222:BR222"/>
    <mergeCell ref="BS222:CH222"/>
    <mergeCell ref="CI222:CP222"/>
    <mergeCell ref="CQ222:CZ222"/>
    <mergeCell ref="DA222:DK222"/>
    <mergeCell ref="B221:K221"/>
    <mergeCell ref="L221:W221"/>
    <mergeCell ref="Y221:AG221"/>
    <mergeCell ref="AH221:AS221"/>
    <mergeCell ref="AT221:BR221"/>
    <mergeCell ref="BS221:CH221"/>
    <mergeCell ref="CI221:CP221"/>
    <mergeCell ref="CQ221:CZ221"/>
    <mergeCell ref="DA221:DK221"/>
    <mergeCell ref="B220:K220"/>
    <mergeCell ref="L220:W220"/>
    <mergeCell ref="Y220:AG220"/>
    <mergeCell ref="AH220:AS220"/>
    <mergeCell ref="AT220:BR220"/>
    <mergeCell ref="BS220:CH220"/>
    <mergeCell ref="CI220:CP220"/>
    <mergeCell ref="CQ220:CZ220"/>
    <mergeCell ref="DA220:DK220"/>
    <mergeCell ref="B219:K219"/>
    <mergeCell ref="L219:W219"/>
    <mergeCell ref="Y219:AG219"/>
    <mergeCell ref="AH219:AS219"/>
    <mergeCell ref="AT219:BR219"/>
    <mergeCell ref="BS219:CH219"/>
    <mergeCell ref="CI219:CP219"/>
    <mergeCell ref="CQ219:CZ219"/>
    <mergeCell ref="DA219:DK219"/>
    <mergeCell ref="B218:K218"/>
    <mergeCell ref="L218:W218"/>
    <mergeCell ref="Y218:AG218"/>
    <mergeCell ref="AH218:AS218"/>
    <mergeCell ref="AT218:BR218"/>
    <mergeCell ref="BS218:CH218"/>
    <mergeCell ref="CI218:CP218"/>
    <mergeCell ref="CQ218:CZ218"/>
    <mergeCell ref="DA218:DK218"/>
    <mergeCell ref="B217:K217"/>
    <mergeCell ref="L217:W217"/>
    <mergeCell ref="Y217:AG217"/>
    <mergeCell ref="AH217:AS217"/>
    <mergeCell ref="AT217:BR217"/>
    <mergeCell ref="BS217:CH217"/>
    <mergeCell ref="CI217:CP217"/>
    <mergeCell ref="CQ217:CZ217"/>
    <mergeCell ref="DA217:DK217"/>
    <mergeCell ref="B216:K216"/>
    <mergeCell ref="L216:W216"/>
    <mergeCell ref="Y216:AG216"/>
    <mergeCell ref="AH216:AS216"/>
    <mergeCell ref="AT216:BR216"/>
    <mergeCell ref="BS216:CH216"/>
    <mergeCell ref="CI216:CP216"/>
    <mergeCell ref="CQ216:CZ216"/>
    <mergeCell ref="DA216:DK216"/>
    <mergeCell ref="B215:K215"/>
    <mergeCell ref="L215:W215"/>
    <mergeCell ref="Y215:AG215"/>
    <mergeCell ref="AH215:AS215"/>
    <mergeCell ref="AT215:BR215"/>
    <mergeCell ref="BS215:CH215"/>
    <mergeCell ref="CI215:CP215"/>
    <mergeCell ref="CQ215:CZ215"/>
    <mergeCell ref="DA215:DK215"/>
    <mergeCell ref="B214:K214"/>
    <mergeCell ref="L214:W214"/>
    <mergeCell ref="Y214:AG214"/>
    <mergeCell ref="AH214:AS214"/>
    <mergeCell ref="AT214:BR214"/>
    <mergeCell ref="BS214:CH214"/>
    <mergeCell ref="CI214:CP214"/>
    <mergeCell ref="CQ214:CZ214"/>
    <mergeCell ref="DA214:DK214"/>
    <mergeCell ref="B213:K213"/>
    <mergeCell ref="L213:W213"/>
    <mergeCell ref="Y213:AG213"/>
    <mergeCell ref="AH213:AS213"/>
    <mergeCell ref="AT213:BR213"/>
    <mergeCell ref="BS213:CH213"/>
    <mergeCell ref="CI213:CP213"/>
    <mergeCell ref="CQ213:CZ213"/>
    <mergeCell ref="DA213:DK213"/>
    <mergeCell ref="B212:K212"/>
    <mergeCell ref="L212:W212"/>
    <mergeCell ref="Y212:AG212"/>
    <mergeCell ref="AH212:AS212"/>
    <mergeCell ref="AT212:BR212"/>
    <mergeCell ref="BS212:CH212"/>
    <mergeCell ref="CI212:CP212"/>
    <mergeCell ref="CQ212:CZ212"/>
    <mergeCell ref="DA212:DK212"/>
    <mergeCell ref="B211:K211"/>
    <mergeCell ref="L211:W211"/>
    <mergeCell ref="Y211:AG211"/>
    <mergeCell ref="AH211:AS211"/>
    <mergeCell ref="AT211:BR211"/>
    <mergeCell ref="BS211:CH211"/>
    <mergeCell ref="CI211:CP211"/>
    <mergeCell ref="CQ211:CZ211"/>
    <mergeCell ref="DA211:DK211"/>
    <mergeCell ref="B210:K210"/>
    <mergeCell ref="L210:W210"/>
    <mergeCell ref="Y210:AG210"/>
    <mergeCell ref="AH210:AS210"/>
    <mergeCell ref="AT210:BR210"/>
    <mergeCell ref="BS210:CH210"/>
    <mergeCell ref="CI210:CP210"/>
    <mergeCell ref="CQ210:CZ210"/>
    <mergeCell ref="DA210:DK210"/>
    <mergeCell ref="B209:K209"/>
    <mergeCell ref="L209:W209"/>
    <mergeCell ref="Y209:AG209"/>
    <mergeCell ref="AH209:AS209"/>
    <mergeCell ref="AT209:BR209"/>
    <mergeCell ref="BS209:CH209"/>
    <mergeCell ref="CI209:CP209"/>
    <mergeCell ref="CQ209:CZ209"/>
    <mergeCell ref="DA209:DK209"/>
    <mergeCell ref="B208:K208"/>
    <mergeCell ref="L208:W208"/>
    <mergeCell ref="Y208:AG208"/>
    <mergeCell ref="AH208:AS208"/>
    <mergeCell ref="AT208:BR208"/>
    <mergeCell ref="BS208:CH208"/>
    <mergeCell ref="CI208:CP208"/>
    <mergeCell ref="CQ208:CZ208"/>
    <mergeCell ref="DA208:DK208"/>
    <mergeCell ref="B207:K207"/>
    <mergeCell ref="L207:W207"/>
    <mergeCell ref="Y207:AG207"/>
    <mergeCell ref="AH207:AS207"/>
    <mergeCell ref="AT207:BR207"/>
    <mergeCell ref="BS207:CH207"/>
    <mergeCell ref="CI207:CP207"/>
    <mergeCell ref="CQ207:CZ207"/>
    <mergeCell ref="DA207:DK207"/>
    <mergeCell ref="B206:K206"/>
    <mergeCell ref="L206:W206"/>
    <mergeCell ref="Y206:AG206"/>
    <mergeCell ref="AH206:AS206"/>
    <mergeCell ref="AT206:BR206"/>
    <mergeCell ref="BS206:CH206"/>
    <mergeCell ref="CI206:CP206"/>
    <mergeCell ref="CQ206:CZ206"/>
    <mergeCell ref="DA206:DK206"/>
    <mergeCell ref="B205:K205"/>
    <mergeCell ref="L205:W205"/>
    <mergeCell ref="Y205:AG205"/>
    <mergeCell ref="AH205:AS205"/>
    <mergeCell ref="AT205:BR205"/>
    <mergeCell ref="BS205:CH205"/>
    <mergeCell ref="CI205:CP205"/>
    <mergeCell ref="CQ205:CZ205"/>
    <mergeCell ref="DA205:DK205"/>
    <mergeCell ref="B203:K204"/>
    <mergeCell ref="L203:X204"/>
    <mergeCell ref="Y203:AG204"/>
    <mergeCell ref="AH203:AS204"/>
    <mergeCell ref="AT203:CP203"/>
    <mergeCell ref="CQ203:CZ204"/>
    <mergeCell ref="DA203:DK204"/>
    <mergeCell ref="AT204:BR204"/>
    <mergeCell ref="BS204:CH204"/>
    <mergeCell ref="CI204:CP204"/>
    <mergeCell ref="B202:K202"/>
    <mergeCell ref="L202:W202"/>
    <mergeCell ref="Y202:AG202"/>
    <mergeCell ref="AH202:AS202"/>
    <mergeCell ref="AT202:BR202"/>
    <mergeCell ref="BS202:CH202"/>
    <mergeCell ref="CI202:CP202"/>
    <mergeCell ref="CQ202:CZ202"/>
    <mergeCell ref="DA202:DK202"/>
    <mergeCell ref="B201:K201"/>
    <mergeCell ref="L201:W201"/>
    <mergeCell ref="Y201:AG201"/>
    <mergeCell ref="AH201:AS201"/>
    <mergeCell ref="AT201:BR201"/>
    <mergeCell ref="BS201:CH201"/>
    <mergeCell ref="CI201:CP201"/>
    <mergeCell ref="CQ201:CZ201"/>
    <mergeCell ref="DA201:DK201"/>
    <mergeCell ref="B200:K200"/>
    <mergeCell ref="L200:W200"/>
    <mergeCell ref="Y200:AG200"/>
    <mergeCell ref="AH200:AS200"/>
    <mergeCell ref="AT200:BR200"/>
    <mergeCell ref="BS200:CH200"/>
    <mergeCell ref="CI200:CP200"/>
    <mergeCell ref="CQ200:CZ200"/>
    <mergeCell ref="DA200:DK200"/>
    <mergeCell ref="B199:K199"/>
    <mergeCell ref="L199:W199"/>
    <mergeCell ref="Y199:AG199"/>
    <mergeCell ref="AH199:AS199"/>
    <mergeCell ref="AT199:BR199"/>
    <mergeCell ref="BS199:CH199"/>
    <mergeCell ref="CI199:CP199"/>
    <mergeCell ref="CQ199:CZ199"/>
    <mergeCell ref="DA199:DK199"/>
    <mergeCell ref="B198:K198"/>
    <mergeCell ref="L198:W198"/>
    <mergeCell ref="Y198:AG198"/>
    <mergeCell ref="AH198:AS198"/>
    <mergeCell ref="AT198:BR198"/>
    <mergeCell ref="BS198:CH198"/>
    <mergeCell ref="CI198:CP198"/>
    <mergeCell ref="CQ198:CZ198"/>
    <mergeCell ref="DA198:DK198"/>
    <mergeCell ref="B197:K197"/>
    <mergeCell ref="L197:W197"/>
    <mergeCell ref="Y197:AG197"/>
    <mergeCell ref="AH197:AS197"/>
    <mergeCell ref="AT197:BR197"/>
    <mergeCell ref="BS197:CH197"/>
    <mergeCell ref="CI197:CP197"/>
    <mergeCell ref="CQ197:CZ197"/>
    <mergeCell ref="DA197:DK197"/>
    <mergeCell ref="B196:K196"/>
    <mergeCell ref="L196:W196"/>
    <mergeCell ref="Y196:AG196"/>
    <mergeCell ref="AH196:AS196"/>
    <mergeCell ref="AT196:BR196"/>
    <mergeCell ref="BS196:CH196"/>
    <mergeCell ref="CI196:CP196"/>
    <mergeCell ref="CQ196:CZ196"/>
    <mergeCell ref="DA196:DK196"/>
    <mergeCell ref="B195:K195"/>
    <mergeCell ref="L195:W195"/>
    <mergeCell ref="Y195:AG195"/>
    <mergeCell ref="AH195:AS195"/>
    <mergeCell ref="AT195:BR195"/>
    <mergeCell ref="BS195:CH195"/>
    <mergeCell ref="CI195:CP195"/>
    <mergeCell ref="CQ195:CZ195"/>
    <mergeCell ref="DA195:DK195"/>
    <mergeCell ref="B194:K194"/>
    <mergeCell ref="L194:W194"/>
    <mergeCell ref="Y194:AG194"/>
    <mergeCell ref="AH194:AS194"/>
    <mergeCell ref="AT194:BR194"/>
    <mergeCell ref="BS194:CH194"/>
    <mergeCell ref="CI194:CP194"/>
    <mergeCell ref="CQ194:CZ194"/>
    <mergeCell ref="DA194:DK194"/>
    <mergeCell ref="B193:K193"/>
    <mergeCell ref="L193:W193"/>
    <mergeCell ref="Y193:AG193"/>
    <mergeCell ref="AH193:AS193"/>
    <mergeCell ref="AT193:BR193"/>
    <mergeCell ref="BS193:CH193"/>
    <mergeCell ref="CI193:CP193"/>
    <mergeCell ref="CQ193:CZ193"/>
    <mergeCell ref="DA193:DK193"/>
    <mergeCell ref="B192:K192"/>
    <mergeCell ref="L192:W192"/>
    <mergeCell ref="Y192:AG192"/>
    <mergeCell ref="AH192:AS192"/>
    <mergeCell ref="AT192:BR192"/>
    <mergeCell ref="BS192:CH192"/>
    <mergeCell ref="CI192:CP192"/>
    <mergeCell ref="CQ192:CZ192"/>
    <mergeCell ref="DA192:DK192"/>
    <mergeCell ref="B191:K191"/>
    <mergeCell ref="L191:W191"/>
    <mergeCell ref="Y191:AG191"/>
    <mergeCell ref="AH191:AS191"/>
    <mergeCell ref="AT191:BR191"/>
    <mergeCell ref="BS191:CH191"/>
    <mergeCell ref="CI191:CP191"/>
    <mergeCell ref="CQ191:CZ191"/>
    <mergeCell ref="DA191:DK191"/>
    <mergeCell ref="B190:K190"/>
    <mergeCell ref="L190:W190"/>
    <mergeCell ref="Y190:AG190"/>
    <mergeCell ref="AH190:AS190"/>
    <mergeCell ref="AT190:BR190"/>
    <mergeCell ref="BS190:CH190"/>
    <mergeCell ref="CI190:CP190"/>
    <mergeCell ref="CQ190:CZ190"/>
    <mergeCell ref="DA190:DK190"/>
    <mergeCell ref="B189:K189"/>
    <mergeCell ref="L189:W189"/>
    <mergeCell ref="Y189:AG189"/>
    <mergeCell ref="AH189:AS189"/>
    <mergeCell ref="AT189:BR189"/>
    <mergeCell ref="BS189:CH189"/>
    <mergeCell ref="CI189:CP189"/>
    <mergeCell ref="CQ189:CZ189"/>
    <mergeCell ref="DA189:DK189"/>
    <mergeCell ref="B188:K188"/>
    <mergeCell ref="L188:W188"/>
    <mergeCell ref="Y188:AG188"/>
    <mergeCell ref="AH188:AS188"/>
    <mergeCell ref="AT188:BR188"/>
    <mergeCell ref="BS188:CH188"/>
    <mergeCell ref="CI188:CP188"/>
    <mergeCell ref="CQ188:CZ188"/>
    <mergeCell ref="DA188:DK188"/>
    <mergeCell ref="B187:K187"/>
    <mergeCell ref="L187:W187"/>
    <mergeCell ref="Y187:AG187"/>
    <mergeCell ref="AH187:AS187"/>
    <mergeCell ref="AT187:BR187"/>
    <mergeCell ref="BS187:CH187"/>
    <mergeCell ref="CI187:CP187"/>
    <mergeCell ref="CQ187:CZ187"/>
    <mergeCell ref="DA187:DK187"/>
    <mergeCell ref="B186:K186"/>
    <mergeCell ref="L186:W186"/>
    <mergeCell ref="Y186:AG186"/>
    <mergeCell ref="AH186:AS186"/>
    <mergeCell ref="AT186:BR186"/>
    <mergeCell ref="BS186:CH186"/>
    <mergeCell ref="CI186:CP186"/>
    <mergeCell ref="CQ186:CZ186"/>
    <mergeCell ref="DA186:DK186"/>
    <mergeCell ref="B185:K185"/>
    <mergeCell ref="L185:W185"/>
    <mergeCell ref="Y185:AG185"/>
    <mergeCell ref="AH185:AS185"/>
    <mergeCell ref="AT185:BR185"/>
    <mergeCell ref="BS185:CH185"/>
    <mergeCell ref="CI185:CP185"/>
    <mergeCell ref="CQ185:CZ185"/>
    <mergeCell ref="DA185:DK185"/>
    <mergeCell ref="B183:K184"/>
    <mergeCell ref="L183:X184"/>
    <mergeCell ref="Y183:AG184"/>
    <mergeCell ref="AH183:AS184"/>
    <mergeCell ref="AT183:CP183"/>
    <mergeCell ref="CQ183:CZ184"/>
    <mergeCell ref="DA183:DK184"/>
    <mergeCell ref="AT184:BR184"/>
    <mergeCell ref="BS184:CH184"/>
    <mergeCell ref="CI184:CP184"/>
    <mergeCell ref="B182:K182"/>
    <mergeCell ref="L182:W182"/>
    <mergeCell ref="Y182:AG182"/>
    <mergeCell ref="AH182:AS182"/>
    <mergeCell ref="AT182:BR182"/>
    <mergeCell ref="BS182:CH182"/>
    <mergeCell ref="CI182:CP182"/>
    <mergeCell ref="CQ182:CZ182"/>
    <mergeCell ref="DA182:DK182"/>
    <mergeCell ref="B181:K181"/>
    <mergeCell ref="L181:W181"/>
    <mergeCell ref="Y181:AG181"/>
    <mergeCell ref="AH181:AS181"/>
    <mergeCell ref="AT181:BR181"/>
    <mergeCell ref="BS181:CH181"/>
    <mergeCell ref="CI181:CP181"/>
    <mergeCell ref="CQ181:CZ181"/>
    <mergeCell ref="DA181:DK181"/>
    <mergeCell ref="B180:K180"/>
    <mergeCell ref="L180:W180"/>
    <mergeCell ref="Y180:AG180"/>
    <mergeCell ref="AH180:AS180"/>
    <mergeCell ref="AT180:BR180"/>
    <mergeCell ref="BS180:CH180"/>
    <mergeCell ref="CI180:CP180"/>
    <mergeCell ref="CQ180:CZ180"/>
    <mergeCell ref="DA180:DK180"/>
    <mergeCell ref="B179:K179"/>
    <mergeCell ref="L179:W179"/>
    <mergeCell ref="Y179:AG179"/>
    <mergeCell ref="AH179:AS179"/>
    <mergeCell ref="AT179:BR179"/>
    <mergeCell ref="BS179:CH179"/>
    <mergeCell ref="CI179:CP179"/>
    <mergeCell ref="CQ179:CZ179"/>
    <mergeCell ref="DA179:DK179"/>
    <mergeCell ref="B178:K178"/>
    <mergeCell ref="L178:W178"/>
    <mergeCell ref="Y178:AG178"/>
    <mergeCell ref="AH178:AS178"/>
    <mergeCell ref="AT178:BR178"/>
    <mergeCell ref="BS178:CH178"/>
    <mergeCell ref="CI178:CP178"/>
    <mergeCell ref="CQ178:CZ178"/>
    <mergeCell ref="DA178:DK178"/>
    <mergeCell ref="B177:K177"/>
    <mergeCell ref="L177:W177"/>
    <mergeCell ref="Y177:AG177"/>
    <mergeCell ref="AH177:AS177"/>
    <mergeCell ref="AT177:BR177"/>
    <mergeCell ref="BS177:CH177"/>
    <mergeCell ref="CI177:CP177"/>
    <mergeCell ref="CQ177:CZ177"/>
    <mergeCell ref="DA177:DK177"/>
    <mergeCell ref="B176:K176"/>
    <mergeCell ref="L176:W176"/>
    <mergeCell ref="Y176:AG176"/>
    <mergeCell ref="AH176:AS176"/>
    <mergeCell ref="AT176:BR176"/>
    <mergeCell ref="BS176:CH176"/>
    <mergeCell ref="CI176:CP176"/>
    <mergeCell ref="CQ176:CZ176"/>
    <mergeCell ref="DA176:DK176"/>
    <mergeCell ref="B175:K175"/>
    <mergeCell ref="L175:W175"/>
    <mergeCell ref="Y175:AG175"/>
    <mergeCell ref="AH175:AS175"/>
    <mergeCell ref="AT175:BR175"/>
    <mergeCell ref="BS175:CH175"/>
    <mergeCell ref="CI175:CP175"/>
    <mergeCell ref="CQ175:CZ175"/>
    <mergeCell ref="DA175:DK175"/>
    <mergeCell ref="B174:K174"/>
    <mergeCell ref="L174:W174"/>
    <mergeCell ref="Y174:AG174"/>
    <mergeCell ref="AH174:AS174"/>
    <mergeCell ref="AT174:BR174"/>
    <mergeCell ref="BS174:CH174"/>
    <mergeCell ref="CI174:CP174"/>
    <mergeCell ref="CQ174:CZ174"/>
    <mergeCell ref="DA174:DK174"/>
    <mergeCell ref="B173:K173"/>
    <mergeCell ref="L173:W173"/>
    <mergeCell ref="Y173:AG173"/>
    <mergeCell ref="AH173:AS173"/>
    <mergeCell ref="AT173:BR173"/>
    <mergeCell ref="BS173:CH173"/>
    <mergeCell ref="CI173:CP173"/>
    <mergeCell ref="CQ173:CZ173"/>
    <mergeCell ref="DA173:DK173"/>
    <mergeCell ref="B172:K172"/>
    <mergeCell ref="L172:W172"/>
    <mergeCell ref="Y172:AG172"/>
    <mergeCell ref="AH172:AS172"/>
    <mergeCell ref="AT172:BR172"/>
    <mergeCell ref="BS172:CH172"/>
    <mergeCell ref="CI172:CP172"/>
    <mergeCell ref="CQ172:CZ172"/>
    <mergeCell ref="DA172:DK172"/>
    <mergeCell ref="B171:K171"/>
    <mergeCell ref="L171:W171"/>
    <mergeCell ref="Y171:AG171"/>
    <mergeCell ref="AH171:AS171"/>
    <mergeCell ref="AT171:BR171"/>
    <mergeCell ref="BS171:CH171"/>
    <mergeCell ref="CI171:CP171"/>
    <mergeCell ref="CQ171:CZ171"/>
    <mergeCell ref="DA171:DK171"/>
    <mergeCell ref="B170:K170"/>
    <mergeCell ref="L170:W170"/>
    <mergeCell ref="Y170:AG170"/>
    <mergeCell ref="AH170:AS170"/>
    <mergeCell ref="AT170:BR170"/>
    <mergeCell ref="BS170:CH170"/>
    <mergeCell ref="CI170:CP170"/>
    <mergeCell ref="CQ170:CZ170"/>
    <mergeCell ref="DA170:DK170"/>
    <mergeCell ref="B169:K169"/>
    <mergeCell ref="L169:W169"/>
    <mergeCell ref="Y169:AG169"/>
    <mergeCell ref="AH169:AS169"/>
    <mergeCell ref="AT169:BR169"/>
    <mergeCell ref="BS169:CH169"/>
    <mergeCell ref="CI169:CP169"/>
    <mergeCell ref="CQ169:CZ169"/>
    <mergeCell ref="DA169:DK169"/>
    <mergeCell ref="B168:K168"/>
    <mergeCell ref="L168:W168"/>
    <mergeCell ref="Y168:AG168"/>
    <mergeCell ref="AH168:AS168"/>
    <mergeCell ref="AT168:BR168"/>
    <mergeCell ref="BS168:CH168"/>
    <mergeCell ref="CI168:CP168"/>
    <mergeCell ref="CQ168:CZ168"/>
    <mergeCell ref="DA168:DK168"/>
    <mergeCell ref="B167:K167"/>
    <mergeCell ref="L167:W167"/>
    <mergeCell ref="Y167:AG167"/>
    <mergeCell ref="AH167:AS167"/>
    <mergeCell ref="AT167:BR167"/>
    <mergeCell ref="BS167:CH167"/>
    <mergeCell ref="CI167:CP167"/>
    <mergeCell ref="CQ167:CZ167"/>
    <mergeCell ref="DA167:DK167"/>
    <mergeCell ref="B166:K166"/>
    <mergeCell ref="L166:W166"/>
    <mergeCell ref="Y166:AG166"/>
    <mergeCell ref="AH166:AS166"/>
    <mergeCell ref="AT166:BR166"/>
    <mergeCell ref="BS166:CH166"/>
    <mergeCell ref="CI166:CP166"/>
    <mergeCell ref="CQ166:CZ166"/>
    <mergeCell ref="DA166:DK166"/>
    <mergeCell ref="B165:K165"/>
    <mergeCell ref="L165:W165"/>
    <mergeCell ref="Y165:AG165"/>
    <mergeCell ref="AH165:AS165"/>
    <mergeCell ref="AT165:BR165"/>
    <mergeCell ref="BS165:CH165"/>
    <mergeCell ref="CI165:CP165"/>
    <mergeCell ref="CQ165:CZ165"/>
    <mergeCell ref="DA165:DK165"/>
    <mergeCell ref="B163:K164"/>
    <mergeCell ref="L163:X164"/>
    <mergeCell ref="Y163:AG164"/>
    <mergeCell ref="AH163:AS164"/>
    <mergeCell ref="AT163:CP163"/>
    <mergeCell ref="CQ163:CZ164"/>
    <mergeCell ref="DA163:DK164"/>
    <mergeCell ref="AT164:BR164"/>
    <mergeCell ref="BS164:CH164"/>
    <mergeCell ref="CI164:CP164"/>
    <mergeCell ref="B162:K162"/>
    <mergeCell ref="L162:W162"/>
    <mergeCell ref="Y162:AG162"/>
    <mergeCell ref="AH162:AS162"/>
    <mergeCell ref="AT162:BR162"/>
    <mergeCell ref="BS162:CH162"/>
    <mergeCell ref="CI162:CP162"/>
    <mergeCell ref="CQ162:CZ162"/>
    <mergeCell ref="DA162:DK162"/>
    <mergeCell ref="B161:K161"/>
    <mergeCell ref="L161:W161"/>
    <mergeCell ref="Y161:AG161"/>
    <mergeCell ref="AH161:AS161"/>
    <mergeCell ref="AT161:BR161"/>
    <mergeCell ref="BS161:CH161"/>
    <mergeCell ref="CI161:CP161"/>
    <mergeCell ref="CQ161:CZ161"/>
    <mergeCell ref="DA161:DK161"/>
    <mergeCell ref="B160:K160"/>
    <mergeCell ref="L160:W160"/>
    <mergeCell ref="Y160:AG160"/>
    <mergeCell ref="AH160:AS160"/>
    <mergeCell ref="AT160:BR160"/>
    <mergeCell ref="BS160:CH160"/>
    <mergeCell ref="CI160:CP160"/>
    <mergeCell ref="CQ160:CZ160"/>
    <mergeCell ref="DA160:DK160"/>
    <mergeCell ref="B159:K159"/>
    <mergeCell ref="L159:W159"/>
    <mergeCell ref="Y159:AG159"/>
    <mergeCell ref="AH159:AS159"/>
    <mergeCell ref="AT159:BR159"/>
    <mergeCell ref="BS159:CH159"/>
    <mergeCell ref="CI159:CP159"/>
    <mergeCell ref="CQ159:CZ159"/>
    <mergeCell ref="DA159:DK159"/>
    <mergeCell ref="B158:K158"/>
    <mergeCell ref="L158:W158"/>
    <mergeCell ref="Y158:AG158"/>
    <mergeCell ref="AH158:AS158"/>
    <mergeCell ref="AT158:BR158"/>
    <mergeCell ref="BS158:CH158"/>
    <mergeCell ref="CI158:CP158"/>
    <mergeCell ref="CQ158:CZ158"/>
    <mergeCell ref="DA158:DK158"/>
    <mergeCell ref="B157:K157"/>
    <mergeCell ref="L157:W157"/>
    <mergeCell ref="Y157:AG157"/>
    <mergeCell ref="AH157:AS157"/>
    <mergeCell ref="AT157:BR157"/>
    <mergeCell ref="BS157:CH157"/>
    <mergeCell ref="CI157:CP157"/>
    <mergeCell ref="CQ157:CZ157"/>
    <mergeCell ref="DA157:DK157"/>
    <mergeCell ref="B156:K156"/>
    <mergeCell ref="L156:W156"/>
    <mergeCell ref="Y156:AG156"/>
    <mergeCell ref="AH156:AS156"/>
    <mergeCell ref="AT156:BR156"/>
    <mergeCell ref="BS156:CH156"/>
    <mergeCell ref="CI156:CP156"/>
    <mergeCell ref="CQ156:CZ156"/>
    <mergeCell ref="DA156:DK156"/>
    <mergeCell ref="B155:K155"/>
    <mergeCell ref="L155:W155"/>
    <mergeCell ref="Y155:AG155"/>
    <mergeCell ref="AH155:AS155"/>
    <mergeCell ref="AT155:BR155"/>
    <mergeCell ref="BS155:CH155"/>
    <mergeCell ref="CI155:CP155"/>
    <mergeCell ref="CQ155:CZ155"/>
    <mergeCell ref="DA155:DK155"/>
    <mergeCell ref="B154:K154"/>
    <mergeCell ref="L154:W154"/>
    <mergeCell ref="Y154:AG154"/>
    <mergeCell ref="AH154:AS154"/>
    <mergeCell ref="AT154:BR154"/>
    <mergeCell ref="BS154:CH154"/>
    <mergeCell ref="CI154:CP154"/>
    <mergeCell ref="CQ154:CZ154"/>
    <mergeCell ref="DA154:DK154"/>
    <mergeCell ref="B153:K153"/>
    <mergeCell ref="L153:W153"/>
    <mergeCell ref="Y153:AG153"/>
    <mergeCell ref="AH153:AS153"/>
    <mergeCell ref="AT153:BR153"/>
    <mergeCell ref="BS153:CH153"/>
    <mergeCell ref="CI153:CP153"/>
    <mergeCell ref="CQ153:CZ153"/>
    <mergeCell ref="DA153:DK153"/>
    <mergeCell ref="B152:K152"/>
    <mergeCell ref="L152:W152"/>
    <mergeCell ref="Y152:AG152"/>
    <mergeCell ref="AH152:AS152"/>
    <mergeCell ref="AT152:BR152"/>
    <mergeCell ref="BS152:CH152"/>
    <mergeCell ref="CI152:CP152"/>
    <mergeCell ref="CQ152:CZ152"/>
    <mergeCell ref="DA152:DK152"/>
    <mergeCell ref="B151:K151"/>
    <mergeCell ref="L151:W151"/>
    <mergeCell ref="Y151:AG151"/>
    <mergeCell ref="AH151:AS151"/>
    <mergeCell ref="AT151:BR151"/>
    <mergeCell ref="BS151:CH151"/>
    <mergeCell ref="CI151:CP151"/>
    <mergeCell ref="CQ151:CZ151"/>
    <mergeCell ref="DA151:DK151"/>
    <mergeCell ref="B150:K150"/>
    <mergeCell ref="L150:W150"/>
    <mergeCell ref="Y150:AG150"/>
    <mergeCell ref="AH150:AS150"/>
    <mergeCell ref="AT150:BR150"/>
    <mergeCell ref="BS150:CH150"/>
    <mergeCell ref="CI150:CP150"/>
    <mergeCell ref="CQ150:CZ150"/>
    <mergeCell ref="DA150:DK150"/>
    <mergeCell ref="B149:K149"/>
    <mergeCell ref="L149:W149"/>
    <mergeCell ref="Y149:AG149"/>
    <mergeCell ref="AH149:AS149"/>
    <mergeCell ref="AT149:BR149"/>
    <mergeCell ref="BS149:CH149"/>
    <mergeCell ref="CI149:CP149"/>
    <mergeCell ref="CQ149:CZ149"/>
    <mergeCell ref="DA149:DK149"/>
    <mergeCell ref="B148:K148"/>
    <mergeCell ref="L148:W148"/>
    <mergeCell ref="Y148:AG148"/>
    <mergeCell ref="AH148:AS148"/>
    <mergeCell ref="AT148:BR148"/>
    <mergeCell ref="BS148:CH148"/>
    <mergeCell ref="CI148:CP148"/>
    <mergeCell ref="CQ148:CZ148"/>
    <mergeCell ref="DA148:DK148"/>
    <mergeCell ref="B147:K147"/>
    <mergeCell ref="L147:W147"/>
    <mergeCell ref="Y147:AG147"/>
    <mergeCell ref="AH147:AS147"/>
    <mergeCell ref="AT147:BR147"/>
    <mergeCell ref="BS147:CH147"/>
    <mergeCell ref="CI147:CP147"/>
    <mergeCell ref="CQ147:CZ147"/>
    <mergeCell ref="DA147:DK147"/>
    <mergeCell ref="B146:K146"/>
    <mergeCell ref="L146:W146"/>
    <mergeCell ref="Y146:AG146"/>
    <mergeCell ref="AH146:AS146"/>
    <mergeCell ref="AT146:BR146"/>
    <mergeCell ref="BS146:CH146"/>
    <mergeCell ref="CI146:CP146"/>
    <mergeCell ref="CQ146:CZ146"/>
    <mergeCell ref="DA146:DK146"/>
    <mergeCell ref="B145:K145"/>
    <mergeCell ref="L145:W145"/>
    <mergeCell ref="Y145:AG145"/>
    <mergeCell ref="AH145:AS145"/>
    <mergeCell ref="AT145:BR145"/>
    <mergeCell ref="BS145:CH145"/>
    <mergeCell ref="CI145:CP145"/>
    <mergeCell ref="CQ145:CZ145"/>
    <mergeCell ref="DA145:DK145"/>
    <mergeCell ref="B143:K144"/>
    <mergeCell ref="L143:X144"/>
    <mergeCell ref="Y143:AG144"/>
    <mergeCell ref="AH143:AS144"/>
    <mergeCell ref="AT143:CP143"/>
    <mergeCell ref="CQ143:CZ144"/>
    <mergeCell ref="DA143:DK144"/>
    <mergeCell ref="AT144:BR144"/>
    <mergeCell ref="BS144:CH144"/>
    <mergeCell ref="CI144:CP144"/>
    <mergeCell ref="B142:K142"/>
    <mergeCell ref="L142:W142"/>
    <mergeCell ref="Y142:AG142"/>
    <mergeCell ref="AH142:AS142"/>
    <mergeCell ref="AT142:BR142"/>
    <mergeCell ref="BS142:CH142"/>
    <mergeCell ref="CI142:CP142"/>
    <mergeCell ref="CQ142:CZ142"/>
    <mergeCell ref="DA142:DK142"/>
    <mergeCell ref="B141:K141"/>
    <mergeCell ref="L141:W141"/>
    <mergeCell ref="Y141:AG141"/>
    <mergeCell ref="AH141:AS141"/>
    <mergeCell ref="AT141:BR141"/>
    <mergeCell ref="BS141:CH141"/>
    <mergeCell ref="CI141:CP141"/>
    <mergeCell ref="CQ141:CZ141"/>
    <mergeCell ref="DA141:DK141"/>
    <mergeCell ref="B140:K140"/>
    <mergeCell ref="L140:W140"/>
    <mergeCell ref="Y140:AG140"/>
    <mergeCell ref="AH140:AS140"/>
    <mergeCell ref="AT140:BR140"/>
    <mergeCell ref="BS140:CH140"/>
    <mergeCell ref="CI140:CP140"/>
    <mergeCell ref="CQ140:CZ140"/>
    <mergeCell ref="DA140:DK140"/>
    <mergeCell ref="B139:K139"/>
    <mergeCell ref="L139:W139"/>
    <mergeCell ref="Y139:AG139"/>
    <mergeCell ref="AH139:AS139"/>
    <mergeCell ref="AT139:BR139"/>
    <mergeCell ref="BS139:CH139"/>
    <mergeCell ref="CI139:CP139"/>
    <mergeCell ref="CQ139:CZ139"/>
    <mergeCell ref="DA139:DK139"/>
    <mergeCell ref="B138:K138"/>
    <mergeCell ref="L138:W138"/>
    <mergeCell ref="Y138:AG138"/>
    <mergeCell ref="AH138:AS138"/>
    <mergeCell ref="AT138:BR138"/>
    <mergeCell ref="BS138:CH138"/>
    <mergeCell ref="CI138:CP138"/>
    <mergeCell ref="CQ138:CZ138"/>
    <mergeCell ref="DA138:DK138"/>
    <mergeCell ref="B137:K137"/>
    <mergeCell ref="L137:W137"/>
    <mergeCell ref="Y137:AG137"/>
    <mergeCell ref="AH137:AS137"/>
    <mergeCell ref="AT137:BR137"/>
    <mergeCell ref="BS137:CH137"/>
    <mergeCell ref="CI137:CP137"/>
    <mergeCell ref="CQ137:CZ137"/>
    <mergeCell ref="DA137:DK137"/>
    <mergeCell ref="B136:K136"/>
    <mergeCell ref="L136:W136"/>
    <mergeCell ref="Y136:AG136"/>
    <mergeCell ref="AH136:AS136"/>
    <mergeCell ref="AT136:BR136"/>
    <mergeCell ref="BS136:CH136"/>
    <mergeCell ref="CI136:CP136"/>
    <mergeCell ref="CQ136:CZ136"/>
    <mergeCell ref="DA136:DK136"/>
    <mergeCell ref="B135:K135"/>
    <mergeCell ref="L135:W135"/>
    <mergeCell ref="Y135:AG135"/>
    <mergeCell ref="AH135:AS135"/>
    <mergeCell ref="AT135:BR135"/>
    <mergeCell ref="BS135:CH135"/>
    <mergeCell ref="CI135:CP135"/>
    <mergeCell ref="CQ135:CZ135"/>
    <mergeCell ref="DA135:DK135"/>
    <mergeCell ref="B134:K134"/>
    <mergeCell ref="L134:W134"/>
    <mergeCell ref="Y134:AG134"/>
    <mergeCell ref="AH134:AS134"/>
    <mergeCell ref="AT134:BR134"/>
    <mergeCell ref="BS134:CH134"/>
    <mergeCell ref="CI134:CP134"/>
    <mergeCell ref="CQ134:CZ134"/>
    <mergeCell ref="DA134:DK134"/>
    <mergeCell ref="B133:K133"/>
    <mergeCell ref="L133:W133"/>
    <mergeCell ref="Y133:AG133"/>
    <mergeCell ref="AH133:AS133"/>
    <mergeCell ref="AT133:BR133"/>
    <mergeCell ref="BS133:CH133"/>
    <mergeCell ref="CI133:CP133"/>
    <mergeCell ref="CQ133:CZ133"/>
    <mergeCell ref="DA133:DK133"/>
    <mergeCell ref="B132:K132"/>
    <mergeCell ref="L132:W132"/>
    <mergeCell ref="Y132:AG132"/>
    <mergeCell ref="AH132:AS132"/>
    <mergeCell ref="AT132:BR132"/>
    <mergeCell ref="BS132:CH132"/>
    <mergeCell ref="CI132:CP132"/>
    <mergeCell ref="CQ132:CZ132"/>
    <mergeCell ref="DA132:DK132"/>
    <mergeCell ref="B131:K131"/>
    <mergeCell ref="L131:W131"/>
    <mergeCell ref="Y131:AG131"/>
    <mergeCell ref="AH131:AS131"/>
    <mergeCell ref="AT131:BR131"/>
    <mergeCell ref="BS131:CH131"/>
    <mergeCell ref="CI131:CP131"/>
    <mergeCell ref="CQ131:CZ131"/>
    <mergeCell ref="DA131:DK131"/>
    <mergeCell ref="B130:K130"/>
    <mergeCell ref="L130:W130"/>
    <mergeCell ref="Y130:AG130"/>
    <mergeCell ref="AH130:AS130"/>
    <mergeCell ref="AT130:BR130"/>
    <mergeCell ref="BS130:CH130"/>
    <mergeCell ref="CI130:CP130"/>
    <mergeCell ref="CQ130:CZ130"/>
    <mergeCell ref="DA130:DK130"/>
    <mergeCell ref="B129:K129"/>
    <mergeCell ref="L129:W129"/>
    <mergeCell ref="Y129:AG129"/>
    <mergeCell ref="AH129:AS129"/>
    <mergeCell ref="AT129:BR129"/>
    <mergeCell ref="BS129:CH129"/>
    <mergeCell ref="CI129:CP129"/>
    <mergeCell ref="CQ129:CZ129"/>
    <mergeCell ref="DA129:DK129"/>
    <mergeCell ref="B128:K128"/>
    <mergeCell ref="L128:W128"/>
    <mergeCell ref="Y128:AG128"/>
    <mergeCell ref="AH128:AS128"/>
    <mergeCell ref="AT128:BR128"/>
    <mergeCell ref="BS128:CH128"/>
    <mergeCell ref="CI128:CP128"/>
    <mergeCell ref="CQ128:CZ128"/>
    <mergeCell ref="DA128:DK128"/>
    <mergeCell ref="B127:K127"/>
    <mergeCell ref="L127:W127"/>
    <mergeCell ref="Y127:AG127"/>
    <mergeCell ref="AH127:AS127"/>
    <mergeCell ref="AT127:BR127"/>
    <mergeCell ref="BS127:CH127"/>
    <mergeCell ref="CI127:CP127"/>
    <mergeCell ref="CQ127:CZ127"/>
    <mergeCell ref="DA127:DK127"/>
    <mergeCell ref="B126:K126"/>
    <mergeCell ref="L126:W126"/>
    <mergeCell ref="Y126:AG126"/>
    <mergeCell ref="AH126:AS126"/>
    <mergeCell ref="AT126:BR126"/>
    <mergeCell ref="BS126:CH126"/>
    <mergeCell ref="CI126:CP126"/>
    <mergeCell ref="CQ126:CZ126"/>
    <mergeCell ref="DA126:DK126"/>
    <mergeCell ref="B125:K125"/>
    <mergeCell ref="L125:W125"/>
    <mergeCell ref="Y125:AG125"/>
    <mergeCell ref="AH125:AS125"/>
    <mergeCell ref="AT125:BR125"/>
    <mergeCell ref="BS125:CH125"/>
    <mergeCell ref="CI125:CP125"/>
    <mergeCell ref="CQ125:CZ125"/>
    <mergeCell ref="DA125:DK125"/>
    <mergeCell ref="B123:K124"/>
    <mergeCell ref="L123:X124"/>
    <mergeCell ref="Y123:AG124"/>
    <mergeCell ref="AH123:AS124"/>
    <mergeCell ref="AT123:CP123"/>
    <mergeCell ref="CQ123:CZ124"/>
    <mergeCell ref="DA123:DK124"/>
    <mergeCell ref="AT124:BR124"/>
    <mergeCell ref="BS124:CH124"/>
    <mergeCell ref="CI124:CP124"/>
    <mergeCell ref="B122:K122"/>
    <mergeCell ref="L122:W122"/>
    <mergeCell ref="Y122:AG122"/>
    <mergeCell ref="AH122:AS122"/>
    <mergeCell ref="AT122:BR122"/>
    <mergeCell ref="BS122:CH122"/>
    <mergeCell ref="CI122:CP122"/>
    <mergeCell ref="CQ122:CZ122"/>
    <mergeCell ref="DA122:DK122"/>
    <mergeCell ref="B121:K121"/>
    <mergeCell ref="L121:W121"/>
    <mergeCell ref="Y121:AG121"/>
    <mergeCell ref="AH121:AS121"/>
    <mergeCell ref="AT121:BR121"/>
    <mergeCell ref="BS121:CH121"/>
    <mergeCell ref="CI121:CP121"/>
    <mergeCell ref="CQ121:CZ121"/>
    <mergeCell ref="DA121:DK121"/>
    <mergeCell ref="B120:K120"/>
    <mergeCell ref="L120:W120"/>
    <mergeCell ref="Y120:AG120"/>
    <mergeCell ref="AH120:AS120"/>
    <mergeCell ref="AT120:BR120"/>
    <mergeCell ref="BS120:CH120"/>
    <mergeCell ref="CI120:CP120"/>
    <mergeCell ref="CQ120:CZ120"/>
    <mergeCell ref="DA120:DK120"/>
    <mergeCell ref="B119:K119"/>
    <mergeCell ref="L119:W119"/>
    <mergeCell ref="Y119:AG119"/>
    <mergeCell ref="AH119:AS119"/>
    <mergeCell ref="AT119:BR119"/>
    <mergeCell ref="BS119:CH119"/>
    <mergeCell ref="CI119:CP119"/>
    <mergeCell ref="CQ119:CZ119"/>
    <mergeCell ref="DA119:DK119"/>
    <mergeCell ref="B118:K118"/>
    <mergeCell ref="L118:W118"/>
    <mergeCell ref="Y118:AG118"/>
    <mergeCell ref="AH118:AS118"/>
    <mergeCell ref="AT118:BR118"/>
    <mergeCell ref="BS118:CH118"/>
    <mergeCell ref="CI118:CP118"/>
    <mergeCell ref="CQ118:CZ118"/>
    <mergeCell ref="DA118:DK118"/>
    <mergeCell ref="B117:K117"/>
    <mergeCell ref="L117:W117"/>
    <mergeCell ref="Y117:AG117"/>
    <mergeCell ref="AH117:AS117"/>
    <mergeCell ref="AT117:BR117"/>
    <mergeCell ref="BS117:CH117"/>
    <mergeCell ref="CI117:CP117"/>
    <mergeCell ref="CQ117:CZ117"/>
    <mergeCell ref="DA117:DK117"/>
    <mergeCell ref="B116:K116"/>
    <mergeCell ref="L116:W116"/>
    <mergeCell ref="Y116:AG116"/>
    <mergeCell ref="AH116:AS116"/>
    <mergeCell ref="AT116:BR116"/>
    <mergeCell ref="BS116:CH116"/>
    <mergeCell ref="CI116:CP116"/>
    <mergeCell ref="CQ116:CZ116"/>
    <mergeCell ref="DA116:DK116"/>
    <mergeCell ref="B115:K115"/>
    <mergeCell ref="L115:W115"/>
    <mergeCell ref="Y115:AG115"/>
    <mergeCell ref="AH115:AS115"/>
    <mergeCell ref="AT115:BR115"/>
    <mergeCell ref="BS115:CH115"/>
    <mergeCell ref="CI115:CP115"/>
    <mergeCell ref="CQ115:CZ115"/>
    <mergeCell ref="DA115:DK115"/>
    <mergeCell ref="B114:K114"/>
    <mergeCell ref="L114:W114"/>
    <mergeCell ref="Y114:AG114"/>
    <mergeCell ref="AH114:AS114"/>
    <mergeCell ref="AT114:BR114"/>
    <mergeCell ref="BS114:CH114"/>
    <mergeCell ref="CI114:CP114"/>
    <mergeCell ref="CQ114:CZ114"/>
    <mergeCell ref="DA114:DK114"/>
    <mergeCell ref="B113:K113"/>
    <mergeCell ref="L113:W113"/>
    <mergeCell ref="Y113:AG113"/>
    <mergeCell ref="AH113:AS113"/>
    <mergeCell ref="AT113:BR113"/>
    <mergeCell ref="BS113:CH113"/>
    <mergeCell ref="CI113:CP113"/>
    <mergeCell ref="CQ113:CZ113"/>
    <mergeCell ref="DA113:DK113"/>
    <mergeCell ref="B112:K112"/>
    <mergeCell ref="L112:W112"/>
    <mergeCell ref="Y112:AG112"/>
    <mergeCell ref="AH112:AS112"/>
    <mergeCell ref="AT112:BR112"/>
    <mergeCell ref="BS112:CH112"/>
    <mergeCell ref="CI112:CP112"/>
    <mergeCell ref="CQ112:CZ112"/>
    <mergeCell ref="DA112:DK112"/>
    <mergeCell ref="B111:K111"/>
    <mergeCell ref="L111:W111"/>
    <mergeCell ref="Y111:AG111"/>
    <mergeCell ref="AH111:AS111"/>
    <mergeCell ref="AT111:BR111"/>
    <mergeCell ref="BS111:CH111"/>
    <mergeCell ref="CI111:CP111"/>
    <mergeCell ref="CQ111:CZ111"/>
    <mergeCell ref="DA111:DK111"/>
    <mergeCell ref="B110:K110"/>
    <mergeCell ref="L110:W110"/>
    <mergeCell ref="Y110:AG110"/>
    <mergeCell ref="AH110:AS110"/>
    <mergeCell ref="AT110:BR110"/>
    <mergeCell ref="BS110:CH110"/>
    <mergeCell ref="CI110:CP110"/>
    <mergeCell ref="CQ110:CZ110"/>
    <mergeCell ref="DA110:DK110"/>
    <mergeCell ref="B109:K109"/>
    <mergeCell ref="L109:W109"/>
    <mergeCell ref="Y109:AG109"/>
    <mergeCell ref="AH109:AS109"/>
    <mergeCell ref="AT109:BR109"/>
    <mergeCell ref="BS109:CH109"/>
    <mergeCell ref="CI109:CP109"/>
    <mergeCell ref="CQ109:CZ109"/>
    <mergeCell ref="DA109:DK109"/>
    <mergeCell ref="B108:K108"/>
    <mergeCell ref="L108:W108"/>
    <mergeCell ref="Y108:AG108"/>
    <mergeCell ref="AH108:AS108"/>
    <mergeCell ref="AT108:BR108"/>
    <mergeCell ref="BS108:CH108"/>
    <mergeCell ref="CI108:CP108"/>
    <mergeCell ref="CQ108:CZ108"/>
    <mergeCell ref="DA108:DK108"/>
    <mergeCell ref="B107:K107"/>
    <mergeCell ref="L107:W107"/>
    <mergeCell ref="Y107:AG107"/>
    <mergeCell ref="AH107:AS107"/>
    <mergeCell ref="AT107:BR107"/>
    <mergeCell ref="BS107:CH107"/>
    <mergeCell ref="CI107:CP107"/>
    <mergeCell ref="CQ107:CZ107"/>
    <mergeCell ref="DA107:DK107"/>
    <mergeCell ref="B106:K106"/>
    <mergeCell ref="L106:W106"/>
    <mergeCell ref="Y106:AG106"/>
    <mergeCell ref="AH106:AS106"/>
    <mergeCell ref="AT106:BR106"/>
    <mergeCell ref="BS106:CH106"/>
    <mergeCell ref="CI106:CP106"/>
    <mergeCell ref="CQ106:CZ106"/>
    <mergeCell ref="DA106:DK106"/>
    <mergeCell ref="DA68:DK68"/>
    <mergeCell ref="DA69:DK69"/>
    <mergeCell ref="B68:K68"/>
    <mergeCell ref="B105:K105"/>
    <mergeCell ref="L105:W105"/>
    <mergeCell ref="Y105:AG105"/>
    <mergeCell ref="AH105:AS105"/>
    <mergeCell ref="AT105:BR105"/>
    <mergeCell ref="BS105:CH105"/>
    <mergeCell ref="CI105:CP105"/>
    <mergeCell ref="CQ105:CZ105"/>
    <mergeCell ref="DA105:DK105"/>
    <mergeCell ref="B103:K104"/>
    <mergeCell ref="L103:X104"/>
    <mergeCell ref="Y103:AG104"/>
    <mergeCell ref="AH103:AS104"/>
    <mergeCell ref="AT103:CP103"/>
    <mergeCell ref="CQ103:CZ104"/>
    <mergeCell ref="DA103:DK104"/>
    <mergeCell ref="AT104:BR104"/>
    <mergeCell ref="BS104:CH104"/>
    <mergeCell ref="CI104:CP104"/>
    <mergeCell ref="DA71:DK71"/>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CI66:CP66"/>
    <mergeCell ref="CQ66:CZ66"/>
    <mergeCell ref="CQ67:CZ67"/>
    <mergeCell ref="Y66:AG66"/>
    <mergeCell ref="AH66:AS66"/>
    <mergeCell ref="AT66:BR66"/>
    <mergeCell ref="BS66:CH66"/>
    <mergeCell ref="B75:K75"/>
    <mergeCell ref="L75:W75"/>
    <mergeCell ref="Y75:AG75"/>
    <mergeCell ref="AH75:AS75"/>
    <mergeCell ref="AT75:BR75"/>
    <mergeCell ref="BS75:CH75"/>
    <mergeCell ref="CI75:CP75"/>
    <mergeCell ref="CQ75:CZ75"/>
    <mergeCell ref="AH65:AS65"/>
    <mergeCell ref="AT65:BR65"/>
    <mergeCell ref="BS65:CH65"/>
    <mergeCell ref="CI65:CP65"/>
    <mergeCell ref="CQ65:CZ65"/>
    <mergeCell ref="CI68:CP68"/>
    <mergeCell ref="CQ68:CZ68"/>
    <mergeCell ref="B69:K69"/>
    <mergeCell ref="L69:W69"/>
    <mergeCell ref="Y69:AG69"/>
    <mergeCell ref="AH69:AS69"/>
    <mergeCell ref="CQ69:CZ69"/>
    <mergeCell ref="B66:K66"/>
    <mergeCell ref="L66:W66"/>
    <mergeCell ref="DA75:DK75"/>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DA74:DK74"/>
    <mergeCell ref="CI77:CP77"/>
    <mergeCell ref="CQ77:CZ77"/>
    <mergeCell ref="DA77:DK77"/>
    <mergeCell ref="CQ74:CZ74"/>
    <mergeCell ref="CI73:CP73"/>
    <mergeCell ref="CQ73:CZ73"/>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92:K92"/>
    <mergeCell ref="L92:W92"/>
    <mergeCell ref="Y92:AG92"/>
    <mergeCell ref="AH92:AS92"/>
    <mergeCell ref="AT92:BR92"/>
    <mergeCell ref="BS92:CH92"/>
    <mergeCell ref="CI92:CP92"/>
    <mergeCell ref="BS85:CH85"/>
    <mergeCell ref="CQ87:CZ87"/>
    <mergeCell ref="AT84:BR84"/>
    <mergeCell ref="BS84:CH84"/>
    <mergeCell ref="CI84:CP84"/>
    <mergeCell ref="B83:K84"/>
    <mergeCell ref="L83:X84"/>
    <mergeCell ref="DA79:DK79"/>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Y96:AG96"/>
    <mergeCell ref="AH96:AS96"/>
    <mergeCell ref="AT96:BR96"/>
    <mergeCell ref="BS96:CH96"/>
    <mergeCell ref="CI96:CP96"/>
    <mergeCell ref="B95:K95"/>
    <mergeCell ref="L95:W95"/>
    <mergeCell ref="Y95:AG95"/>
    <mergeCell ref="AH95:AS95"/>
    <mergeCell ref="AT95:BR95"/>
    <mergeCell ref="BS95:CH95"/>
    <mergeCell ref="CQ96:CZ96"/>
    <mergeCell ref="DA96:DK96"/>
    <mergeCell ref="B81:K81"/>
    <mergeCell ref="L81:W81"/>
    <mergeCell ref="Y81:AG81"/>
    <mergeCell ref="AH81:AS81"/>
    <mergeCell ref="AT81:BR81"/>
    <mergeCell ref="BS81:CH81"/>
    <mergeCell ref="CQ92:CZ92"/>
    <mergeCell ref="DA92:DK92"/>
    <mergeCell ref="B93:K93"/>
    <mergeCell ref="L93:W93"/>
    <mergeCell ref="Y93:AG93"/>
    <mergeCell ref="AH93:AS93"/>
    <mergeCell ref="AT93:BR93"/>
    <mergeCell ref="BS93:CH93"/>
    <mergeCell ref="CI93:CP93"/>
    <mergeCell ref="CQ93:CZ93"/>
    <mergeCell ref="DA93:DK93"/>
    <mergeCell ref="AT91:BR91"/>
    <mergeCell ref="BS91:CH91"/>
    <mergeCell ref="B94:K94"/>
    <mergeCell ref="L94:W94"/>
    <mergeCell ref="Y94:AG94"/>
    <mergeCell ref="AH94:AS94"/>
    <mergeCell ref="AT94:BR94"/>
    <mergeCell ref="BS94:CH94"/>
    <mergeCell ref="CI94:CP94"/>
    <mergeCell ref="CQ94:CZ94"/>
    <mergeCell ref="DA94:DK94"/>
    <mergeCell ref="DA97:DK97"/>
    <mergeCell ref="B98:K98"/>
    <mergeCell ref="L98:W98"/>
    <mergeCell ref="Y98:AG98"/>
    <mergeCell ref="AH98:AS98"/>
    <mergeCell ref="AT98:BR98"/>
    <mergeCell ref="BS98:CH98"/>
    <mergeCell ref="CI98:CP98"/>
    <mergeCell ref="CQ98:CZ98"/>
    <mergeCell ref="DA98:DK98"/>
    <mergeCell ref="B97:K97"/>
    <mergeCell ref="L97:W97"/>
    <mergeCell ref="Y97:AG97"/>
    <mergeCell ref="AH97:AS97"/>
    <mergeCell ref="AT97:BR97"/>
    <mergeCell ref="BS97:CH97"/>
    <mergeCell ref="CI97:CP97"/>
    <mergeCell ref="CQ97:CZ97"/>
    <mergeCell ref="CI95:CP95"/>
    <mergeCell ref="CQ95:CZ95"/>
    <mergeCell ref="DA95:DK95"/>
    <mergeCell ref="B96:K96"/>
    <mergeCell ref="L96:W96"/>
    <mergeCell ref="B101:K101"/>
    <mergeCell ref="L101:W101"/>
    <mergeCell ref="Y101:AG101"/>
    <mergeCell ref="AH101:AS101"/>
    <mergeCell ref="AT101:BR101"/>
    <mergeCell ref="BS101:CH101"/>
    <mergeCell ref="CI101:CP101"/>
    <mergeCell ref="CQ101:CZ101"/>
    <mergeCell ref="DA101:DK101"/>
    <mergeCell ref="CI99:CP99"/>
    <mergeCell ref="CQ99:CZ99"/>
    <mergeCell ref="DA99:DK99"/>
    <mergeCell ref="B100:K100"/>
    <mergeCell ref="L100:W100"/>
    <mergeCell ref="Y100:AG100"/>
    <mergeCell ref="AH100:AS100"/>
    <mergeCell ref="AT100:BR100"/>
    <mergeCell ref="BS100:CH100"/>
    <mergeCell ref="CI100:CP100"/>
    <mergeCell ref="B99:K99"/>
    <mergeCell ref="L99:W99"/>
    <mergeCell ref="Y99:AG99"/>
    <mergeCell ref="AH99:AS99"/>
    <mergeCell ref="AT99:BR99"/>
    <mergeCell ref="BS99:CH99"/>
    <mergeCell ref="CQ100:CZ100"/>
    <mergeCell ref="DA100:DK100"/>
    <mergeCell ref="B102:K102"/>
    <mergeCell ref="L102:W102"/>
    <mergeCell ref="Y102:AG102"/>
    <mergeCell ref="AH102:AS102"/>
    <mergeCell ref="AT102:BR102"/>
    <mergeCell ref="BS102:CH102"/>
    <mergeCell ref="CI102:CP102"/>
    <mergeCell ref="CQ102:CZ102"/>
    <mergeCell ref="DA102:DK102"/>
    <mergeCell ref="B1:DK1"/>
    <mergeCell ref="B2:K3"/>
    <mergeCell ref="L2:X3"/>
    <mergeCell ref="Y2:AG3"/>
    <mergeCell ref="AH2:AS3"/>
    <mergeCell ref="AT2:CP2"/>
    <mergeCell ref="CQ2:CZ3"/>
    <mergeCell ref="DA2:DK3"/>
    <mergeCell ref="CQ4:CZ4"/>
    <mergeCell ref="DA4:DK4"/>
    <mergeCell ref="AT3:BR3"/>
    <mergeCell ref="BS3:CH3"/>
    <mergeCell ref="CI3:CP3"/>
    <mergeCell ref="B4:K4"/>
    <mergeCell ref="L4:W4"/>
    <mergeCell ref="Y4:AG4"/>
    <mergeCell ref="AH4:AS4"/>
    <mergeCell ref="AT4:BR4"/>
    <mergeCell ref="BS4:CH4"/>
    <mergeCell ref="CI4:CP4"/>
    <mergeCell ref="CI7:CP7"/>
    <mergeCell ref="CQ7:CZ7"/>
    <mergeCell ref="DA7:DK7"/>
    <mergeCell ref="CQ8:CZ8"/>
    <mergeCell ref="DA8:DK8"/>
    <mergeCell ref="DA5:DK5"/>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9:DK9"/>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B8:K8"/>
    <mergeCell ref="L8:W8"/>
    <mergeCell ref="Y8:AG8"/>
    <mergeCell ref="AH8:AS8"/>
    <mergeCell ref="AT8:BR8"/>
    <mergeCell ref="BS8:CH8"/>
    <mergeCell ref="CI8:CP8"/>
    <mergeCell ref="B7:K7"/>
    <mergeCell ref="L7:W7"/>
    <mergeCell ref="Y7:AG7"/>
    <mergeCell ref="AH7:AS7"/>
    <mergeCell ref="AT7:BR7"/>
    <mergeCell ref="BS7:CH7"/>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CI18:CP18"/>
    <mergeCell ref="CQ18:CZ18"/>
    <mergeCell ref="DA18:DK18"/>
    <mergeCell ref="B17:K17"/>
    <mergeCell ref="L17:W17"/>
    <mergeCell ref="Y17:AG17"/>
    <mergeCell ref="AH17:AS17"/>
    <mergeCell ref="AT17:BR17"/>
    <mergeCell ref="BS17:CH17"/>
    <mergeCell ref="CI17:CP17"/>
    <mergeCell ref="CQ17:CZ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4:K14"/>
    <mergeCell ref="L14:W14"/>
    <mergeCell ref="Y14:AG14"/>
    <mergeCell ref="AH14:AS14"/>
    <mergeCell ref="AT14:BR14"/>
    <mergeCell ref="BS14:CH14"/>
    <mergeCell ref="CI14:CP14"/>
    <mergeCell ref="CQ14:CZ14"/>
    <mergeCell ref="DA14:DK14"/>
    <mergeCell ref="DA17:DK17"/>
    <mergeCell ref="B18:K18"/>
    <mergeCell ref="L18:W18"/>
    <mergeCell ref="Y18:AG18"/>
    <mergeCell ref="AH18:AS18"/>
    <mergeCell ref="AT18:BR18"/>
    <mergeCell ref="BS18:CH18"/>
    <mergeCell ref="AT25:BR25"/>
    <mergeCell ref="BS25:CH25"/>
    <mergeCell ref="CI25:CP25"/>
    <mergeCell ref="B26:K26"/>
    <mergeCell ref="L26:W26"/>
    <mergeCell ref="Y26:AG26"/>
    <mergeCell ref="AH26:AS26"/>
    <mergeCell ref="AT26:BR26"/>
    <mergeCell ref="BS26:CH26"/>
    <mergeCell ref="CI26:CP26"/>
    <mergeCell ref="DA21:DK21"/>
    <mergeCell ref="B22:DK22"/>
    <mergeCell ref="CQ20:CZ20"/>
    <mergeCell ref="DA20:DK20"/>
    <mergeCell ref="B21:K21"/>
    <mergeCell ref="L21:W21"/>
    <mergeCell ref="Y21:AG21"/>
    <mergeCell ref="AH21:AS21"/>
    <mergeCell ref="AT21:BR21"/>
    <mergeCell ref="BS21:CH21"/>
    <mergeCell ref="CI21:CP21"/>
    <mergeCell ref="CQ21:CZ21"/>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CQ26:CZ26"/>
    <mergeCell ref="DA26:DK26"/>
    <mergeCell ref="B27:K27"/>
    <mergeCell ref="L27:W27"/>
    <mergeCell ref="Y27:AG27"/>
    <mergeCell ref="AH27:AS27"/>
    <mergeCell ref="AT27:BR27"/>
    <mergeCell ref="BS27:CH27"/>
    <mergeCell ref="CI27:CP27"/>
    <mergeCell ref="CQ27:CZ27"/>
    <mergeCell ref="DA27:DK27"/>
    <mergeCell ref="B28:K28"/>
    <mergeCell ref="L28:W28"/>
    <mergeCell ref="Y28:AG28"/>
    <mergeCell ref="AH28:AS28"/>
    <mergeCell ref="AT28:BR28"/>
    <mergeCell ref="BS28:CH28"/>
    <mergeCell ref="CI28:CP28"/>
    <mergeCell ref="CQ28:CZ28"/>
    <mergeCell ref="DA28:DK28"/>
    <mergeCell ref="DA31:DK31"/>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CI29:CP29"/>
    <mergeCell ref="CQ29:CZ29"/>
    <mergeCell ref="DA29:DK29"/>
    <mergeCell ref="B30:K30"/>
    <mergeCell ref="L30:W30"/>
    <mergeCell ref="CQ38:CZ38"/>
    <mergeCell ref="DA38:DK38"/>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6:K36"/>
    <mergeCell ref="L36:W36"/>
    <mergeCell ref="Y36:AG36"/>
    <mergeCell ref="AH36:AS36"/>
    <mergeCell ref="AT36:BR36"/>
    <mergeCell ref="BS36:CH36"/>
    <mergeCell ref="CI36:CP36"/>
    <mergeCell ref="CQ36:CZ36"/>
    <mergeCell ref="L40:W40"/>
    <mergeCell ref="Y40:AG40"/>
    <mergeCell ref="AH40:AS40"/>
    <mergeCell ref="AT40:BR40"/>
    <mergeCell ref="BS40:CH40"/>
    <mergeCell ref="CI40:CP40"/>
    <mergeCell ref="CQ40:CZ40"/>
    <mergeCell ref="DA36:DK36"/>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L39:W39"/>
    <mergeCell ref="Y39:AG39"/>
    <mergeCell ref="AH39:AS39"/>
    <mergeCell ref="AT39:BR39"/>
    <mergeCell ref="BS39:CH39"/>
    <mergeCell ref="CI39:CP39"/>
    <mergeCell ref="CQ39:CZ39"/>
    <mergeCell ref="B49:K49"/>
    <mergeCell ref="L49:W49"/>
    <mergeCell ref="Y49:AG49"/>
    <mergeCell ref="AH49:AS49"/>
    <mergeCell ref="AT49:BR49"/>
    <mergeCell ref="BS49:CH49"/>
    <mergeCell ref="CI49:CP49"/>
    <mergeCell ref="CQ49:CZ49"/>
    <mergeCell ref="DA41:DK41"/>
    <mergeCell ref="B42:K42"/>
    <mergeCell ref="L42:W42"/>
    <mergeCell ref="Y42:AG42"/>
    <mergeCell ref="BS42:CH42"/>
    <mergeCell ref="CI42:CP42"/>
    <mergeCell ref="B41:K41"/>
    <mergeCell ref="L41:W41"/>
    <mergeCell ref="Y41:AG41"/>
    <mergeCell ref="AH41:AS41"/>
    <mergeCell ref="AT41:BR41"/>
    <mergeCell ref="BS41:CH41"/>
    <mergeCell ref="DA45:DK45"/>
    <mergeCell ref="B46:K46"/>
    <mergeCell ref="CQ42:CZ42"/>
    <mergeCell ref="CI41:CP41"/>
    <mergeCell ref="CQ41:CZ41"/>
    <mergeCell ref="AT48:BR48"/>
    <mergeCell ref="BS48:CH48"/>
    <mergeCell ref="CI48:CP48"/>
    <mergeCell ref="CQ48:CZ48"/>
    <mergeCell ref="DA48:DK48"/>
    <mergeCell ref="CQ45:CZ45"/>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DA49:DK49"/>
    <mergeCell ref="B50:K50"/>
    <mergeCell ref="L50:W50"/>
    <mergeCell ref="Y50:AG50"/>
    <mergeCell ref="AT47:BR47"/>
    <mergeCell ref="BS47:CH47"/>
    <mergeCell ref="CI47:CP47"/>
    <mergeCell ref="AH50:AS50"/>
    <mergeCell ref="AT50:BR50"/>
    <mergeCell ref="BS50:CH50"/>
    <mergeCell ref="CI50:CP50"/>
    <mergeCell ref="CQ50:CZ50"/>
    <mergeCell ref="DA50:DK50"/>
    <mergeCell ref="DA53:DK53"/>
    <mergeCell ref="B54:K54"/>
    <mergeCell ref="L54:W54"/>
    <mergeCell ref="Y54:AG54"/>
    <mergeCell ref="AH54:AS54"/>
    <mergeCell ref="AT54:BR54"/>
    <mergeCell ref="BS54:CH54"/>
    <mergeCell ref="CI54:CP54"/>
    <mergeCell ref="CQ54:CZ54"/>
    <mergeCell ref="DA54:DK54"/>
    <mergeCell ref="CQ52:CZ52"/>
    <mergeCell ref="DA52:DK52"/>
    <mergeCell ref="B53:K53"/>
    <mergeCell ref="L53:W53"/>
    <mergeCell ref="Y53:AG53"/>
    <mergeCell ref="AH53:AS53"/>
    <mergeCell ref="AT53:BR53"/>
    <mergeCell ref="BS53:CH53"/>
    <mergeCell ref="CI53:CP53"/>
    <mergeCell ref="CQ53:CZ53"/>
    <mergeCell ref="B48:K48"/>
    <mergeCell ref="L48:W48"/>
    <mergeCell ref="Y48:AG48"/>
    <mergeCell ref="AH48:AS48"/>
    <mergeCell ref="CQ56:CZ56"/>
    <mergeCell ref="DA56:DK56"/>
    <mergeCell ref="B57:K57"/>
    <mergeCell ref="L57:W57"/>
    <mergeCell ref="Y57:AG57"/>
    <mergeCell ref="AH57:AS57"/>
    <mergeCell ref="AT57:BR57"/>
    <mergeCell ref="BS57:CH57"/>
    <mergeCell ref="CI57:CP57"/>
    <mergeCell ref="CQ57:CZ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DA57:DK57"/>
    <mergeCell ref="B58:K58"/>
    <mergeCell ref="L58:W58"/>
    <mergeCell ref="Y58:AG58"/>
    <mergeCell ref="DA58:DK58"/>
    <mergeCell ref="AT64:BR64"/>
    <mergeCell ref="BS64:CH64"/>
    <mergeCell ref="CI64:CP64"/>
    <mergeCell ref="CQ61:CZ61"/>
    <mergeCell ref="CQ63:CZ64"/>
    <mergeCell ref="CQ62:CZ62"/>
    <mergeCell ref="DA62:DK62"/>
    <mergeCell ref="DA65:DK65"/>
    <mergeCell ref="DA63:DK64"/>
    <mergeCell ref="B63:K64"/>
    <mergeCell ref="L63:X64"/>
    <mergeCell ref="Y63:AG64"/>
    <mergeCell ref="AH63:AS64"/>
    <mergeCell ref="Y61:AG61"/>
    <mergeCell ref="AH61:AS61"/>
    <mergeCell ref="AT61:BR61"/>
    <mergeCell ref="BS61:CH61"/>
    <mergeCell ref="CI61:CP61"/>
    <mergeCell ref="AT63:CP63"/>
    <mergeCell ref="B62:K62"/>
    <mergeCell ref="L62:W62"/>
    <mergeCell ref="Y62:AG62"/>
    <mergeCell ref="AH62:AS62"/>
    <mergeCell ref="AT62:BR62"/>
    <mergeCell ref="BS62:CH62"/>
    <mergeCell ref="CI62:CP62"/>
    <mergeCell ref="B65:K65"/>
    <mergeCell ref="L65:W65"/>
    <mergeCell ref="Y65:AG65"/>
    <mergeCell ref="AH45:AS45"/>
    <mergeCell ref="AT45:BR45"/>
    <mergeCell ref="BS45:CH45"/>
    <mergeCell ref="B43:K44"/>
    <mergeCell ref="L43:X44"/>
    <mergeCell ref="Y43:AG44"/>
    <mergeCell ref="AH43:AS44"/>
    <mergeCell ref="AT43:CP43"/>
    <mergeCell ref="AT44:BR44"/>
    <mergeCell ref="CI45:CP45"/>
    <mergeCell ref="CQ43:CZ44"/>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H42:AS42"/>
    <mergeCell ref="AT42:BR42"/>
    <mergeCell ref="DA42:DK42"/>
    <mergeCell ref="DA40:DK40"/>
    <mergeCell ref="B39:K39"/>
    <mergeCell ref="BS44:CH44"/>
    <mergeCell ref="CI44:CP44"/>
    <mergeCell ref="DA43:DK44"/>
    <mergeCell ref="DA39:DK39"/>
    <mergeCell ref="B40:K40"/>
    <mergeCell ref="CQ46:CZ46"/>
    <mergeCell ref="DA46:DK46"/>
    <mergeCell ref="B47:K47"/>
    <mergeCell ref="L47:W47"/>
    <mergeCell ref="Y47:AG47"/>
    <mergeCell ref="AH47:AS47"/>
    <mergeCell ref="CQ47:CZ47"/>
    <mergeCell ref="DA47:DK47"/>
    <mergeCell ref="DA61:DK61"/>
    <mergeCell ref="CQ60:CZ60"/>
    <mergeCell ref="DA60:DK60"/>
    <mergeCell ref="B61:K61"/>
    <mergeCell ref="L61:W61"/>
    <mergeCell ref="L46:W46"/>
    <mergeCell ref="Y46:AG46"/>
    <mergeCell ref="AH46:AS46"/>
    <mergeCell ref="AT46:BR46"/>
    <mergeCell ref="BS46:CH46"/>
    <mergeCell ref="CI46:CP46"/>
    <mergeCell ref="AH58:AS58"/>
    <mergeCell ref="AT58:BR58"/>
    <mergeCell ref="BS58:CH58"/>
    <mergeCell ref="CI58:CP58"/>
    <mergeCell ref="CQ58:CZ58"/>
    <mergeCell ref="B45:K45"/>
    <mergeCell ref="L45:W45"/>
    <mergeCell ref="Y45:AG45"/>
    <mergeCell ref="DA66:DK66"/>
    <mergeCell ref="B67:K67"/>
    <mergeCell ref="L67:W67"/>
    <mergeCell ref="Y67:AG67"/>
    <mergeCell ref="AH67:AS67"/>
    <mergeCell ref="AT67:BR67"/>
    <mergeCell ref="BS67:CH67"/>
    <mergeCell ref="CI67:CP67"/>
    <mergeCell ref="CI89:CP89"/>
    <mergeCell ref="CQ89:CZ89"/>
    <mergeCell ref="DA89:DK89"/>
    <mergeCell ref="DA83:DK84"/>
    <mergeCell ref="Y83:AG84"/>
    <mergeCell ref="AH83:AS84"/>
    <mergeCell ref="AT83:CP83"/>
    <mergeCell ref="CQ83:CZ84"/>
    <mergeCell ref="CI85:CP85"/>
    <mergeCell ref="CQ85:CZ85"/>
    <mergeCell ref="DA85:DK85"/>
    <mergeCell ref="Y86:AG86"/>
    <mergeCell ref="AH86:AS86"/>
    <mergeCell ref="AT86:BR86"/>
    <mergeCell ref="BS86:CH86"/>
    <mergeCell ref="CI86:CP86"/>
    <mergeCell ref="Y85:AG85"/>
    <mergeCell ref="AH85:AS85"/>
    <mergeCell ref="AT85:BR85"/>
    <mergeCell ref="B82:K82"/>
    <mergeCell ref="L82:W82"/>
    <mergeCell ref="Y82:AG82"/>
    <mergeCell ref="AH82:AS82"/>
    <mergeCell ref="CQ82:CZ82"/>
    <mergeCell ref="DA67:DK67"/>
    <mergeCell ref="AT69:BR69"/>
    <mergeCell ref="BS69:CH69"/>
    <mergeCell ref="CI69:CP69"/>
    <mergeCell ref="B86:K86"/>
    <mergeCell ref="L86:W86"/>
    <mergeCell ref="B85:K85"/>
    <mergeCell ref="L85:W85"/>
    <mergeCell ref="DA87:DK87"/>
    <mergeCell ref="CQ86:CZ86"/>
    <mergeCell ref="DA86:DK86"/>
    <mergeCell ref="B87:K87"/>
    <mergeCell ref="L87:W87"/>
    <mergeCell ref="Y87:AG87"/>
    <mergeCell ref="AH87:AS87"/>
    <mergeCell ref="AT87:BR87"/>
    <mergeCell ref="BS87:CH87"/>
    <mergeCell ref="CI87:CP87"/>
    <mergeCell ref="L68:W68"/>
    <mergeCell ref="Y68:AG68"/>
    <mergeCell ref="AH68:AS68"/>
    <mergeCell ref="AT68:BR68"/>
    <mergeCell ref="BS68:CH68"/>
    <mergeCell ref="DA82:DK82"/>
    <mergeCell ref="CI81:CP81"/>
    <mergeCell ref="CQ81:CZ81"/>
    <mergeCell ref="DA81:DK81"/>
    <mergeCell ref="AT82:BR82"/>
    <mergeCell ref="BS82:CH82"/>
    <mergeCell ref="CI82:CP82"/>
    <mergeCell ref="B78:K78"/>
    <mergeCell ref="L78:W78"/>
    <mergeCell ref="CQ90:CZ90"/>
    <mergeCell ref="DA90:DK90"/>
    <mergeCell ref="B91:K91"/>
    <mergeCell ref="L91:W91"/>
    <mergeCell ref="Y91:AG91"/>
    <mergeCell ref="AH91:AS91"/>
    <mergeCell ref="CQ91:CZ91"/>
    <mergeCell ref="DA91:DK91"/>
    <mergeCell ref="B88:K88"/>
    <mergeCell ref="L88:W88"/>
    <mergeCell ref="Y88:AG88"/>
    <mergeCell ref="AH88:AS88"/>
    <mergeCell ref="AT88:BR88"/>
    <mergeCell ref="BS88:CH88"/>
    <mergeCell ref="CI88:CP88"/>
    <mergeCell ref="CQ88:CZ88"/>
    <mergeCell ref="DA88:DK88"/>
    <mergeCell ref="B90:K90"/>
    <mergeCell ref="L90:W90"/>
    <mergeCell ref="Y90:AG90"/>
    <mergeCell ref="AH90:AS90"/>
    <mergeCell ref="AT90:BR90"/>
    <mergeCell ref="BS90:CH90"/>
    <mergeCell ref="CI90:CP90"/>
    <mergeCell ref="B89:K89"/>
    <mergeCell ref="L89:W89"/>
    <mergeCell ref="Y89:AG89"/>
    <mergeCell ref="AH89:AS89"/>
    <mergeCell ref="AT89:BR89"/>
    <mergeCell ref="BS89:CH89"/>
    <mergeCell ref="CI91:CP91"/>
  </mergeCells>
  <phoneticPr fontId="2"/>
  <dataValidations count="1">
    <dataValidation type="list" allowBlank="1" showInputMessage="1" showErrorMessage="1" sqref="Y4:AG18 Y25:AG39 Y125:AG139 Y45:AG59 Y65:AG79 Y85:AG99 Y105:AG119 Y145:AG159 Y165:AG179 Y185:AG199 Y205:AG219 Y225:AG239 Y245:AG259 Y265:AG279 Y285:AG299 Y305:AG319 Y325:AG339 Y345:AG359 Y365:AG379 Y385:AG399 Y405:AG419 Y425:AG439 Y445:AG459 Y465:AG479 Y485:AG499" xr:uid="{5A88D09E-6948-4E01-AFC0-0409D4468F85}">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22" manualBreakCount="22">
    <brk id="21" max="114" man="1"/>
    <brk id="42" max="114" man="1"/>
    <brk id="62" max="114" man="1"/>
    <brk id="82" max="114" man="1"/>
    <brk id="102" max="114" man="1"/>
    <brk id="122" max="114" man="1"/>
    <brk id="142" max="114" man="1"/>
    <brk id="162" max="114" man="1"/>
    <brk id="182" max="114" man="1"/>
    <brk id="202" max="114" man="1"/>
    <brk id="222" max="114" man="1"/>
    <brk id="242" max="114" man="1"/>
    <brk id="262" max="114" man="1"/>
    <brk id="282" max="114" man="1"/>
    <brk id="302" max="114" man="1"/>
    <brk id="322" max="114" man="1"/>
    <brk id="342" max="114" man="1"/>
    <brk id="362" max="114" man="1"/>
    <brk id="382" max="114" man="1"/>
    <brk id="402" max="114" man="1"/>
    <brk id="422" max="114" man="1"/>
    <brk id="482" max="114"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B2AA3-6248-430C-ADEC-1234459F7588}">
  <dimension ref="B1:DK82"/>
  <sheetViews>
    <sheetView view="pageBreakPreview" topLeftCell="N60" zoomScaleNormal="80" zoomScaleSheetLayoutView="100" workbookViewId="0">
      <selection activeCell="Y65" sqref="Y65:AG65"/>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82" t="s">
        <v>116</v>
      </c>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row>
    <row r="2" spans="2:115" ht="22.5" customHeight="1">
      <c r="B2" s="123" t="s">
        <v>54</v>
      </c>
      <c r="C2" s="124"/>
      <c r="D2" s="124"/>
      <c r="E2" s="124"/>
      <c r="F2" s="124"/>
      <c r="G2" s="124"/>
      <c r="H2" s="124"/>
      <c r="I2" s="124"/>
      <c r="J2" s="124"/>
      <c r="K2" s="125"/>
      <c r="L2" s="129" t="s">
        <v>132</v>
      </c>
      <c r="M2" s="130"/>
      <c r="N2" s="130"/>
      <c r="O2" s="130"/>
      <c r="P2" s="130"/>
      <c r="Q2" s="130"/>
      <c r="R2" s="130"/>
      <c r="S2" s="130"/>
      <c r="T2" s="130"/>
      <c r="U2" s="130"/>
      <c r="V2" s="130"/>
      <c r="W2" s="130"/>
      <c r="X2" s="131"/>
      <c r="Y2" s="227" t="s">
        <v>60</v>
      </c>
      <c r="Z2" s="225"/>
      <c r="AA2" s="225"/>
      <c r="AB2" s="225"/>
      <c r="AC2" s="225"/>
      <c r="AD2" s="225"/>
      <c r="AE2" s="225"/>
      <c r="AF2" s="225"/>
      <c r="AG2" s="225"/>
      <c r="AH2" s="129" t="s">
        <v>5</v>
      </c>
      <c r="AI2" s="130"/>
      <c r="AJ2" s="130"/>
      <c r="AK2" s="130"/>
      <c r="AL2" s="130"/>
      <c r="AM2" s="130"/>
      <c r="AN2" s="130"/>
      <c r="AO2" s="130"/>
      <c r="AP2" s="130"/>
      <c r="AQ2" s="130"/>
      <c r="AR2" s="130"/>
      <c r="AS2" s="131"/>
      <c r="AT2" s="135" t="s">
        <v>6</v>
      </c>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7"/>
      <c r="CQ2" s="264" t="s">
        <v>55</v>
      </c>
      <c r="CR2" s="265"/>
      <c r="CS2" s="265"/>
      <c r="CT2" s="265"/>
      <c r="CU2" s="265"/>
      <c r="CV2" s="265"/>
      <c r="CW2" s="265"/>
      <c r="CX2" s="265"/>
      <c r="CY2" s="265"/>
      <c r="CZ2" s="266"/>
      <c r="DA2" s="129" t="s">
        <v>7</v>
      </c>
      <c r="DB2" s="130"/>
      <c r="DC2" s="130"/>
      <c r="DD2" s="130"/>
      <c r="DE2" s="130"/>
      <c r="DF2" s="130"/>
      <c r="DG2" s="130"/>
      <c r="DH2" s="130"/>
      <c r="DI2" s="130"/>
      <c r="DJ2" s="130"/>
      <c r="DK2" s="131"/>
    </row>
    <row r="3" spans="2:115" ht="33" customHeight="1">
      <c r="B3" s="126"/>
      <c r="C3" s="127"/>
      <c r="D3" s="127"/>
      <c r="E3" s="127"/>
      <c r="F3" s="127"/>
      <c r="G3" s="127"/>
      <c r="H3" s="127"/>
      <c r="I3" s="127"/>
      <c r="J3" s="127"/>
      <c r="K3" s="128"/>
      <c r="L3" s="132"/>
      <c r="M3" s="133"/>
      <c r="N3" s="133"/>
      <c r="O3" s="133"/>
      <c r="P3" s="133"/>
      <c r="Q3" s="133"/>
      <c r="R3" s="133"/>
      <c r="S3" s="133"/>
      <c r="T3" s="133"/>
      <c r="U3" s="133"/>
      <c r="V3" s="133"/>
      <c r="W3" s="133"/>
      <c r="X3" s="134"/>
      <c r="Y3" s="226"/>
      <c r="Z3" s="226"/>
      <c r="AA3" s="226"/>
      <c r="AB3" s="226"/>
      <c r="AC3" s="226"/>
      <c r="AD3" s="226"/>
      <c r="AE3" s="226"/>
      <c r="AF3" s="226"/>
      <c r="AG3" s="226"/>
      <c r="AH3" s="132"/>
      <c r="AI3" s="133"/>
      <c r="AJ3" s="133"/>
      <c r="AK3" s="133"/>
      <c r="AL3" s="133"/>
      <c r="AM3" s="133"/>
      <c r="AN3" s="133"/>
      <c r="AO3" s="133"/>
      <c r="AP3" s="133"/>
      <c r="AQ3" s="133"/>
      <c r="AR3" s="133"/>
      <c r="AS3" s="134"/>
      <c r="AT3" s="144" t="s">
        <v>0</v>
      </c>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6"/>
      <c r="BS3" s="80" t="s">
        <v>8</v>
      </c>
      <c r="BT3" s="81"/>
      <c r="BU3" s="81"/>
      <c r="BV3" s="81"/>
      <c r="BW3" s="81"/>
      <c r="BX3" s="81"/>
      <c r="BY3" s="81"/>
      <c r="BZ3" s="81"/>
      <c r="CA3" s="81"/>
      <c r="CB3" s="81"/>
      <c r="CC3" s="81"/>
      <c r="CD3" s="81"/>
      <c r="CE3" s="81"/>
      <c r="CF3" s="81"/>
      <c r="CG3" s="81"/>
      <c r="CH3" s="82"/>
      <c r="CI3" s="80" t="s">
        <v>9</v>
      </c>
      <c r="CJ3" s="81"/>
      <c r="CK3" s="81"/>
      <c r="CL3" s="81"/>
      <c r="CM3" s="81"/>
      <c r="CN3" s="81"/>
      <c r="CO3" s="81"/>
      <c r="CP3" s="82"/>
      <c r="CQ3" s="267"/>
      <c r="CR3" s="268"/>
      <c r="CS3" s="268"/>
      <c r="CT3" s="268"/>
      <c r="CU3" s="268"/>
      <c r="CV3" s="268"/>
      <c r="CW3" s="268"/>
      <c r="CX3" s="268"/>
      <c r="CY3" s="268"/>
      <c r="CZ3" s="269"/>
      <c r="DA3" s="132"/>
      <c r="DB3" s="133"/>
      <c r="DC3" s="133"/>
      <c r="DD3" s="133"/>
      <c r="DE3" s="133"/>
      <c r="DF3" s="133"/>
      <c r="DG3" s="133"/>
      <c r="DH3" s="133"/>
      <c r="DI3" s="133"/>
      <c r="DJ3" s="133"/>
      <c r="DK3" s="134"/>
    </row>
    <row r="4" spans="2:115" ht="27.75" customHeight="1">
      <c r="B4" s="96"/>
      <c r="C4" s="97"/>
      <c r="D4" s="97"/>
      <c r="E4" s="97"/>
      <c r="F4" s="97"/>
      <c r="G4" s="97"/>
      <c r="H4" s="97"/>
      <c r="I4" s="97"/>
      <c r="J4" s="97"/>
      <c r="K4" s="98"/>
      <c r="L4" s="215"/>
      <c r="M4" s="216"/>
      <c r="N4" s="216"/>
      <c r="O4" s="216"/>
      <c r="P4" s="216"/>
      <c r="Q4" s="216"/>
      <c r="R4" s="216"/>
      <c r="S4" s="216"/>
      <c r="T4" s="216"/>
      <c r="U4" s="216"/>
      <c r="V4" s="216"/>
      <c r="W4" s="216"/>
      <c r="X4" s="62"/>
      <c r="Y4" s="238"/>
      <c r="Z4" s="239"/>
      <c r="AA4" s="239"/>
      <c r="AB4" s="239"/>
      <c r="AC4" s="239"/>
      <c r="AD4" s="239"/>
      <c r="AE4" s="239"/>
      <c r="AF4" s="239"/>
      <c r="AG4" s="240"/>
      <c r="AH4" s="106"/>
      <c r="AI4" s="107"/>
      <c r="AJ4" s="107"/>
      <c r="AK4" s="107"/>
      <c r="AL4" s="107"/>
      <c r="AM4" s="107"/>
      <c r="AN4" s="107"/>
      <c r="AO4" s="107"/>
      <c r="AP4" s="107"/>
      <c r="AQ4" s="107"/>
      <c r="AR4" s="107"/>
      <c r="AS4" s="108"/>
      <c r="AT4" s="241"/>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3"/>
      <c r="BS4" s="106"/>
      <c r="BT4" s="107"/>
      <c r="BU4" s="107"/>
      <c r="BV4" s="107"/>
      <c r="BW4" s="107"/>
      <c r="BX4" s="107"/>
      <c r="BY4" s="107"/>
      <c r="BZ4" s="107"/>
      <c r="CA4" s="107"/>
      <c r="CB4" s="107"/>
      <c r="CC4" s="107"/>
      <c r="CD4" s="107"/>
      <c r="CE4" s="107"/>
      <c r="CF4" s="107"/>
      <c r="CG4" s="107"/>
      <c r="CH4" s="108"/>
      <c r="CI4" s="106"/>
      <c r="CJ4" s="107"/>
      <c r="CK4" s="107"/>
      <c r="CL4" s="107"/>
      <c r="CM4" s="107"/>
      <c r="CN4" s="107"/>
      <c r="CO4" s="107"/>
      <c r="CP4" s="108"/>
      <c r="CQ4" s="106"/>
      <c r="CR4" s="107"/>
      <c r="CS4" s="107"/>
      <c r="CT4" s="107"/>
      <c r="CU4" s="107"/>
      <c r="CV4" s="107"/>
      <c r="CW4" s="107"/>
      <c r="CX4" s="107"/>
      <c r="CY4" s="107"/>
      <c r="CZ4" s="108"/>
      <c r="DA4" s="106"/>
      <c r="DB4" s="107"/>
      <c r="DC4" s="107"/>
      <c r="DD4" s="107"/>
      <c r="DE4" s="107"/>
      <c r="DF4" s="107"/>
      <c r="DG4" s="107"/>
      <c r="DH4" s="107"/>
      <c r="DI4" s="107"/>
      <c r="DJ4" s="107"/>
      <c r="DK4" s="108"/>
    </row>
    <row r="5" spans="2:115" ht="27.75" customHeight="1">
      <c r="B5" s="96"/>
      <c r="C5" s="97"/>
      <c r="D5" s="97"/>
      <c r="E5" s="97"/>
      <c r="F5" s="97"/>
      <c r="G5" s="97"/>
      <c r="H5" s="97"/>
      <c r="I5" s="97"/>
      <c r="J5" s="97"/>
      <c r="K5" s="98"/>
      <c r="L5" s="215"/>
      <c r="M5" s="216"/>
      <c r="N5" s="216"/>
      <c r="O5" s="216"/>
      <c r="P5" s="216"/>
      <c r="Q5" s="216"/>
      <c r="R5" s="216"/>
      <c r="S5" s="216"/>
      <c r="T5" s="216"/>
      <c r="U5" s="216"/>
      <c r="V5" s="216"/>
      <c r="W5" s="216"/>
      <c r="X5" s="62"/>
      <c r="Y5" s="238"/>
      <c r="Z5" s="239"/>
      <c r="AA5" s="239"/>
      <c r="AB5" s="239"/>
      <c r="AC5" s="239"/>
      <c r="AD5" s="239"/>
      <c r="AE5" s="239"/>
      <c r="AF5" s="239"/>
      <c r="AG5" s="240"/>
      <c r="AH5" s="106"/>
      <c r="AI5" s="107"/>
      <c r="AJ5" s="107"/>
      <c r="AK5" s="107"/>
      <c r="AL5" s="107"/>
      <c r="AM5" s="107"/>
      <c r="AN5" s="107"/>
      <c r="AO5" s="107"/>
      <c r="AP5" s="107"/>
      <c r="AQ5" s="107"/>
      <c r="AR5" s="107"/>
      <c r="AS5" s="108"/>
      <c r="AT5" s="241"/>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3"/>
      <c r="BS5" s="106"/>
      <c r="BT5" s="107"/>
      <c r="BU5" s="107"/>
      <c r="BV5" s="107"/>
      <c r="BW5" s="107"/>
      <c r="BX5" s="107"/>
      <c r="BY5" s="107"/>
      <c r="BZ5" s="107"/>
      <c r="CA5" s="107"/>
      <c r="CB5" s="107"/>
      <c r="CC5" s="107"/>
      <c r="CD5" s="107"/>
      <c r="CE5" s="107"/>
      <c r="CF5" s="107"/>
      <c r="CG5" s="107"/>
      <c r="CH5" s="108"/>
      <c r="CI5" s="106"/>
      <c r="CJ5" s="107"/>
      <c r="CK5" s="107"/>
      <c r="CL5" s="107"/>
      <c r="CM5" s="107"/>
      <c r="CN5" s="107"/>
      <c r="CO5" s="107"/>
      <c r="CP5" s="108"/>
      <c r="CQ5" s="106"/>
      <c r="CR5" s="107"/>
      <c r="CS5" s="107"/>
      <c r="CT5" s="107"/>
      <c r="CU5" s="107"/>
      <c r="CV5" s="107"/>
      <c r="CW5" s="107"/>
      <c r="CX5" s="107"/>
      <c r="CY5" s="107"/>
      <c r="CZ5" s="108"/>
      <c r="DA5" s="106"/>
      <c r="DB5" s="107"/>
      <c r="DC5" s="107"/>
      <c r="DD5" s="107"/>
      <c r="DE5" s="107"/>
      <c r="DF5" s="107"/>
      <c r="DG5" s="107"/>
      <c r="DH5" s="107"/>
      <c r="DI5" s="107"/>
      <c r="DJ5" s="107"/>
      <c r="DK5" s="108"/>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2"/>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2"/>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2"/>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2"/>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96"/>
      <c r="C10" s="97"/>
      <c r="D10" s="97"/>
      <c r="E10" s="97"/>
      <c r="F10" s="97"/>
      <c r="G10" s="97"/>
      <c r="H10" s="97"/>
      <c r="I10" s="97"/>
      <c r="J10" s="97"/>
      <c r="K10" s="98"/>
      <c r="L10" s="215"/>
      <c r="M10" s="216"/>
      <c r="N10" s="216"/>
      <c r="O10" s="216"/>
      <c r="P10" s="216"/>
      <c r="Q10" s="216"/>
      <c r="R10" s="216"/>
      <c r="S10" s="216"/>
      <c r="T10" s="216"/>
      <c r="U10" s="216"/>
      <c r="V10" s="216"/>
      <c r="W10" s="216"/>
      <c r="X10" s="62"/>
      <c r="Y10" s="238"/>
      <c r="Z10" s="239"/>
      <c r="AA10" s="239"/>
      <c r="AB10" s="239"/>
      <c r="AC10" s="239"/>
      <c r="AD10" s="239"/>
      <c r="AE10" s="239"/>
      <c r="AF10" s="239"/>
      <c r="AG10" s="240"/>
      <c r="AH10" s="106"/>
      <c r="AI10" s="107"/>
      <c r="AJ10" s="107"/>
      <c r="AK10" s="107"/>
      <c r="AL10" s="107"/>
      <c r="AM10" s="107"/>
      <c r="AN10" s="107"/>
      <c r="AO10" s="107"/>
      <c r="AP10" s="107"/>
      <c r="AQ10" s="107"/>
      <c r="AR10" s="107"/>
      <c r="AS10" s="108"/>
      <c r="AT10" s="241"/>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3"/>
      <c r="BS10" s="106"/>
      <c r="BT10" s="107"/>
      <c r="BU10" s="107"/>
      <c r="BV10" s="107"/>
      <c r="BW10" s="107"/>
      <c r="BX10" s="107"/>
      <c r="BY10" s="107"/>
      <c r="BZ10" s="107"/>
      <c r="CA10" s="107"/>
      <c r="CB10" s="107"/>
      <c r="CC10" s="107"/>
      <c r="CD10" s="107"/>
      <c r="CE10" s="107"/>
      <c r="CF10" s="107"/>
      <c r="CG10" s="107"/>
      <c r="CH10" s="108"/>
      <c r="CI10" s="106"/>
      <c r="CJ10" s="107"/>
      <c r="CK10" s="107"/>
      <c r="CL10" s="107"/>
      <c r="CM10" s="107"/>
      <c r="CN10" s="107"/>
      <c r="CO10" s="107"/>
      <c r="CP10" s="108"/>
      <c r="CQ10" s="106"/>
      <c r="CR10" s="107"/>
      <c r="CS10" s="107"/>
      <c r="CT10" s="107"/>
      <c r="CU10" s="107"/>
      <c r="CV10" s="107"/>
      <c r="CW10" s="107"/>
      <c r="CX10" s="107"/>
      <c r="CY10" s="107"/>
      <c r="CZ10" s="108"/>
      <c r="DA10" s="106"/>
      <c r="DB10" s="107"/>
      <c r="DC10" s="107"/>
      <c r="DD10" s="107"/>
      <c r="DE10" s="107"/>
      <c r="DF10" s="107"/>
      <c r="DG10" s="107"/>
      <c r="DH10" s="107"/>
      <c r="DI10" s="107"/>
      <c r="DJ10" s="107"/>
      <c r="DK10" s="108"/>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2"/>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2"/>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96"/>
      <c r="C13" s="97"/>
      <c r="D13" s="97"/>
      <c r="E13" s="97"/>
      <c r="F13" s="97"/>
      <c r="G13" s="97"/>
      <c r="H13" s="97"/>
      <c r="I13" s="97"/>
      <c r="J13" s="97"/>
      <c r="K13" s="98"/>
      <c r="L13" s="215"/>
      <c r="M13" s="216"/>
      <c r="N13" s="216"/>
      <c r="O13" s="216"/>
      <c r="P13" s="216"/>
      <c r="Q13" s="216"/>
      <c r="R13" s="216"/>
      <c r="S13" s="216"/>
      <c r="T13" s="216"/>
      <c r="U13" s="216"/>
      <c r="V13" s="216"/>
      <c r="W13" s="216"/>
      <c r="X13" s="62"/>
      <c r="Y13" s="238"/>
      <c r="Z13" s="239"/>
      <c r="AA13" s="239"/>
      <c r="AB13" s="239"/>
      <c r="AC13" s="239"/>
      <c r="AD13" s="239"/>
      <c r="AE13" s="239"/>
      <c r="AF13" s="239"/>
      <c r="AG13" s="240"/>
      <c r="AH13" s="106"/>
      <c r="AI13" s="107"/>
      <c r="AJ13" s="107"/>
      <c r="AK13" s="107"/>
      <c r="AL13" s="107"/>
      <c r="AM13" s="107"/>
      <c r="AN13" s="107"/>
      <c r="AO13" s="107"/>
      <c r="AP13" s="107"/>
      <c r="AQ13" s="107"/>
      <c r="AR13" s="107"/>
      <c r="AS13" s="108"/>
      <c r="AT13" s="241"/>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3"/>
      <c r="BS13" s="106"/>
      <c r="BT13" s="107"/>
      <c r="BU13" s="107"/>
      <c r="BV13" s="107"/>
      <c r="BW13" s="107"/>
      <c r="BX13" s="107"/>
      <c r="BY13" s="107"/>
      <c r="BZ13" s="107"/>
      <c r="CA13" s="107"/>
      <c r="CB13" s="107"/>
      <c r="CC13" s="107"/>
      <c r="CD13" s="107"/>
      <c r="CE13" s="107"/>
      <c r="CF13" s="107"/>
      <c r="CG13" s="107"/>
      <c r="CH13" s="108"/>
      <c r="CI13" s="106"/>
      <c r="CJ13" s="107"/>
      <c r="CK13" s="107"/>
      <c r="CL13" s="107"/>
      <c r="CM13" s="107"/>
      <c r="CN13" s="107"/>
      <c r="CO13" s="107"/>
      <c r="CP13" s="108"/>
      <c r="CQ13" s="106"/>
      <c r="CR13" s="107"/>
      <c r="CS13" s="107"/>
      <c r="CT13" s="107"/>
      <c r="CU13" s="107"/>
      <c r="CV13" s="107"/>
      <c r="CW13" s="107"/>
      <c r="CX13" s="107"/>
      <c r="CY13" s="107"/>
      <c r="CZ13" s="108"/>
      <c r="DA13" s="106"/>
      <c r="DB13" s="107"/>
      <c r="DC13" s="107"/>
      <c r="DD13" s="107"/>
      <c r="DE13" s="107"/>
      <c r="DF13" s="107"/>
      <c r="DG13" s="107"/>
      <c r="DH13" s="107"/>
      <c r="DI13" s="107"/>
      <c r="DJ13" s="107"/>
      <c r="DK13" s="108"/>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2"/>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2"/>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96"/>
      <c r="C16" s="97"/>
      <c r="D16" s="97"/>
      <c r="E16" s="97"/>
      <c r="F16" s="97"/>
      <c r="G16" s="97"/>
      <c r="H16" s="97"/>
      <c r="I16" s="97"/>
      <c r="J16" s="97"/>
      <c r="K16" s="98"/>
      <c r="L16" s="215"/>
      <c r="M16" s="216"/>
      <c r="N16" s="216"/>
      <c r="O16" s="216"/>
      <c r="P16" s="216"/>
      <c r="Q16" s="216"/>
      <c r="R16" s="216"/>
      <c r="S16" s="216"/>
      <c r="T16" s="216"/>
      <c r="U16" s="216"/>
      <c r="V16" s="216"/>
      <c r="W16" s="216"/>
      <c r="X16" s="62"/>
      <c r="Y16" s="238"/>
      <c r="Z16" s="239"/>
      <c r="AA16" s="239"/>
      <c r="AB16" s="239"/>
      <c r="AC16" s="239"/>
      <c r="AD16" s="239"/>
      <c r="AE16" s="239"/>
      <c r="AF16" s="239"/>
      <c r="AG16" s="240"/>
      <c r="AH16" s="106"/>
      <c r="AI16" s="107"/>
      <c r="AJ16" s="107"/>
      <c r="AK16" s="107"/>
      <c r="AL16" s="107"/>
      <c r="AM16" s="107"/>
      <c r="AN16" s="107"/>
      <c r="AO16" s="107"/>
      <c r="AP16" s="107"/>
      <c r="AQ16" s="107"/>
      <c r="AR16" s="107"/>
      <c r="AS16" s="108"/>
      <c r="AT16" s="241"/>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3"/>
      <c r="BS16" s="106"/>
      <c r="BT16" s="107"/>
      <c r="BU16" s="107"/>
      <c r="BV16" s="107"/>
      <c r="BW16" s="107"/>
      <c r="BX16" s="107"/>
      <c r="BY16" s="107"/>
      <c r="BZ16" s="107"/>
      <c r="CA16" s="107"/>
      <c r="CB16" s="107"/>
      <c r="CC16" s="107"/>
      <c r="CD16" s="107"/>
      <c r="CE16" s="107"/>
      <c r="CF16" s="107"/>
      <c r="CG16" s="107"/>
      <c r="CH16" s="108"/>
      <c r="CI16" s="106"/>
      <c r="CJ16" s="107"/>
      <c r="CK16" s="107"/>
      <c r="CL16" s="107"/>
      <c r="CM16" s="107"/>
      <c r="CN16" s="107"/>
      <c r="CO16" s="107"/>
      <c r="CP16" s="108"/>
      <c r="CQ16" s="106"/>
      <c r="CR16" s="107"/>
      <c r="CS16" s="107"/>
      <c r="CT16" s="107"/>
      <c r="CU16" s="107"/>
      <c r="CV16" s="107"/>
      <c r="CW16" s="107"/>
      <c r="CX16" s="107"/>
      <c r="CY16" s="107"/>
      <c r="CZ16" s="108"/>
      <c r="DA16" s="106"/>
      <c r="DB16" s="107"/>
      <c r="DC16" s="107"/>
      <c r="DD16" s="107"/>
      <c r="DE16" s="107"/>
      <c r="DF16" s="107"/>
      <c r="DG16" s="107"/>
      <c r="DH16" s="107"/>
      <c r="DI16" s="107"/>
      <c r="DJ16" s="107"/>
      <c r="DK16" s="108"/>
    </row>
    <row r="17" spans="2:115" ht="27.75" customHeight="1">
      <c r="B17" s="96"/>
      <c r="C17" s="97"/>
      <c r="D17" s="97"/>
      <c r="E17" s="97"/>
      <c r="F17" s="97"/>
      <c r="G17" s="97"/>
      <c r="H17" s="97"/>
      <c r="I17" s="97"/>
      <c r="J17" s="97"/>
      <c r="K17" s="98"/>
      <c r="L17" s="215"/>
      <c r="M17" s="216"/>
      <c r="N17" s="216"/>
      <c r="O17" s="216"/>
      <c r="P17" s="216"/>
      <c r="Q17" s="216"/>
      <c r="R17" s="216"/>
      <c r="S17" s="216"/>
      <c r="T17" s="216"/>
      <c r="U17" s="216"/>
      <c r="V17" s="216"/>
      <c r="W17" s="216"/>
      <c r="X17" s="62"/>
      <c r="Y17" s="238"/>
      <c r="Z17" s="239"/>
      <c r="AA17" s="239"/>
      <c r="AB17" s="239"/>
      <c r="AC17" s="239"/>
      <c r="AD17" s="239"/>
      <c r="AE17" s="239"/>
      <c r="AF17" s="239"/>
      <c r="AG17" s="240"/>
      <c r="AH17" s="106"/>
      <c r="AI17" s="107"/>
      <c r="AJ17" s="107"/>
      <c r="AK17" s="107"/>
      <c r="AL17" s="107"/>
      <c r="AM17" s="107"/>
      <c r="AN17" s="107"/>
      <c r="AO17" s="107"/>
      <c r="AP17" s="107"/>
      <c r="AQ17" s="107"/>
      <c r="AR17" s="107"/>
      <c r="AS17" s="108"/>
      <c r="AT17" s="241"/>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3"/>
      <c r="BS17" s="106"/>
      <c r="BT17" s="107"/>
      <c r="BU17" s="107"/>
      <c r="BV17" s="107"/>
      <c r="BW17" s="107"/>
      <c r="BX17" s="107"/>
      <c r="BY17" s="107"/>
      <c r="BZ17" s="107"/>
      <c r="CA17" s="107"/>
      <c r="CB17" s="107"/>
      <c r="CC17" s="107"/>
      <c r="CD17" s="107"/>
      <c r="CE17" s="107"/>
      <c r="CF17" s="107"/>
      <c r="CG17" s="107"/>
      <c r="CH17" s="108"/>
      <c r="CI17" s="106"/>
      <c r="CJ17" s="107"/>
      <c r="CK17" s="107"/>
      <c r="CL17" s="107"/>
      <c r="CM17" s="107"/>
      <c r="CN17" s="107"/>
      <c r="CO17" s="107"/>
      <c r="CP17" s="108"/>
      <c r="CQ17" s="106"/>
      <c r="CR17" s="107"/>
      <c r="CS17" s="107"/>
      <c r="CT17" s="107"/>
      <c r="CU17" s="107"/>
      <c r="CV17" s="107"/>
      <c r="CW17" s="107"/>
      <c r="CX17" s="107"/>
      <c r="CY17" s="107"/>
      <c r="CZ17" s="108"/>
      <c r="DA17" s="106"/>
      <c r="DB17" s="107"/>
      <c r="DC17" s="107"/>
      <c r="DD17" s="107"/>
      <c r="DE17" s="107"/>
      <c r="DF17" s="107"/>
      <c r="DG17" s="107"/>
      <c r="DH17" s="107"/>
      <c r="DI17" s="107"/>
      <c r="DJ17" s="107"/>
      <c r="DK17" s="108"/>
    </row>
    <row r="18" spans="2:115" ht="27.75" customHeight="1" thickBot="1">
      <c r="B18" s="276"/>
      <c r="C18" s="277"/>
      <c r="D18" s="277"/>
      <c r="E18" s="277"/>
      <c r="F18" s="277"/>
      <c r="G18" s="277"/>
      <c r="H18" s="277"/>
      <c r="I18" s="277"/>
      <c r="J18" s="277"/>
      <c r="K18" s="278"/>
      <c r="L18" s="244"/>
      <c r="M18" s="245"/>
      <c r="N18" s="245"/>
      <c r="O18" s="245"/>
      <c r="P18" s="245"/>
      <c r="Q18" s="245"/>
      <c r="R18" s="245"/>
      <c r="S18" s="245"/>
      <c r="T18" s="245"/>
      <c r="U18" s="245"/>
      <c r="V18" s="245"/>
      <c r="W18" s="245"/>
      <c r="X18" s="63"/>
      <c r="Y18" s="279"/>
      <c r="Z18" s="280"/>
      <c r="AA18" s="280"/>
      <c r="AB18" s="280"/>
      <c r="AC18" s="280"/>
      <c r="AD18" s="280"/>
      <c r="AE18" s="280"/>
      <c r="AF18" s="280"/>
      <c r="AG18" s="281"/>
      <c r="AH18" s="270"/>
      <c r="AI18" s="271"/>
      <c r="AJ18" s="271"/>
      <c r="AK18" s="271"/>
      <c r="AL18" s="271"/>
      <c r="AM18" s="271"/>
      <c r="AN18" s="271"/>
      <c r="AO18" s="271"/>
      <c r="AP18" s="271"/>
      <c r="AQ18" s="271"/>
      <c r="AR18" s="271"/>
      <c r="AS18" s="272"/>
      <c r="AT18" s="233"/>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5"/>
      <c r="BS18" s="270"/>
      <c r="BT18" s="271"/>
      <c r="BU18" s="271"/>
      <c r="BV18" s="271"/>
      <c r="BW18" s="271"/>
      <c r="BX18" s="271"/>
      <c r="BY18" s="271"/>
      <c r="BZ18" s="271"/>
      <c r="CA18" s="271"/>
      <c r="CB18" s="271"/>
      <c r="CC18" s="271"/>
      <c r="CD18" s="271"/>
      <c r="CE18" s="271"/>
      <c r="CF18" s="271"/>
      <c r="CG18" s="271"/>
      <c r="CH18" s="272"/>
      <c r="CI18" s="270"/>
      <c r="CJ18" s="271"/>
      <c r="CK18" s="271"/>
      <c r="CL18" s="271"/>
      <c r="CM18" s="271"/>
      <c r="CN18" s="271"/>
      <c r="CO18" s="271"/>
      <c r="CP18" s="272"/>
      <c r="CQ18" s="270"/>
      <c r="CR18" s="271"/>
      <c r="CS18" s="271"/>
      <c r="CT18" s="271"/>
      <c r="CU18" s="271"/>
      <c r="CV18" s="271"/>
      <c r="CW18" s="271"/>
      <c r="CX18" s="271"/>
      <c r="CY18" s="271"/>
      <c r="CZ18" s="272"/>
      <c r="DA18" s="270"/>
      <c r="DB18" s="271"/>
      <c r="DC18" s="271"/>
      <c r="DD18" s="271"/>
      <c r="DE18" s="271"/>
      <c r="DF18" s="271"/>
      <c r="DG18" s="271"/>
      <c r="DH18" s="271"/>
      <c r="DI18" s="271"/>
      <c r="DJ18" s="271"/>
      <c r="DK18" s="272"/>
    </row>
    <row r="19" spans="2:115" ht="27.75" customHeight="1" thickTop="1">
      <c r="B19" s="251" t="s">
        <v>62</v>
      </c>
      <c r="C19" s="252"/>
      <c r="D19" s="252"/>
      <c r="E19" s="252"/>
      <c r="F19" s="252"/>
      <c r="G19" s="252"/>
      <c r="H19" s="252"/>
      <c r="I19" s="252"/>
      <c r="J19" s="252"/>
      <c r="K19" s="253"/>
      <c r="L19" s="211">
        <f>SUMIF(Y4:AG18,"立候補準備",L4:W18)</f>
        <v>0</v>
      </c>
      <c r="M19" s="212"/>
      <c r="N19" s="212"/>
      <c r="O19" s="212"/>
      <c r="P19" s="212"/>
      <c r="Q19" s="212"/>
      <c r="R19" s="212"/>
      <c r="S19" s="212"/>
      <c r="T19" s="212"/>
      <c r="U19" s="212"/>
      <c r="V19" s="212"/>
      <c r="W19" s="212"/>
      <c r="X19" s="39"/>
      <c r="Y19" s="273"/>
      <c r="Z19" s="274"/>
      <c r="AA19" s="274"/>
      <c r="AB19" s="274"/>
      <c r="AC19" s="274"/>
      <c r="AD19" s="274"/>
      <c r="AE19" s="274"/>
      <c r="AF19" s="274"/>
      <c r="AG19" s="275"/>
      <c r="AH19" s="118"/>
      <c r="AI19" s="119"/>
      <c r="AJ19" s="119"/>
      <c r="AK19" s="119"/>
      <c r="AL19" s="119"/>
      <c r="AM19" s="119"/>
      <c r="AN19" s="119"/>
      <c r="AO19" s="119"/>
      <c r="AP19" s="119"/>
      <c r="AQ19" s="119"/>
      <c r="AR19" s="119"/>
      <c r="AS19" s="120"/>
      <c r="AT19" s="118"/>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20"/>
      <c r="BS19" s="118"/>
      <c r="BT19" s="119"/>
      <c r="BU19" s="119"/>
      <c r="BV19" s="119"/>
      <c r="BW19" s="119"/>
      <c r="BX19" s="119"/>
      <c r="BY19" s="119"/>
      <c r="BZ19" s="119"/>
      <c r="CA19" s="119"/>
      <c r="CB19" s="119"/>
      <c r="CC19" s="119"/>
      <c r="CD19" s="119"/>
      <c r="CE19" s="119"/>
      <c r="CF19" s="119"/>
      <c r="CG19" s="119"/>
      <c r="CH19" s="120"/>
      <c r="CI19" s="118"/>
      <c r="CJ19" s="119"/>
      <c r="CK19" s="119"/>
      <c r="CL19" s="119"/>
      <c r="CM19" s="119"/>
      <c r="CN19" s="119"/>
      <c r="CO19" s="119"/>
      <c r="CP19" s="120"/>
      <c r="CQ19" s="118"/>
      <c r="CR19" s="119"/>
      <c r="CS19" s="119"/>
      <c r="CT19" s="119"/>
      <c r="CU19" s="119"/>
      <c r="CV19" s="119"/>
      <c r="CW19" s="119"/>
      <c r="CX19" s="119"/>
      <c r="CY19" s="119"/>
      <c r="CZ19" s="120"/>
      <c r="DA19" s="118"/>
      <c r="DB19" s="119"/>
      <c r="DC19" s="119"/>
      <c r="DD19" s="119"/>
      <c r="DE19" s="119"/>
      <c r="DF19" s="119"/>
      <c r="DG19" s="119"/>
      <c r="DH19" s="119"/>
      <c r="DI19" s="119"/>
      <c r="DJ19" s="119"/>
      <c r="DK19" s="120"/>
    </row>
    <row r="20" spans="2:115" ht="27.75" customHeight="1">
      <c r="B20" s="258" t="s">
        <v>63</v>
      </c>
      <c r="C20" s="259"/>
      <c r="D20" s="259"/>
      <c r="E20" s="259"/>
      <c r="F20" s="259"/>
      <c r="G20" s="259"/>
      <c r="H20" s="259"/>
      <c r="I20" s="259"/>
      <c r="J20" s="259"/>
      <c r="K20" s="260"/>
      <c r="L20" s="206">
        <f>SUMIF(Y4:AG18,"選挙運動",L4:W18)</f>
        <v>0</v>
      </c>
      <c r="M20" s="207"/>
      <c r="N20" s="207"/>
      <c r="O20" s="207"/>
      <c r="P20" s="207"/>
      <c r="Q20" s="207"/>
      <c r="R20" s="207"/>
      <c r="S20" s="207"/>
      <c r="T20" s="207"/>
      <c r="U20" s="207"/>
      <c r="V20" s="207"/>
      <c r="W20" s="207"/>
      <c r="X20" s="38"/>
      <c r="Y20" s="261"/>
      <c r="Z20" s="262"/>
      <c r="AA20" s="262"/>
      <c r="AB20" s="262"/>
      <c r="AC20" s="262"/>
      <c r="AD20" s="262"/>
      <c r="AE20" s="262"/>
      <c r="AF20" s="262"/>
      <c r="AG20" s="263"/>
      <c r="AH20" s="80"/>
      <c r="AI20" s="81"/>
      <c r="AJ20" s="81"/>
      <c r="AK20" s="81"/>
      <c r="AL20" s="81"/>
      <c r="AM20" s="81"/>
      <c r="AN20" s="81"/>
      <c r="AO20" s="81"/>
      <c r="AP20" s="81"/>
      <c r="AQ20" s="81"/>
      <c r="AR20" s="81"/>
      <c r="AS20" s="82"/>
      <c r="AT20" s="80"/>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2"/>
      <c r="BS20" s="80"/>
      <c r="BT20" s="81"/>
      <c r="BU20" s="81"/>
      <c r="BV20" s="81"/>
      <c r="BW20" s="81"/>
      <c r="BX20" s="81"/>
      <c r="BY20" s="81"/>
      <c r="BZ20" s="81"/>
      <c r="CA20" s="81"/>
      <c r="CB20" s="81"/>
      <c r="CC20" s="81"/>
      <c r="CD20" s="81"/>
      <c r="CE20" s="81"/>
      <c r="CF20" s="81"/>
      <c r="CG20" s="81"/>
      <c r="CH20" s="82"/>
      <c r="CI20" s="80"/>
      <c r="CJ20" s="81"/>
      <c r="CK20" s="81"/>
      <c r="CL20" s="81"/>
      <c r="CM20" s="81"/>
      <c r="CN20" s="81"/>
      <c r="CO20" s="81"/>
      <c r="CP20" s="82"/>
      <c r="CQ20" s="80"/>
      <c r="CR20" s="81"/>
      <c r="CS20" s="81"/>
      <c r="CT20" s="81"/>
      <c r="CU20" s="81"/>
      <c r="CV20" s="81"/>
      <c r="CW20" s="81"/>
      <c r="CX20" s="81"/>
      <c r="CY20" s="81"/>
      <c r="CZ20" s="82"/>
      <c r="DA20" s="80"/>
      <c r="DB20" s="81"/>
      <c r="DC20" s="81"/>
      <c r="DD20" s="81"/>
      <c r="DE20" s="81"/>
      <c r="DF20" s="81"/>
      <c r="DG20" s="81"/>
      <c r="DH20" s="81"/>
      <c r="DI20" s="81"/>
      <c r="DJ20" s="81"/>
      <c r="DK20" s="82"/>
    </row>
    <row r="21" spans="2:115" ht="27.75" customHeight="1">
      <c r="B21" s="258" t="s">
        <v>74</v>
      </c>
      <c r="C21" s="259"/>
      <c r="D21" s="259"/>
      <c r="E21" s="259"/>
      <c r="F21" s="259"/>
      <c r="G21" s="259"/>
      <c r="H21" s="259"/>
      <c r="I21" s="259"/>
      <c r="J21" s="259"/>
      <c r="K21" s="260"/>
      <c r="L21" s="206">
        <f>L20+L19</f>
        <v>0</v>
      </c>
      <c r="M21" s="207"/>
      <c r="N21" s="207"/>
      <c r="O21" s="207"/>
      <c r="P21" s="207"/>
      <c r="Q21" s="207"/>
      <c r="R21" s="207"/>
      <c r="S21" s="207"/>
      <c r="T21" s="207"/>
      <c r="U21" s="207"/>
      <c r="V21" s="207"/>
      <c r="W21" s="207"/>
      <c r="X21" s="38"/>
      <c r="Y21" s="261"/>
      <c r="Z21" s="262"/>
      <c r="AA21" s="262"/>
      <c r="AB21" s="262"/>
      <c r="AC21" s="262"/>
      <c r="AD21" s="262"/>
      <c r="AE21" s="262"/>
      <c r="AF21" s="262"/>
      <c r="AG21" s="263"/>
      <c r="AH21" s="80"/>
      <c r="AI21" s="81"/>
      <c r="AJ21" s="81"/>
      <c r="AK21" s="81"/>
      <c r="AL21" s="81"/>
      <c r="AM21" s="81"/>
      <c r="AN21" s="81"/>
      <c r="AO21" s="81"/>
      <c r="AP21" s="81"/>
      <c r="AQ21" s="81"/>
      <c r="AR21" s="81"/>
      <c r="AS21" s="82"/>
      <c r="AT21" s="80"/>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2"/>
      <c r="BS21" s="80"/>
      <c r="BT21" s="81"/>
      <c r="BU21" s="81"/>
      <c r="BV21" s="81"/>
      <c r="BW21" s="81"/>
      <c r="BX21" s="81"/>
      <c r="BY21" s="81"/>
      <c r="BZ21" s="81"/>
      <c r="CA21" s="81"/>
      <c r="CB21" s="81"/>
      <c r="CC21" s="81"/>
      <c r="CD21" s="81"/>
      <c r="CE21" s="81"/>
      <c r="CF21" s="81"/>
      <c r="CG21" s="81"/>
      <c r="CH21" s="82"/>
      <c r="CI21" s="80"/>
      <c r="CJ21" s="81"/>
      <c r="CK21" s="81"/>
      <c r="CL21" s="81"/>
      <c r="CM21" s="81"/>
      <c r="CN21" s="81"/>
      <c r="CO21" s="81"/>
      <c r="CP21" s="82"/>
      <c r="CQ21" s="80"/>
      <c r="CR21" s="81"/>
      <c r="CS21" s="81"/>
      <c r="CT21" s="81"/>
      <c r="CU21" s="81"/>
      <c r="CV21" s="81"/>
      <c r="CW21" s="81"/>
      <c r="CX21" s="81"/>
      <c r="CY21" s="81"/>
      <c r="CZ21" s="82"/>
      <c r="DA21" s="80"/>
      <c r="DB21" s="81"/>
      <c r="DC21" s="81"/>
      <c r="DD21" s="81"/>
      <c r="DE21" s="81"/>
      <c r="DF21" s="81"/>
      <c r="DG21" s="81"/>
      <c r="DH21" s="81"/>
      <c r="DI21" s="81"/>
      <c r="DJ21" s="81"/>
      <c r="DK21" s="82"/>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123" t="s">
        <v>54</v>
      </c>
      <c r="C23" s="124"/>
      <c r="D23" s="124"/>
      <c r="E23" s="124"/>
      <c r="F23" s="124"/>
      <c r="G23" s="124"/>
      <c r="H23" s="124"/>
      <c r="I23" s="124"/>
      <c r="J23" s="124"/>
      <c r="K23" s="125"/>
      <c r="L23" s="129" t="s">
        <v>132</v>
      </c>
      <c r="M23" s="130"/>
      <c r="N23" s="130"/>
      <c r="O23" s="130"/>
      <c r="P23" s="130"/>
      <c r="Q23" s="130"/>
      <c r="R23" s="130"/>
      <c r="S23" s="130"/>
      <c r="T23" s="130"/>
      <c r="U23" s="130"/>
      <c r="V23" s="130"/>
      <c r="W23" s="130"/>
      <c r="X23" s="131"/>
      <c r="Y23" s="129" t="s">
        <v>60</v>
      </c>
      <c r="Z23" s="130"/>
      <c r="AA23" s="130"/>
      <c r="AB23" s="130"/>
      <c r="AC23" s="130"/>
      <c r="AD23" s="130"/>
      <c r="AE23" s="130"/>
      <c r="AF23" s="130"/>
      <c r="AG23" s="131"/>
      <c r="AH23" s="129" t="s">
        <v>5</v>
      </c>
      <c r="AI23" s="130"/>
      <c r="AJ23" s="130"/>
      <c r="AK23" s="130"/>
      <c r="AL23" s="130"/>
      <c r="AM23" s="130"/>
      <c r="AN23" s="130"/>
      <c r="AO23" s="130"/>
      <c r="AP23" s="130"/>
      <c r="AQ23" s="130"/>
      <c r="AR23" s="130"/>
      <c r="AS23" s="131"/>
      <c r="AT23" s="135" t="s">
        <v>6</v>
      </c>
      <c r="AU23" s="136"/>
      <c r="AV23" s="136"/>
      <c r="AW23" s="136"/>
      <c r="AX23" s="136"/>
      <c r="AY23" s="136"/>
      <c r="AZ23" s="136"/>
      <c r="BA23" s="136"/>
      <c r="BB23" s="136"/>
      <c r="BC23" s="136"/>
      <c r="BD23" s="136"/>
      <c r="BE23" s="136"/>
      <c r="BF23" s="136"/>
      <c r="BG23" s="136"/>
      <c r="BH23" s="136"/>
      <c r="BI23" s="136"/>
      <c r="BJ23" s="136"/>
      <c r="BK23" s="136"/>
      <c r="BL23" s="136"/>
      <c r="BM23" s="136"/>
      <c r="BN23" s="136"/>
      <c r="BO23" s="136"/>
      <c r="BP23" s="136"/>
      <c r="BQ23" s="136"/>
      <c r="BR23" s="136"/>
      <c r="BS23" s="136"/>
      <c r="BT23" s="136"/>
      <c r="BU23" s="136"/>
      <c r="BV23" s="136"/>
      <c r="BW23" s="136"/>
      <c r="BX23" s="136"/>
      <c r="BY23" s="136"/>
      <c r="BZ23" s="136"/>
      <c r="CA23" s="136"/>
      <c r="CB23" s="136"/>
      <c r="CC23" s="136"/>
      <c r="CD23" s="136"/>
      <c r="CE23" s="136"/>
      <c r="CF23" s="136"/>
      <c r="CG23" s="136"/>
      <c r="CH23" s="136"/>
      <c r="CI23" s="136"/>
      <c r="CJ23" s="136"/>
      <c r="CK23" s="136"/>
      <c r="CL23" s="136"/>
      <c r="CM23" s="136"/>
      <c r="CN23" s="136"/>
      <c r="CO23" s="136"/>
      <c r="CP23" s="137"/>
      <c r="CQ23" s="264" t="s">
        <v>55</v>
      </c>
      <c r="CR23" s="265"/>
      <c r="CS23" s="265"/>
      <c r="CT23" s="265"/>
      <c r="CU23" s="265"/>
      <c r="CV23" s="265"/>
      <c r="CW23" s="265"/>
      <c r="CX23" s="265"/>
      <c r="CY23" s="265"/>
      <c r="CZ23" s="266"/>
      <c r="DA23" s="129" t="s">
        <v>7</v>
      </c>
      <c r="DB23" s="130"/>
      <c r="DC23" s="130"/>
      <c r="DD23" s="130"/>
      <c r="DE23" s="130"/>
      <c r="DF23" s="130"/>
      <c r="DG23" s="130"/>
      <c r="DH23" s="130"/>
      <c r="DI23" s="130"/>
      <c r="DJ23" s="130"/>
      <c r="DK23" s="131"/>
    </row>
    <row r="24" spans="2:115" ht="33" customHeight="1">
      <c r="B24" s="126"/>
      <c r="C24" s="127"/>
      <c r="D24" s="127"/>
      <c r="E24" s="127"/>
      <c r="F24" s="127"/>
      <c r="G24" s="127"/>
      <c r="H24" s="127"/>
      <c r="I24" s="127"/>
      <c r="J24" s="127"/>
      <c r="K24" s="128"/>
      <c r="L24" s="132"/>
      <c r="M24" s="133"/>
      <c r="N24" s="133"/>
      <c r="O24" s="133"/>
      <c r="P24" s="133"/>
      <c r="Q24" s="133"/>
      <c r="R24" s="133"/>
      <c r="S24" s="133"/>
      <c r="T24" s="133"/>
      <c r="U24" s="133"/>
      <c r="V24" s="133"/>
      <c r="W24" s="133"/>
      <c r="X24" s="134"/>
      <c r="Y24" s="132"/>
      <c r="Z24" s="133"/>
      <c r="AA24" s="133"/>
      <c r="AB24" s="133"/>
      <c r="AC24" s="133"/>
      <c r="AD24" s="133"/>
      <c r="AE24" s="133"/>
      <c r="AF24" s="133"/>
      <c r="AG24" s="134"/>
      <c r="AH24" s="132"/>
      <c r="AI24" s="133"/>
      <c r="AJ24" s="133"/>
      <c r="AK24" s="133"/>
      <c r="AL24" s="133"/>
      <c r="AM24" s="133"/>
      <c r="AN24" s="133"/>
      <c r="AO24" s="133"/>
      <c r="AP24" s="133"/>
      <c r="AQ24" s="133"/>
      <c r="AR24" s="133"/>
      <c r="AS24" s="134"/>
      <c r="AT24" s="144" t="s">
        <v>0</v>
      </c>
      <c r="AU24" s="145"/>
      <c r="AV24" s="145"/>
      <c r="AW24" s="145"/>
      <c r="AX24" s="145"/>
      <c r="AY24" s="145"/>
      <c r="AZ24" s="145"/>
      <c r="BA24" s="145"/>
      <c r="BB24" s="145"/>
      <c r="BC24" s="145"/>
      <c r="BD24" s="145"/>
      <c r="BE24" s="145"/>
      <c r="BF24" s="145"/>
      <c r="BG24" s="145"/>
      <c r="BH24" s="145"/>
      <c r="BI24" s="145"/>
      <c r="BJ24" s="145"/>
      <c r="BK24" s="145"/>
      <c r="BL24" s="145"/>
      <c r="BM24" s="145"/>
      <c r="BN24" s="145"/>
      <c r="BO24" s="145"/>
      <c r="BP24" s="145"/>
      <c r="BQ24" s="145"/>
      <c r="BR24" s="146"/>
      <c r="BS24" s="80" t="s">
        <v>8</v>
      </c>
      <c r="BT24" s="81"/>
      <c r="BU24" s="81"/>
      <c r="BV24" s="81"/>
      <c r="BW24" s="81"/>
      <c r="BX24" s="81"/>
      <c r="BY24" s="81"/>
      <c r="BZ24" s="81"/>
      <c r="CA24" s="81"/>
      <c r="CB24" s="81"/>
      <c r="CC24" s="81"/>
      <c r="CD24" s="81"/>
      <c r="CE24" s="81"/>
      <c r="CF24" s="81"/>
      <c r="CG24" s="81"/>
      <c r="CH24" s="82"/>
      <c r="CI24" s="80" t="s">
        <v>9</v>
      </c>
      <c r="CJ24" s="81"/>
      <c r="CK24" s="81"/>
      <c r="CL24" s="81"/>
      <c r="CM24" s="81"/>
      <c r="CN24" s="81"/>
      <c r="CO24" s="81"/>
      <c r="CP24" s="82"/>
      <c r="CQ24" s="267"/>
      <c r="CR24" s="268"/>
      <c r="CS24" s="268"/>
      <c r="CT24" s="268"/>
      <c r="CU24" s="268"/>
      <c r="CV24" s="268"/>
      <c r="CW24" s="268"/>
      <c r="CX24" s="268"/>
      <c r="CY24" s="268"/>
      <c r="CZ24" s="269"/>
      <c r="DA24" s="132"/>
      <c r="DB24" s="133"/>
      <c r="DC24" s="133"/>
      <c r="DD24" s="133"/>
      <c r="DE24" s="133"/>
      <c r="DF24" s="133"/>
      <c r="DG24" s="133"/>
      <c r="DH24" s="133"/>
      <c r="DI24" s="133"/>
      <c r="DJ24" s="133"/>
      <c r="DK24" s="134"/>
    </row>
    <row r="25" spans="2:115" ht="27.75" customHeight="1">
      <c r="B25" s="96"/>
      <c r="C25" s="97"/>
      <c r="D25" s="97"/>
      <c r="E25" s="97"/>
      <c r="F25" s="97"/>
      <c r="G25" s="97"/>
      <c r="H25" s="97"/>
      <c r="I25" s="97"/>
      <c r="J25" s="97"/>
      <c r="K25" s="98"/>
      <c r="L25" s="215"/>
      <c r="M25" s="216"/>
      <c r="N25" s="216"/>
      <c r="O25" s="216"/>
      <c r="P25" s="216"/>
      <c r="Q25" s="216"/>
      <c r="R25" s="216"/>
      <c r="S25" s="216"/>
      <c r="T25" s="216"/>
      <c r="U25" s="216"/>
      <c r="V25" s="216"/>
      <c r="W25" s="216"/>
      <c r="X25" s="62"/>
      <c r="Y25" s="238"/>
      <c r="Z25" s="239"/>
      <c r="AA25" s="239"/>
      <c r="AB25" s="239"/>
      <c r="AC25" s="239"/>
      <c r="AD25" s="239"/>
      <c r="AE25" s="239"/>
      <c r="AF25" s="239"/>
      <c r="AG25" s="240"/>
      <c r="AH25" s="106"/>
      <c r="AI25" s="107"/>
      <c r="AJ25" s="107"/>
      <c r="AK25" s="107"/>
      <c r="AL25" s="107"/>
      <c r="AM25" s="107"/>
      <c r="AN25" s="107"/>
      <c r="AO25" s="107"/>
      <c r="AP25" s="107"/>
      <c r="AQ25" s="107"/>
      <c r="AR25" s="107"/>
      <c r="AS25" s="108"/>
      <c r="AT25" s="241"/>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3"/>
      <c r="BS25" s="106"/>
      <c r="BT25" s="107"/>
      <c r="BU25" s="107"/>
      <c r="BV25" s="107"/>
      <c r="BW25" s="107"/>
      <c r="BX25" s="107"/>
      <c r="BY25" s="107"/>
      <c r="BZ25" s="107"/>
      <c r="CA25" s="107"/>
      <c r="CB25" s="107"/>
      <c r="CC25" s="107"/>
      <c r="CD25" s="107"/>
      <c r="CE25" s="107"/>
      <c r="CF25" s="107"/>
      <c r="CG25" s="107"/>
      <c r="CH25" s="108"/>
      <c r="CI25" s="106"/>
      <c r="CJ25" s="107"/>
      <c r="CK25" s="107"/>
      <c r="CL25" s="107"/>
      <c r="CM25" s="107"/>
      <c r="CN25" s="107"/>
      <c r="CO25" s="107"/>
      <c r="CP25" s="108"/>
      <c r="CQ25" s="106"/>
      <c r="CR25" s="107"/>
      <c r="CS25" s="107"/>
      <c r="CT25" s="107"/>
      <c r="CU25" s="107"/>
      <c r="CV25" s="107"/>
      <c r="CW25" s="107"/>
      <c r="CX25" s="107"/>
      <c r="CY25" s="107"/>
      <c r="CZ25" s="108"/>
      <c r="DA25" s="106"/>
      <c r="DB25" s="107"/>
      <c r="DC25" s="107"/>
      <c r="DD25" s="107"/>
      <c r="DE25" s="107"/>
      <c r="DF25" s="107"/>
      <c r="DG25" s="107"/>
      <c r="DH25" s="107"/>
      <c r="DI25" s="107"/>
      <c r="DJ25" s="107"/>
      <c r="DK25" s="108"/>
    </row>
    <row r="26" spans="2:115" ht="27.75" customHeight="1">
      <c r="B26" s="96"/>
      <c r="C26" s="97"/>
      <c r="D26" s="97"/>
      <c r="E26" s="97"/>
      <c r="F26" s="97"/>
      <c r="G26" s="97"/>
      <c r="H26" s="97"/>
      <c r="I26" s="97"/>
      <c r="J26" s="97"/>
      <c r="K26" s="98"/>
      <c r="L26" s="215"/>
      <c r="M26" s="216"/>
      <c r="N26" s="216"/>
      <c r="O26" s="216"/>
      <c r="P26" s="216"/>
      <c r="Q26" s="216"/>
      <c r="R26" s="216"/>
      <c r="S26" s="216"/>
      <c r="T26" s="216"/>
      <c r="U26" s="216"/>
      <c r="V26" s="216"/>
      <c r="W26" s="216"/>
      <c r="X26" s="62"/>
      <c r="Y26" s="238"/>
      <c r="Z26" s="239"/>
      <c r="AA26" s="239"/>
      <c r="AB26" s="239"/>
      <c r="AC26" s="239"/>
      <c r="AD26" s="239"/>
      <c r="AE26" s="239"/>
      <c r="AF26" s="239"/>
      <c r="AG26" s="240"/>
      <c r="AH26" s="106"/>
      <c r="AI26" s="107"/>
      <c r="AJ26" s="107"/>
      <c r="AK26" s="107"/>
      <c r="AL26" s="107"/>
      <c r="AM26" s="107"/>
      <c r="AN26" s="107"/>
      <c r="AO26" s="107"/>
      <c r="AP26" s="107"/>
      <c r="AQ26" s="107"/>
      <c r="AR26" s="107"/>
      <c r="AS26" s="108"/>
      <c r="AT26" s="241"/>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3"/>
      <c r="BS26" s="106"/>
      <c r="BT26" s="107"/>
      <c r="BU26" s="107"/>
      <c r="BV26" s="107"/>
      <c r="BW26" s="107"/>
      <c r="BX26" s="107"/>
      <c r="BY26" s="107"/>
      <c r="BZ26" s="107"/>
      <c r="CA26" s="107"/>
      <c r="CB26" s="107"/>
      <c r="CC26" s="107"/>
      <c r="CD26" s="107"/>
      <c r="CE26" s="107"/>
      <c r="CF26" s="107"/>
      <c r="CG26" s="107"/>
      <c r="CH26" s="108"/>
      <c r="CI26" s="106"/>
      <c r="CJ26" s="107"/>
      <c r="CK26" s="107"/>
      <c r="CL26" s="107"/>
      <c r="CM26" s="107"/>
      <c r="CN26" s="107"/>
      <c r="CO26" s="107"/>
      <c r="CP26" s="108"/>
      <c r="CQ26" s="106"/>
      <c r="CR26" s="107"/>
      <c r="CS26" s="107"/>
      <c r="CT26" s="107"/>
      <c r="CU26" s="107"/>
      <c r="CV26" s="107"/>
      <c r="CW26" s="107"/>
      <c r="CX26" s="107"/>
      <c r="CY26" s="107"/>
      <c r="CZ26" s="108"/>
      <c r="DA26" s="106"/>
      <c r="DB26" s="107"/>
      <c r="DC26" s="107"/>
      <c r="DD26" s="107"/>
      <c r="DE26" s="107"/>
      <c r="DF26" s="107"/>
      <c r="DG26" s="107"/>
      <c r="DH26" s="107"/>
      <c r="DI26" s="107"/>
      <c r="DJ26" s="107"/>
      <c r="DK26" s="108"/>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2"/>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2"/>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2"/>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2"/>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96"/>
      <c r="C31" s="97"/>
      <c r="D31" s="97"/>
      <c r="E31" s="97"/>
      <c r="F31" s="97"/>
      <c r="G31" s="97"/>
      <c r="H31" s="97"/>
      <c r="I31" s="97"/>
      <c r="J31" s="97"/>
      <c r="K31" s="98"/>
      <c r="L31" s="215"/>
      <c r="M31" s="216"/>
      <c r="N31" s="216"/>
      <c r="O31" s="216"/>
      <c r="P31" s="216"/>
      <c r="Q31" s="216"/>
      <c r="R31" s="216"/>
      <c r="S31" s="216"/>
      <c r="T31" s="216"/>
      <c r="U31" s="216"/>
      <c r="V31" s="216"/>
      <c r="W31" s="216"/>
      <c r="X31" s="62"/>
      <c r="Y31" s="238"/>
      <c r="Z31" s="239"/>
      <c r="AA31" s="239"/>
      <c r="AB31" s="239"/>
      <c r="AC31" s="239"/>
      <c r="AD31" s="239"/>
      <c r="AE31" s="239"/>
      <c r="AF31" s="239"/>
      <c r="AG31" s="240"/>
      <c r="AH31" s="106"/>
      <c r="AI31" s="107"/>
      <c r="AJ31" s="107"/>
      <c r="AK31" s="107"/>
      <c r="AL31" s="107"/>
      <c r="AM31" s="107"/>
      <c r="AN31" s="107"/>
      <c r="AO31" s="107"/>
      <c r="AP31" s="107"/>
      <c r="AQ31" s="107"/>
      <c r="AR31" s="107"/>
      <c r="AS31" s="108"/>
      <c r="AT31" s="241"/>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3"/>
      <c r="BS31" s="106"/>
      <c r="BT31" s="107"/>
      <c r="BU31" s="107"/>
      <c r="BV31" s="107"/>
      <c r="BW31" s="107"/>
      <c r="BX31" s="107"/>
      <c r="BY31" s="107"/>
      <c r="BZ31" s="107"/>
      <c r="CA31" s="107"/>
      <c r="CB31" s="107"/>
      <c r="CC31" s="107"/>
      <c r="CD31" s="107"/>
      <c r="CE31" s="107"/>
      <c r="CF31" s="107"/>
      <c r="CG31" s="107"/>
      <c r="CH31" s="108"/>
      <c r="CI31" s="106"/>
      <c r="CJ31" s="107"/>
      <c r="CK31" s="107"/>
      <c r="CL31" s="107"/>
      <c r="CM31" s="107"/>
      <c r="CN31" s="107"/>
      <c r="CO31" s="107"/>
      <c r="CP31" s="108"/>
      <c r="CQ31" s="106"/>
      <c r="CR31" s="107"/>
      <c r="CS31" s="107"/>
      <c r="CT31" s="107"/>
      <c r="CU31" s="107"/>
      <c r="CV31" s="107"/>
      <c r="CW31" s="107"/>
      <c r="CX31" s="107"/>
      <c r="CY31" s="107"/>
      <c r="CZ31" s="108"/>
      <c r="DA31" s="106"/>
      <c r="DB31" s="107"/>
      <c r="DC31" s="107"/>
      <c r="DD31" s="107"/>
      <c r="DE31" s="107"/>
      <c r="DF31" s="107"/>
      <c r="DG31" s="107"/>
      <c r="DH31" s="107"/>
      <c r="DI31" s="107"/>
      <c r="DJ31" s="107"/>
      <c r="DK31" s="108"/>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2"/>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2"/>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96"/>
      <c r="C34" s="97"/>
      <c r="D34" s="97"/>
      <c r="E34" s="97"/>
      <c r="F34" s="97"/>
      <c r="G34" s="97"/>
      <c r="H34" s="97"/>
      <c r="I34" s="97"/>
      <c r="J34" s="97"/>
      <c r="K34" s="98"/>
      <c r="L34" s="215"/>
      <c r="M34" s="216"/>
      <c r="N34" s="216"/>
      <c r="O34" s="216"/>
      <c r="P34" s="216"/>
      <c r="Q34" s="216"/>
      <c r="R34" s="216"/>
      <c r="S34" s="216"/>
      <c r="T34" s="216"/>
      <c r="U34" s="216"/>
      <c r="V34" s="216"/>
      <c r="W34" s="216"/>
      <c r="X34" s="62"/>
      <c r="Y34" s="238"/>
      <c r="Z34" s="239"/>
      <c r="AA34" s="239"/>
      <c r="AB34" s="239"/>
      <c r="AC34" s="239"/>
      <c r="AD34" s="239"/>
      <c r="AE34" s="239"/>
      <c r="AF34" s="239"/>
      <c r="AG34" s="240"/>
      <c r="AH34" s="106"/>
      <c r="AI34" s="107"/>
      <c r="AJ34" s="107"/>
      <c r="AK34" s="107"/>
      <c r="AL34" s="107"/>
      <c r="AM34" s="107"/>
      <c r="AN34" s="107"/>
      <c r="AO34" s="107"/>
      <c r="AP34" s="107"/>
      <c r="AQ34" s="107"/>
      <c r="AR34" s="107"/>
      <c r="AS34" s="108"/>
      <c r="AT34" s="241"/>
      <c r="AU34" s="242"/>
      <c r="AV34" s="242"/>
      <c r="AW34" s="242"/>
      <c r="AX34" s="242"/>
      <c r="AY34" s="242"/>
      <c r="AZ34" s="242"/>
      <c r="BA34" s="242"/>
      <c r="BB34" s="242"/>
      <c r="BC34" s="242"/>
      <c r="BD34" s="242"/>
      <c r="BE34" s="242"/>
      <c r="BF34" s="242"/>
      <c r="BG34" s="242"/>
      <c r="BH34" s="242"/>
      <c r="BI34" s="242"/>
      <c r="BJ34" s="242"/>
      <c r="BK34" s="242"/>
      <c r="BL34" s="242"/>
      <c r="BM34" s="242"/>
      <c r="BN34" s="242"/>
      <c r="BO34" s="242"/>
      <c r="BP34" s="242"/>
      <c r="BQ34" s="242"/>
      <c r="BR34" s="243"/>
      <c r="BS34" s="106"/>
      <c r="BT34" s="107"/>
      <c r="BU34" s="107"/>
      <c r="BV34" s="107"/>
      <c r="BW34" s="107"/>
      <c r="BX34" s="107"/>
      <c r="BY34" s="107"/>
      <c r="BZ34" s="107"/>
      <c r="CA34" s="107"/>
      <c r="CB34" s="107"/>
      <c r="CC34" s="107"/>
      <c r="CD34" s="107"/>
      <c r="CE34" s="107"/>
      <c r="CF34" s="107"/>
      <c r="CG34" s="107"/>
      <c r="CH34" s="108"/>
      <c r="CI34" s="106"/>
      <c r="CJ34" s="107"/>
      <c r="CK34" s="107"/>
      <c r="CL34" s="107"/>
      <c r="CM34" s="107"/>
      <c r="CN34" s="107"/>
      <c r="CO34" s="107"/>
      <c r="CP34" s="108"/>
      <c r="CQ34" s="106"/>
      <c r="CR34" s="107"/>
      <c r="CS34" s="107"/>
      <c r="CT34" s="107"/>
      <c r="CU34" s="107"/>
      <c r="CV34" s="107"/>
      <c r="CW34" s="107"/>
      <c r="CX34" s="107"/>
      <c r="CY34" s="107"/>
      <c r="CZ34" s="108"/>
      <c r="DA34" s="106"/>
      <c r="DB34" s="107"/>
      <c r="DC34" s="107"/>
      <c r="DD34" s="107"/>
      <c r="DE34" s="107"/>
      <c r="DF34" s="107"/>
      <c r="DG34" s="107"/>
      <c r="DH34" s="107"/>
      <c r="DI34" s="107"/>
      <c r="DJ34" s="107"/>
      <c r="DK34" s="108"/>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2"/>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2"/>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96"/>
      <c r="C37" s="97"/>
      <c r="D37" s="97"/>
      <c r="E37" s="97"/>
      <c r="F37" s="97"/>
      <c r="G37" s="97"/>
      <c r="H37" s="97"/>
      <c r="I37" s="97"/>
      <c r="J37" s="97"/>
      <c r="K37" s="98"/>
      <c r="L37" s="215"/>
      <c r="M37" s="216"/>
      <c r="N37" s="216"/>
      <c r="O37" s="216"/>
      <c r="P37" s="216"/>
      <c r="Q37" s="216"/>
      <c r="R37" s="216"/>
      <c r="S37" s="216"/>
      <c r="T37" s="216"/>
      <c r="U37" s="216"/>
      <c r="V37" s="216"/>
      <c r="W37" s="216"/>
      <c r="X37" s="62"/>
      <c r="Y37" s="238"/>
      <c r="Z37" s="239"/>
      <c r="AA37" s="239"/>
      <c r="AB37" s="239"/>
      <c r="AC37" s="239"/>
      <c r="AD37" s="239"/>
      <c r="AE37" s="239"/>
      <c r="AF37" s="239"/>
      <c r="AG37" s="240"/>
      <c r="AH37" s="106"/>
      <c r="AI37" s="107"/>
      <c r="AJ37" s="107"/>
      <c r="AK37" s="107"/>
      <c r="AL37" s="107"/>
      <c r="AM37" s="107"/>
      <c r="AN37" s="107"/>
      <c r="AO37" s="107"/>
      <c r="AP37" s="107"/>
      <c r="AQ37" s="107"/>
      <c r="AR37" s="107"/>
      <c r="AS37" s="108"/>
      <c r="AT37" s="241"/>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3"/>
      <c r="BS37" s="106"/>
      <c r="BT37" s="107"/>
      <c r="BU37" s="107"/>
      <c r="BV37" s="107"/>
      <c r="BW37" s="107"/>
      <c r="BX37" s="107"/>
      <c r="BY37" s="107"/>
      <c r="BZ37" s="107"/>
      <c r="CA37" s="107"/>
      <c r="CB37" s="107"/>
      <c r="CC37" s="107"/>
      <c r="CD37" s="107"/>
      <c r="CE37" s="107"/>
      <c r="CF37" s="107"/>
      <c r="CG37" s="107"/>
      <c r="CH37" s="108"/>
      <c r="CI37" s="106"/>
      <c r="CJ37" s="107"/>
      <c r="CK37" s="107"/>
      <c r="CL37" s="107"/>
      <c r="CM37" s="107"/>
      <c r="CN37" s="107"/>
      <c r="CO37" s="107"/>
      <c r="CP37" s="108"/>
      <c r="CQ37" s="106"/>
      <c r="CR37" s="107"/>
      <c r="CS37" s="107"/>
      <c r="CT37" s="107"/>
      <c r="CU37" s="107"/>
      <c r="CV37" s="107"/>
      <c r="CW37" s="107"/>
      <c r="CX37" s="107"/>
      <c r="CY37" s="107"/>
      <c r="CZ37" s="108"/>
      <c r="DA37" s="106"/>
      <c r="DB37" s="107"/>
      <c r="DC37" s="107"/>
      <c r="DD37" s="107"/>
      <c r="DE37" s="107"/>
      <c r="DF37" s="107"/>
      <c r="DG37" s="107"/>
      <c r="DH37" s="107"/>
      <c r="DI37" s="107"/>
      <c r="DJ37" s="107"/>
      <c r="DK37" s="108"/>
    </row>
    <row r="38" spans="2:115" ht="27.75" customHeight="1">
      <c r="B38" s="96"/>
      <c r="C38" s="97"/>
      <c r="D38" s="97"/>
      <c r="E38" s="97"/>
      <c r="F38" s="97"/>
      <c r="G38" s="97"/>
      <c r="H38" s="97"/>
      <c r="I38" s="97"/>
      <c r="J38" s="97"/>
      <c r="K38" s="98"/>
      <c r="L38" s="215"/>
      <c r="M38" s="216"/>
      <c r="N38" s="216"/>
      <c r="O38" s="216"/>
      <c r="P38" s="216"/>
      <c r="Q38" s="216"/>
      <c r="R38" s="216"/>
      <c r="S38" s="216"/>
      <c r="T38" s="216"/>
      <c r="U38" s="216"/>
      <c r="V38" s="216"/>
      <c r="W38" s="216"/>
      <c r="X38" s="62"/>
      <c r="Y38" s="238"/>
      <c r="Z38" s="239"/>
      <c r="AA38" s="239"/>
      <c r="AB38" s="239"/>
      <c r="AC38" s="239"/>
      <c r="AD38" s="239"/>
      <c r="AE38" s="239"/>
      <c r="AF38" s="239"/>
      <c r="AG38" s="240"/>
      <c r="AH38" s="106"/>
      <c r="AI38" s="107"/>
      <c r="AJ38" s="107"/>
      <c r="AK38" s="107"/>
      <c r="AL38" s="107"/>
      <c r="AM38" s="107"/>
      <c r="AN38" s="107"/>
      <c r="AO38" s="107"/>
      <c r="AP38" s="107"/>
      <c r="AQ38" s="107"/>
      <c r="AR38" s="107"/>
      <c r="AS38" s="108"/>
      <c r="AT38" s="241"/>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3"/>
      <c r="BS38" s="106"/>
      <c r="BT38" s="107"/>
      <c r="BU38" s="107"/>
      <c r="BV38" s="107"/>
      <c r="BW38" s="107"/>
      <c r="BX38" s="107"/>
      <c r="BY38" s="107"/>
      <c r="BZ38" s="107"/>
      <c r="CA38" s="107"/>
      <c r="CB38" s="107"/>
      <c r="CC38" s="107"/>
      <c r="CD38" s="107"/>
      <c r="CE38" s="107"/>
      <c r="CF38" s="107"/>
      <c r="CG38" s="107"/>
      <c r="CH38" s="108"/>
      <c r="CI38" s="106"/>
      <c r="CJ38" s="107"/>
      <c r="CK38" s="107"/>
      <c r="CL38" s="107"/>
      <c r="CM38" s="107"/>
      <c r="CN38" s="107"/>
      <c r="CO38" s="107"/>
      <c r="CP38" s="108"/>
      <c r="CQ38" s="106"/>
      <c r="CR38" s="107"/>
      <c r="CS38" s="107"/>
      <c r="CT38" s="107"/>
      <c r="CU38" s="107"/>
      <c r="CV38" s="107"/>
      <c r="CW38" s="107"/>
      <c r="CX38" s="107"/>
      <c r="CY38" s="107"/>
      <c r="CZ38" s="108"/>
      <c r="DA38" s="106"/>
      <c r="DB38" s="107"/>
      <c r="DC38" s="107"/>
      <c r="DD38" s="107"/>
      <c r="DE38" s="107"/>
      <c r="DF38" s="107"/>
      <c r="DG38" s="107"/>
      <c r="DH38" s="107"/>
      <c r="DI38" s="107"/>
      <c r="DJ38" s="107"/>
      <c r="DK38" s="108"/>
    </row>
    <row r="39" spans="2:115" ht="27.75" customHeight="1" thickBot="1">
      <c r="B39" s="276"/>
      <c r="C39" s="277"/>
      <c r="D39" s="277"/>
      <c r="E39" s="277"/>
      <c r="F39" s="277"/>
      <c r="G39" s="277"/>
      <c r="H39" s="277"/>
      <c r="I39" s="277"/>
      <c r="J39" s="277"/>
      <c r="K39" s="278"/>
      <c r="L39" s="244"/>
      <c r="M39" s="245"/>
      <c r="N39" s="245"/>
      <c r="O39" s="245"/>
      <c r="P39" s="245"/>
      <c r="Q39" s="245"/>
      <c r="R39" s="245"/>
      <c r="S39" s="245"/>
      <c r="T39" s="245"/>
      <c r="U39" s="245"/>
      <c r="V39" s="245"/>
      <c r="W39" s="245"/>
      <c r="X39" s="63"/>
      <c r="Y39" s="279"/>
      <c r="Z39" s="280"/>
      <c r="AA39" s="280"/>
      <c r="AB39" s="280"/>
      <c r="AC39" s="280"/>
      <c r="AD39" s="280"/>
      <c r="AE39" s="280"/>
      <c r="AF39" s="280"/>
      <c r="AG39" s="281"/>
      <c r="AH39" s="270"/>
      <c r="AI39" s="271"/>
      <c r="AJ39" s="271"/>
      <c r="AK39" s="271"/>
      <c r="AL39" s="271"/>
      <c r="AM39" s="271"/>
      <c r="AN39" s="271"/>
      <c r="AO39" s="271"/>
      <c r="AP39" s="271"/>
      <c r="AQ39" s="271"/>
      <c r="AR39" s="271"/>
      <c r="AS39" s="272"/>
      <c r="AT39" s="233"/>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5"/>
      <c r="BS39" s="270"/>
      <c r="BT39" s="271"/>
      <c r="BU39" s="271"/>
      <c r="BV39" s="271"/>
      <c r="BW39" s="271"/>
      <c r="BX39" s="271"/>
      <c r="BY39" s="271"/>
      <c r="BZ39" s="271"/>
      <c r="CA39" s="271"/>
      <c r="CB39" s="271"/>
      <c r="CC39" s="271"/>
      <c r="CD39" s="271"/>
      <c r="CE39" s="271"/>
      <c r="CF39" s="271"/>
      <c r="CG39" s="271"/>
      <c r="CH39" s="272"/>
      <c r="CI39" s="270"/>
      <c r="CJ39" s="271"/>
      <c r="CK39" s="271"/>
      <c r="CL39" s="271"/>
      <c r="CM39" s="271"/>
      <c r="CN39" s="271"/>
      <c r="CO39" s="271"/>
      <c r="CP39" s="272"/>
      <c r="CQ39" s="270"/>
      <c r="CR39" s="271"/>
      <c r="CS39" s="271"/>
      <c r="CT39" s="271"/>
      <c r="CU39" s="271"/>
      <c r="CV39" s="271"/>
      <c r="CW39" s="271"/>
      <c r="CX39" s="271"/>
      <c r="CY39" s="271"/>
      <c r="CZ39" s="272"/>
      <c r="DA39" s="270"/>
      <c r="DB39" s="271"/>
      <c r="DC39" s="271"/>
      <c r="DD39" s="271"/>
      <c r="DE39" s="271"/>
      <c r="DF39" s="271"/>
      <c r="DG39" s="271"/>
      <c r="DH39" s="271"/>
      <c r="DI39" s="271"/>
      <c r="DJ39" s="271"/>
      <c r="DK39" s="272"/>
    </row>
    <row r="40" spans="2:115" ht="27.75" customHeight="1" thickTop="1">
      <c r="B40" s="251" t="s">
        <v>62</v>
      </c>
      <c r="C40" s="252"/>
      <c r="D40" s="252"/>
      <c r="E40" s="252"/>
      <c r="F40" s="252"/>
      <c r="G40" s="252"/>
      <c r="H40" s="252"/>
      <c r="I40" s="252"/>
      <c r="J40" s="252"/>
      <c r="K40" s="253"/>
      <c r="L40" s="211">
        <f>SUMIF(Y25:AG39,"立候補準備",L25:W39)</f>
        <v>0</v>
      </c>
      <c r="M40" s="212"/>
      <c r="N40" s="212"/>
      <c r="O40" s="212"/>
      <c r="P40" s="212"/>
      <c r="Q40" s="212"/>
      <c r="R40" s="212"/>
      <c r="S40" s="212"/>
      <c r="T40" s="212"/>
      <c r="U40" s="212"/>
      <c r="V40" s="212"/>
      <c r="W40" s="212"/>
      <c r="X40" s="39"/>
      <c r="Y40" s="273"/>
      <c r="Z40" s="274"/>
      <c r="AA40" s="274"/>
      <c r="AB40" s="274"/>
      <c r="AC40" s="274"/>
      <c r="AD40" s="274"/>
      <c r="AE40" s="274"/>
      <c r="AF40" s="274"/>
      <c r="AG40" s="275"/>
      <c r="AH40" s="118"/>
      <c r="AI40" s="119"/>
      <c r="AJ40" s="119"/>
      <c r="AK40" s="119"/>
      <c r="AL40" s="119"/>
      <c r="AM40" s="119"/>
      <c r="AN40" s="119"/>
      <c r="AO40" s="119"/>
      <c r="AP40" s="119"/>
      <c r="AQ40" s="119"/>
      <c r="AR40" s="119"/>
      <c r="AS40" s="120"/>
      <c r="AT40" s="118"/>
      <c r="AU40" s="119"/>
      <c r="AV40" s="119"/>
      <c r="AW40" s="119"/>
      <c r="AX40" s="119"/>
      <c r="AY40" s="119"/>
      <c r="AZ40" s="119"/>
      <c r="BA40" s="119"/>
      <c r="BB40" s="119"/>
      <c r="BC40" s="119"/>
      <c r="BD40" s="119"/>
      <c r="BE40" s="119"/>
      <c r="BF40" s="119"/>
      <c r="BG40" s="119"/>
      <c r="BH40" s="119"/>
      <c r="BI40" s="119"/>
      <c r="BJ40" s="119"/>
      <c r="BK40" s="119"/>
      <c r="BL40" s="119"/>
      <c r="BM40" s="119"/>
      <c r="BN40" s="119"/>
      <c r="BO40" s="119"/>
      <c r="BP40" s="119"/>
      <c r="BQ40" s="119"/>
      <c r="BR40" s="120"/>
      <c r="BS40" s="118"/>
      <c r="BT40" s="119"/>
      <c r="BU40" s="119"/>
      <c r="BV40" s="119"/>
      <c r="BW40" s="119"/>
      <c r="BX40" s="119"/>
      <c r="BY40" s="119"/>
      <c r="BZ40" s="119"/>
      <c r="CA40" s="119"/>
      <c r="CB40" s="119"/>
      <c r="CC40" s="119"/>
      <c r="CD40" s="119"/>
      <c r="CE40" s="119"/>
      <c r="CF40" s="119"/>
      <c r="CG40" s="119"/>
      <c r="CH40" s="120"/>
      <c r="CI40" s="118"/>
      <c r="CJ40" s="119"/>
      <c r="CK40" s="119"/>
      <c r="CL40" s="119"/>
      <c r="CM40" s="119"/>
      <c r="CN40" s="119"/>
      <c r="CO40" s="119"/>
      <c r="CP40" s="120"/>
      <c r="CQ40" s="118"/>
      <c r="CR40" s="119"/>
      <c r="CS40" s="119"/>
      <c r="CT40" s="119"/>
      <c r="CU40" s="119"/>
      <c r="CV40" s="119"/>
      <c r="CW40" s="119"/>
      <c r="CX40" s="119"/>
      <c r="CY40" s="119"/>
      <c r="CZ40" s="120"/>
      <c r="DA40" s="118"/>
      <c r="DB40" s="119"/>
      <c r="DC40" s="119"/>
      <c r="DD40" s="119"/>
      <c r="DE40" s="119"/>
      <c r="DF40" s="119"/>
      <c r="DG40" s="119"/>
      <c r="DH40" s="119"/>
      <c r="DI40" s="119"/>
      <c r="DJ40" s="119"/>
      <c r="DK40" s="120"/>
    </row>
    <row r="41" spans="2:115" ht="27.75" customHeight="1">
      <c r="B41" s="258" t="s">
        <v>63</v>
      </c>
      <c r="C41" s="259"/>
      <c r="D41" s="259"/>
      <c r="E41" s="259"/>
      <c r="F41" s="259"/>
      <c r="G41" s="259"/>
      <c r="H41" s="259"/>
      <c r="I41" s="259"/>
      <c r="J41" s="259"/>
      <c r="K41" s="260"/>
      <c r="L41" s="206">
        <f>SUMIF(Y25:AG39,"選挙運動",L25:W39)</f>
        <v>0</v>
      </c>
      <c r="M41" s="207"/>
      <c r="N41" s="207"/>
      <c r="O41" s="207"/>
      <c r="P41" s="207"/>
      <c r="Q41" s="207"/>
      <c r="R41" s="207"/>
      <c r="S41" s="207"/>
      <c r="T41" s="207"/>
      <c r="U41" s="207"/>
      <c r="V41" s="207"/>
      <c r="W41" s="207"/>
      <c r="X41" s="38"/>
      <c r="Y41" s="261"/>
      <c r="Z41" s="262"/>
      <c r="AA41" s="262"/>
      <c r="AB41" s="262"/>
      <c r="AC41" s="262"/>
      <c r="AD41" s="262"/>
      <c r="AE41" s="262"/>
      <c r="AF41" s="262"/>
      <c r="AG41" s="263"/>
      <c r="AH41" s="80"/>
      <c r="AI41" s="81"/>
      <c r="AJ41" s="81"/>
      <c r="AK41" s="81"/>
      <c r="AL41" s="81"/>
      <c r="AM41" s="81"/>
      <c r="AN41" s="81"/>
      <c r="AO41" s="81"/>
      <c r="AP41" s="81"/>
      <c r="AQ41" s="81"/>
      <c r="AR41" s="81"/>
      <c r="AS41" s="82"/>
      <c r="AT41" s="80"/>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2"/>
      <c r="BS41" s="80"/>
      <c r="BT41" s="81"/>
      <c r="BU41" s="81"/>
      <c r="BV41" s="81"/>
      <c r="BW41" s="81"/>
      <c r="BX41" s="81"/>
      <c r="BY41" s="81"/>
      <c r="BZ41" s="81"/>
      <c r="CA41" s="81"/>
      <c r="CB41" s="81"/>
      <c r="CC41" s="81"/>
      <c r="CD41" s="81"/>
      <c r="CE41" s="81"/>
      <c r="CF41" s="81"/>
      <c r="CG41" s="81"/>
      <c r="CH41" s="82"/>
      <c r="CI41" s="80"/>
      <c r="CJ41" s="81"/>
      <c r="CK41" s="81"/>
      <c r="CL41" s="81"/>
      <c r="CM41" s="81"/>
      <c r="CN41" s="81"/>
      <c r="CO41" s="81"/>
      <c r="CP41" s="82"/>
      <c r="CQ41" s="80"/>
      <c r="CR41" s="81"/>
      <c r="CS41" s="81"/>
      <c r="CT41" s="81"/>
      <c r="CU41" s="81"/>
      <c r="CV41" s="81"/>
      <c r="CW41" s="81"/>
      <c r="CX41" s="81"/>
      <c r="CY41" s="81"/>
      <c r="CZ41" s="82"/>
      <c r="DA41" s="80"/>
      <c r="DB41" s="81"/>
      <c r="DC41" s="81"/>
      <c r="DD41" s="81"/>
      <c r="DE41" s="81"/>
      <c r="DF41" s="81"/>
      <c r="DG41" s="81"/>
      <c r="DH41" s="81"/>
      <c r="DI41" s="81"/>
      <c r="DJ41" s="81"/>
      <c r="DK41" s="82"/>
    </row>
    <row r="42" spans="2:115" ht="27.75" customHeight="1">
      <c r="B42" s="258" t="s">
        <v>74</v>
      </c>
      <c r="C42" s="259"/>
      <c r="D42" s="259"/>
      <c r="E42" s="259"/>
      <c r="F42" s="259"/>
      <c r="G42" s="259"/>
      <c r="H42" s="259"/>
      <c r="I42" s="259"/>
      <c r="J42" s="259"/>
      <c r="K42" s="260"/>
      <c r="L42" s="206">
        <f>L41+L40</f>
        <v>0</v>
      </c>
      <c r="M42" s="207"/>
      <c r="N42" s="207"/>
      <c r="O42" s="207"/>
      <c r="P42" s="207"/>
      <c r="Q42" s="207"/>
      <c r="R42" s="207"/>
      <c r="S42" s="207"/>
      <c r="T42" s="207"/>
      <c r="U42" s="207"/>
      <c r="V42" s="207"/>
      <c r="W42" s="207"/>
      <c r="X42" s="38"/>
      <c r="Y42" s="261"/>
      <c r="Z42" s="262"/>
      <c r="AA42" s="262"/>
      <c r="AB42" s="262"/>
      <c r="AC42" s="262"/>
      <c r="AD42" s="262"/>
      <c r="AE42" s="262"/>
      <c r="AF42" s="262"/>
      <c r="AG42" s="263"/>
      <c r="AH42" s="80"/>
      <c r="AI42" s="81"/>
      <c r="AJ42" s="81"/>
      <c r="AK42" s="81"/>
      <c r="AL42" s="81"/>
      <c r="AM42" s="81"/>
      <c r="AN42" s="81"/>
      <c r="AO42" s="81"/>
      <c r="AP42" s="81"/>
      <c r="AQ42" s="81"/>
      <c r="AR42" s="81"/>
      <c r="AS42" s="82"/>
      <c r="AT42" s="80"/>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2"/>
      <c r="BS42" s="80"/>
      <c r="BT42" s="81"/>
      <c r="BU42" s="81"/>
      <c r="BV42" s="81"/>
      <c r="BW42" s="81"/>
      <c r="BX42" s="81"/>
      <c r="BY42" s="81"/>
      <c r="BZ42" s="81"/>
      <c r="CA42" s="81"/>
      <c r="CB42" s="81"/>
      <c r="CC42" s="81"/>
      <c r="CD42" s="81"/>
      <c r="CE42" s="81"/>
      <c r="CF42" s="81"/>
      <c r="CG42" s="81"/>
      <c r="CH42" s="82"/>
      <c r="CI42" s="80"/>
      <c r="CJ42" s="81"/>
      <c r="CK42" s="81"/>
      <c r="CL42" s="81"/>
      <c r="CM42" s="81"/>
      <c r="CN42" s="81"/>
      <c r="CO42" s="81"/>
      <c r="CP42" s="82"/>
      <c r="CQ42" s="80"/>
      <c r="CR42" s="81"/>
      <c r="CS42" s="81"/>
      <c r="CT42" s="81"/>
      <c r="CU42" s="81"/>
      <c r="CV42" s="81"/>
      <c r="CW42" s="81"/>
      <c r="CX42" s="81"/>
      <c r="CY42" s="81"/>
      <c r="CZ42" s="82"/>
      <c r="DA42" s="80"/>
      <c r="DB42" s="81"/>
      <c r="DC42" s="81"/>
      <c r="DD42" s="81"/>
      <c r="DE42" s="81"/>
      <c r="DF42" s="81"/>
      <c r="DG42" s="81"/>
      <c r="DH42" s="81"/>
      <c r="DI42" s="81"/>
      <c r="DJ42" s="81"/>
      <c r="DK42" s="82"/>
    </row>
    <row r="43" spans="2:115" ht="22.5" customHeight="1">
      <c r="B43" s="123" t="s">
        <v>54</v>
      </c>
      <c r="C43" s="124"/>
      <c r="D43" s="124"/>
      <c r="E43" s="124"/>
      <c r="F43" s="124"/>
      <c r="G43" s="124"/>
      <c r="H43" s="124"/>
      <c r="I43" s="124"/>
      <c r="J43" s="124"/>
      <c r="K43" s="125"/>
      <c r="L43" s="129" t="s">
        <v>132</v>
      </c>
      <c r="M43" s="130"/>
      <c r="N43" s="130"/>
      <c r="O43" s="130"/>
      <c r="P43" s="130"/>
      <c r="Q43" s="130"/>
      <c r="R43" s="130"/>
      <c r="S43" s="130"/>
      <c r="T43" s="130"/>
      <c r="U43" s="130"/>
      <c r="V43" s="130"/>
      <c r="W43" s="130"/>
      <c r="X43" s="131"/>
      <c r="Y43" s="129" t="s">
        <v>60</v>
      </c>
      <c r="Z43" s="130"/>
      <c r="AA43" s="130"/>
      <c r="AB43" s="130"/>
      <c r="AC43" s="130"/>
      <c r="AD43" s="130"/>
      <c r="AE43" s="130"/>
      <c r="AF43" s="130"/>
      <c r="AG43" s="131"/>
      <c r="AH43" s="129" t="s">
        <v>5</v>
      </c>
      <c r="AI43" s="130"/>
      <c r="AJ43" s="130"/>
      <c r="AK43" s="130"/>
      <c r="AL43" s="130"/>
      <c r="AM43" s="130"/>
      <c r="AN43" s="130"/>
      <c r="AO43" s="130"/>
      <c r="AP43" s="130"/>
      <c r="AQ43" s="130"/>
      <c r="AR43" s="130"/>
      <c r="AS43" s="131"/>
      <c r="AT43" s="135" t="s">
        <v>6</v>
      </c>
      <c r="AU43" s="136"/>
      <c r="AV43" s="136"/>
      <c r="AW43" s="136"/>
      <c r="AX43" s="136"/>
      <c r="AY43" s="136"/>
      <c r="AZ43" s="136"/>
      <c r="BA43" s="136"/>
      <c r="BB43" s="136"/>
      <c r="BC43" s="136"/>
      <c r="BD43" s="136"/>
      <c r="BE43" s="136"/>
      <c r="BF43" s="136"/>
      <c r="BG43" s="136"/>
      <c r="BH43" s="136"/>
      <c r="BI43" s="136"/>
      <c r="BJ43" s="136"/>
      <c r="BK43" s="136"/>
      <c r="BL43" s="136"/>
      <c r="BM43" s="136"/>
      <c r="BN43" s="136"/>
      <c r="BO43" s="136"/>
      <c r="BP43" s="136"/>
      <c r="BQ43" s="136"/>
      <c r="BR43" s="136"/>
      <c r="BS43" s="136"/>
      <c r="BT43" s="136"/>
      <c r="BU43" s="136"/>
      <c r="BV43" s="136"/>
      <c r="BW43" s="136"/>
      <c r="BX43" s="136"/>
      <c r="BY43" s="136"/>
      <c r="BZ43" s="136"/>
      <c r="CA43" s="136"/>
      <c r="CB43" s="136"/>
      <c r="CC43" s="136"/>
      <c r="CD43" s="136"/>
      <c r="CE43" s="136"/>
      <c r="CF43" s="136"/>
      <c r="CG43" s="136"/>
      <c r="CH43" s="136"/>
      <c r="CI43" s="136"/>
      <c r="CJ43" s="136"/>
      <c r="CK43" s="136"/>
      <c r="CL43" s="136"/>
      <c r="CM43" s="136"/>
      <c r="CN43" s="136"/>
      <c r="CO43" s="136"/>
      <c r="CP43" s="137"/>
      <c r="CQ43" s="264" t="s">
        <v>55</v>
      </c>
      <c r="CR43" s="265"/>
      <c r="CS43" s="265"/>
      <c r="CT43" s="265"/>
      <c r="CU43" s="265"/>
      <c r="CV43" s="265"/>
      <c r="CW43" s="265"/>
      <c r="CX43" s="265"/>
      <c r="CY43" s="265"/>
      <c r="CZ43" s="266"/>
      <c r="DA43" s="129" t="s">
        <v>7</v>
      </c>
      <c r="DB43" s="130"/>
      <c r="DC43" s="130"/>
      <c r="DD43" s="130"/>
      <c r="DE43" s="130"/>
      <c r="DF43" s="130"/>
      <c r="DG43" s="130"/>
      <c r="DH43" s="130"/>
      <c r="DI43" s="130"/>
      <c r="DJ43" s="130"/>
      <c r="DK43" s="131"/>
    </row>
    <row r="44" spans="2:115" ht="33" customHeight="1">
      <c r="B44" s="126"/>
      <c r="C44" s="127"/>
      <c r="D44" s="127"/>
      <c r="E44" s="127"/>
      <c r="F44" s="127"/>
      <c r="G44" s="127"/>
      <c r="H44" s="127"/>
      <c r="I44" s="127"/>
      <c r="J44" s="127"/>
      <c r="K44" s="128"/>
      <c r="L44" s="132"/>
      <c r="M44" s="133"/>
      <c r="N44" s="133"/>
      <c r="O44" s="133"/>
      <c r="P44" s="133"/>
      <c r="Q44" s="133"/>
      <c r="R44" s="133"/>
      <c r="S44" s="133"/>
      <c r="T44" s="133"/>
      <c r="U44" s="133"/>
      <c r="V44" s="133"/>
      <c r="W44" s="133"/>
      <c r="X44" s="134"/>
      <c r="Y44" s="132"/>
      <c r="Z44" s="133"/>
      <c r="AA44" s="133"/>
      <c r="AB44" s="133"/>
      <c r="AC44" s="133"/>
      <c r="AD44" s="133"/>
      <c r="AE44" s="133"/>
      <c r="AF44" s="133"/>
      <c r="AG44" s="134"/>
      <c r="AH44" s="132"/>
      <c r="AI44" s="133"/>
      <c r="AJ44" s="133"/>
      <c r="AK44" s="133"/>
      <c r="AL44" s="133"/>
      <c r="AM44" s="133"/>
      <c r="AN44" s="133"/>
      <c r="AO44" s="133"/>
      <c r="AP44" s="133"/>
      <c r="AQ44" s="133"/>
      <c r="AR44" s="133"/>
      <c r="AS44" s="134"/>
      <c r="AT44" s="144" t="s">
        <v>0</v>
      </c>
      <c r="AU44" s="145"/>
      <c r="AV44" s="145"/>
      <c r="AW44" s="145"/>
      <c r="AX44" s="145"/>
      <c r="AY44" s="145"/>
      <c r="AZ44" s="145"/>
      <c r="BA44" s="145"/>
      <c r="BB44" s="145"/>
      <c r="BC44" s="145"/>
      <c r="BD44" s="145"/>
      <c r="BE44" s="145"/>
      <c r="BF44" s="145"/>
      <c r="BG44" s="145"/>
      <c r="BH44" s="145"/>
      <c r="BI44" s="145"/>
      <c r="BJ44" s="145"/>
      <c r="BK44" s="145"/>
      <c r="BL44" s="145"/>
      <c r="BM44" s="145"/>
      <c r="BN44" s="145"/>
      <c r="BO44" s="145"/>
      <c r="BP44" s="145"/>
      <c r="BQ44" s="145"/>
      <c r="BR44" s="146"/>
      <c r="BS44" s="80" t="s">
        <v>8</v>
      </c>
      <c r="BT44" s="81"/>
      <c r="BU44" s="81"/>
      <c r="BV44" s="81"/>
      <c r="BW44" s="81"/>
      <c r="BX44" s="81"/>
      <c r="BY44" s="81"/>
      <c r="BZ44" s="81"/>
      <c r="CA44" s="81"/>
      <c r="CB44" s="81"/>
      <c r="CC44" s="81"/>
      <c r="CD44" s="81"/>
      <c r="CE44" s="81"/>
      <c r="CF44" s="81"/>
      <c r="CG44" s="81"/>
      <c r="CH44" s="82"/>
      <c r="CI44" s="80" t="s">
        <v>9</v>
      </c>
      <c r="CJ44" s="81"/>
      <c r="CK44" s="81"/>
      <c r="CL44" s="81"/>
      <c r="CM44" s="81"/>
      <c r="CN44" s="81"/>
      <c r="CO44" s="81"/>
      <c r="CP44" s="82"/>
      <c r="CQ44" s="267"/>
      <c r="CR44" s="268"/>
      <c r="CS44" s="268"/>
      <c r="CT44" s="268"/>
      <c r="CU44" s="268"/>
      <c r="CV44" s="268"/>
      <c r="CW44" s="268"/>
      <c r="CX44" s="268"/>
      <c r="CY44" s="268"/>
      <c r="CZ44" s="269"/>
      <c r="DA44" s="132"/>
      <c r="DB44" s="133"/>
      <c r="DC44" s="133"/>
      <c r="DD44" s="133"/>
      <c r="DE44" s="133"/>
      <c r="DF44" s="133"/>
      <c r="DG44" s="133"/>
      <c r="DH44" s="133"/>
      <c r="DI44" s="133"/>
      <c r="DJ44" s="133"/>
      <c r="DK44" s="134"/>
    </row>
    <row r="45" spans="2:115" ht="27.75" customHeight="1">
      <c r="B45" s="96"/>
      <c r="C45" s="97"/>
      <c r="D45" s="97"/>
      <c r="E45" s="97"/>
      <c r="F45" s="97"/>
      <c r="G45" s="97"/>
      <c r="H45" s="97"/>
      <c r="I45" s="97"/>
      <c r="J45" s="97"/>
      <c r="K45" s="98"/>
      <c r="L45" s="215"/>
      <c r="M45" s="216"/>
      <c r="N45" s="216"/>
      <c r="O45" s="216"/>
      <c r="P45" s="216"/>
      <c r="Q45" s="216"/>
      <c r="R45" s="216"/>
      <c r="S45" s="216"/>
      <c r="T45" s="216"/>
      <c r="U45" s="216"/>
      <c r="V45" s="216"/>
      <c r="W45" s="216"/>
      <c r="X45" s="62"/>
      <c r="Y45" s="238"/>
      <c r="Z45" s="239"/>
      <c r="AA45" s="239"/>
      <c r="AB45" s="239"/>
      <c r="AC45" s="239"/>
      <c r="AD45" s="239"/>
      <c r="AE45" s="239"/>
      <c r="AF45" s="239"/>
      <c r="AG45" s="240"/>
      <c r="AH45" s="106"/>
      <c r="AI45" s="107"/>
      <c r="AJ45" s="107"/>
      <c r="AK45" s="107"/>
      <c r="AL45" s="107"/>
      <c r="AM45" s="107"/>
      <c r="AN45" s="107"/>
      <c r="AO45" s="107"/>
      <c r="AP45" s="107"/>
      <c r="AQ45" s="107"/>
      <c r="AR45" s="107"/>
      <c r="AS45" s="108"/>
      <c r="AT45" s="241"/>
      <c r="AU45" s="242"/>
      <c r="AV45" s="242"/>
      <c r="AW45" s="242"/>
      <c r="AX45" s="242"/>
      <c r="AY45" s="242"/>
      <c r="AZ45" s="242"/>
      <c r="BA45" s="242"/>
      <c r="BB45" s="242"/>
      <c r="BC45" s="242"/>
      <c r="BD45" s="242"/>
      <c r="BE45" s="242"/>
      <c r="BF45" s="242"/>
      <c r="BG45" s="242"/>
      <c r="BH45" s="242"/>
      <c r="BI45" s="242"/>
      <c r="BJ45" s="242"/>
      <c r="BK45" s="242"/>
      <c r="BL45" s="242"/>
      <c r="BM45" s="242"/>
      <c r="BN45" s="242"/>
      <c r="BO45" s="242"/>
      <c r="BP45" s="242"/>
      <c r="BQ45" s="242"/>
      <c r="BR45" s="243"/>
      <c r="BS45" s="106"/>
      <c r="BT45" s="107"/>
      <c r="BU45" s="107"/>
      <c r="BV45" s="107"/>
      <c r="BW45" s="107"/>
      <c r="BX45" s="107"/>
      <c r="BY45" s="107"/>
      <c r="BZ45" s="107"/>
      <c r="CA45" s="107"/>
      <c r="CB45" s="107"/>
      <c r="CC45" s="107"/>
      <c r="CD45" s="107"/>
      <c r="CE45" s="107"/>
      <c r="CF45" s="107"/>
      <c r="CG45" s="107"/>
      <c r="CH45" s="108"/>
      <c r="CI45" s="106"/>
      <c r="CJ45" s="107"/>
      <c r="CK45" s="107"/>
      <c r="CL45" s="107"/>
      <c r="CM45" s="107"/>
      <c r="CN45" s="107"/>
      <c r="CO45" s="107"/>
      <c r="CP45" s="108"/>
      <c r="CQ45" s="106"/>
      <c r="CR45" s="107"/>
      <c r="CS45" s="107"/>
      <c r="CT45" s="107"/>
      <c r="CU45" s="107"/>
      <c r="CV45" s="107"/>
      <c r="CW45" s="107"/>
      <c r="CX45" s="107"/>
      <c r="CY45" s="107"/>
      <c r="CZ45" s="108"/>
      <c r="DA45" s="106"/>
      <c r="DB45" s="107"/>
      <c r="DC45" s="107"/>
      <c r="DD45" s="107"/>
      <c r="DE45" s="107"/>
      <c r="DF45" s="107"/>
      <c r="DG45" s="107"/>
      <c r="DH45" s="107"/>
      <c r="DI45" s="107"/>
      <c r="DJ45" s="107"/>
      <c r="DK45" s="108"/>
    </row>
    <row r="46" spans="2:115" ht="27.75" customHeight="1">
      <c r="B46" s="96"/>
      <c r="C46" s="97"/>
      <c r="D46" s="97"/>
      <c r="E46" s="97"/>
      <c r="F46" s="97"/>
      <c r="G46" s="97"/>
      <c r="H46" s="97"/>
      <c r="I46" s="97"/>
      <c r="J46" s="97"/>
      <c r="K46" s="98"/>
      <c r="L46" s="215"/>
      <c r="M46" s="216"/>
      <c r="N46" s="216"/>
      <c r="O46" s="216"/>
      <c r="P46" s="216"/>
      <c r="Q46" s="216"/>
      <c r="R46" s="216"/>
      <c r="S46" s="216"/>
      <c r="T46" s="216"/>
      <c r="U46" s="216"/>
      <c r="V46" s="216"/>
      <c r="W46" s="216"/>
      <c r="X46" s="62"/>
      <c r="Y46" s="238"/>
      <c r="Z46" s="239"/>
      <c r="AA46" s="239"/>
      <c r="AB46" s="239"/>
      <c r="AC46" s="239"/>
      <c r="AD46" s="239"/>
      <c r="AE46" s="239"/>
      <c r="AF46" s="239"/>
      <c r="AG46" s="240"/>
      <c r="AH46" s="106"/>
      <c r="AI46" s="107"/>
      <c r="AJ46" s="107"/>
      <c r="AK46" s="107"/>
      <c r="AL46" s="107"/>
      <c r="AM46" s="107"/>
      <c r="AN46" s="107"/>
      <c r="AO46" s="107"/>
      <c r="AP46" s="107"/>
      <c r="AQ46" s="107"/>
      <c r="AR46" s="107"/>
      <c r="AS46" s="108"/>
      <c r="AT46" s="241"/>
      <c r="AU46" s="242"/>
      <c r="AV46" s="242"/>
      <c r="AW46" s="242"/>
      <c r="AX46" s="242"/>
      <c r="AY46" s="242"/>
      <c r="AZ46" s="242"/>
      <c r="BA46" s="242"/>
      <c r="BB46" s="242"/>
      <c r="BC46" s="242"/>
      <c r="BD46" s="242"/>
      <c r="BE46" s="242"/>
      <c r="BF46" s="242"/>
      <c r="BG46" s="242"/>
      <c r="BH46" s="242"/>
      <c r="BI46" s="242"/>
      <c r="BJ46" s="242"/>
      <c r="BK46" s="242"/>
      <c r="BL46" s="242"/>
      <c r="BM46" s="242"/>
      <c r="BN46" s="242"/>
      <c r="BO46" s="242"/>
      <c r="BP46" s="242"/>
      <c r="BQ46" s="242"/>
      <c r="BR46" s="243"/>
      <c r="BS46" s="106"/>
      <c r="BT46" s="107"/>
      <c r="BU46" s="107"/>
      <c r="BV46" s="107"/>
      <c r="BW46" s="107"/>
      <c r="BX46" s="107"/>
      <c r="BY46" s="107"/>
      <c r="BZ46" s="107"/>
      <c r="CA46" s="107"/>
      <c r="CB46" s="107"/>
      <c r="CC46" s="107"/>
      <c r="CD46" s="107"/>
      <c r="CE46" s="107"/>
      <c r="CF46" s="107"/>
      <c r="CG46" s="107"/>
      <c r="CH46" s="108"/>
      <c r="CI46" s="106"/>
      <c r="CJ46" s="107"/>
      <c r="CK46" s="107"/>
      <c r="CL46" s="107"/>
      <c r="CM46" s="107"/>
      <c r="CN46" s="107"/>
      <c r="CO46" s="107"/>
      <c r="CP46" s="108"/>
      <c r="CQ46" s="106"/>
      <c r="CR46" s="107"/>
      <c r="CS46" s="107"/>
      <c r="CT46" s="107"/>
      <c r="CU46" s="107"/>
      <c r="CV46" s="107"/>
      <c r="CW46" s="107"/>
      <c r="CX46" s="107"/>
      <c r="CY46" s="107"/>
      <c r="CZ46" s="108"/>
      <c r="DA46" s="106"/>
      <c r="DB46" s="107"/>
      <c r="DC46" s="107"/>
      <c r="DD46" s="107"/>
      <c r="DE46" s="107"/>
      <c r="DF46" s="107"/>
      <c r="DG46" s="107"/>
      <c r="DH46" s="107"/>
      <c r="DI46" s="107"/>
      <c r="DJ46" s="107"/>
      <c r="DK46" s="108"/>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2"/>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2"/>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2"/>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2"/>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96"/>
      <c r="C51" s="97"/>
      <c r="D51" s="97"/>
      <c r="E51" s="97"/>
      <c r="F51" s="97"/>
      <c r="G51" s="97"/>
      <c r="H51" s="97"/>
      <c r="I51" s="97"/>
      <c r="J51" s="97"/>
      <c r="K51" s="98"/>
      <c r="L51" s="215"/>
      <c r="M51" s="216"/>
      <c r="N51" s="216"/>
      <c r="O51" s="216"/>
      <c r="P51" s="216"/>
      <c r="Q51" s="216"/>
      <c r="R51" s="216"/>
      <c r="S51" s="216"/>
      <c r="T51" s="216"/>
      <c r="U51" s="216"/>
      <c r="V51" s="216"/>
      <c r="W51" s="216"/>
      <c r="X51" s="62"/>
      <c r="Y51" s="238"/>
      <c r="Z51" s="239"/>
      <c r="AA51" s="239"/>
      <c r="AB51" s="239"/>
      <c r="AC51" s="239"/>
      <c r="AD51" s="239"/>
      <c r="AE51" s="239"/>
      <c r="AF51" s="239"/>
      <c r="AG51" s="240"/>
      <c r="AH51" s="106"/>
      <c r="AI51" s="107"/>
      <c r="AJ51" s="107"/>
      <c r="AK51" s="107"/>
      <c r="AL51" s="107"/>
      <c r="AM51" s="107"/>
      <c r="AN51" s="107"/>
      <c r="AO51" s="107"/>
      <c r="AP51" s="107"/>
      <c r="AQ51" s="107"/>
      <c r="AR51" s="107"/>
      <c r="AS51" s="108"/>
      <c r="AT51" s="241"/>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3"/>
      <c r="BS51" s="106"/>
      <c r="BT51" s="107"/>
      <c r="BU51" s="107"/>
      <c r="BV51" s="107"/>
      <c r="BW51" s="107"/>
      <c r="BX51" s="107"/>
      <c r="BY51" s="107"/>
      <c r="BZ51" s="107"/>
      <c r="CA51" s="107"/>
      <c r="CB51" s="107"/>
      <c r="CC51" s="107"/>
      <c r="CD51" s="107"/>
      <c r="CE51" s="107"/>
      <c r="CF51" s="107"/>
      <c r="CG51" s="107"/>
      <c r="CH51" s="108"/>
      <c r="CI51" s="106"/>
      <c r="CJ51" s="107"/>
      <c r="CK51" s="107"/>
      <c r="CL51" s="107"/>
      <c r="CM51" s="107"/>
      <c r="CN51" s="107"/>
      <c r="CO51" s="107"/>
      <c r="CP51" s="108"/>
      <c r="CQ51" s="106"/>
      <c r="CR51" s="107"/>
      <c r="CS51" s="107"/>
      <c r="CT51" s="107"/>
      <c r="CU51" s="107"/>
      <c r="CV51" s="107"/>
      <c r="CW51" s="107"/>
      <c r="CX51" s="107"/>
      <c r="CY51" s="107"/>
      <c r="CZ51" s="108"/>
      <c r="DA51" s="106"/>
      <c r="DB51" s="107"/>
      <c r="DC51" s="107"/>
      <c r="DD51" s="107"/>
      <c r="DE51" s="107"/>
      <c r="DF51" s="107"/>
      <c r="DG51" s="107"/>
      <c r="DH51" s="107"/>
      <c r="DI51" s="107"/>
      <c r="DJ51" s="107"/>
      <c r="DK51" s="108"/>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2"/>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2"/>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96"/>
      <c r="C54" s="97"/>
      <c r="D54" s="97"/>
      <c r="E54" s="97"/>
      <c r="F54" s="97"/>
      <c r="G54" s="97"/>
      <c r="H54" s="97"/>
      <c r="I54" s="97"/>
      <c r="J54" s="97"/>
      <c r="K54" s="98"/>
      <c r="L54" s="215"/>
      <c r="M54" s="216"/>
      <c r="N54" s="216"/>
      <c r="O54" s="216"/>
      <c r="P54" s="216"/>
      <c r="Q54" s="216"/>
      <c r="R54" s="216"/>
      <c r="S54" s="216"/>
      <c r="T54" s="216"/>
      <c r="U54" s="216"/>
      <c r="V54" s="216"/>
      <c r="W54" s="216"/>
      <c r="X54" s="62"/>
      <c r="Y54" s="238"/>
      <c r="Z54" s="239"/>
      <c r="AA54" s="239"/>
      <c r="AB54" s="239"/>
      <c r="AC54" s="239"/>
      <c r="AD54" s="239"/>
      <c r="AE54" s="239"/>
      <c r="AF54" s="239"/>
      <c r="AG54" s="240"/>
      <c r="AH54" s="106"/>
      <c r="AI54" s="107"/>
      <c r="AJ54" s="107"/>
      <c r="AK54" s="107"/>
      <c r="AL54" s="107"/>
      <c r="AM54" s="107"/>
      <c r="AN54" s="107"/>
      <c r="AO54" s="107"/>
      <c r="AP54" s="107"/>
      <c r="AQ54" s="107"/>
      <c r="AR54" s="107"/>
      <c r="AS54" s="108"/>
      <c r="AT54" s="241"/>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3"/>
      <c r="BS54" s="106"/>
      <c r="BT54" s="107"/>
      <c r="BU54" s="107"/>
      <c r="BV54" s="107"/>
      <c r="BW54" s="107"/>
      <c r="BX54" s="107"/>
      <c r="BY54" s="107"/>
      <c r="BZ54" s="107"/>
      <c r="CA54" s="107"/>
      <c r="CB54" s="107"/>
      <c r="CC54" s="107"/>
      <c r="CD54" s="107"/>
      <c r="CE54" s="107"/>
      <c r="CF54" s="107"/>
      <c r="CG54" s="107"/>
      <c r="CH54" s="108"/>
      <c r="CI54" s="106"/>
      <c r="CJ54" s="107"/>
      <c r="CK54" s="107"/>
      <c r="CL54" s="107"/>
      <c r="CM54" s="107"/>
      <c r="CN54" s="107"/>
      <c r="CO54" s="107"/>
      <c r="CP54" s="108"/>
      <c r="CQ54" s="106"/>
      <c r="CR54" s="107"/>
      <c r="CS54" s="107"/>
      <c r="CT54" s="107"/>
      <c r="CU54" s="107"/>
      <c r="CV54" s="107"/>
      <c r="CW54" s="107"/>
      <c r="CX54" s="107"/>
      <c r="CY54" s="107"/>
      <c r="CZ54" s="108"/>
      <c r="DA54" s="106"/>
      <c r="DB54" s="107"/>
      <c r="DC54" s="107"/>
      <c r="DD54" s="107"/>
      <c r="DE54" s="107"/>
      <c r="DF54" s="107"/>
      <c r="DG54" s="107"/>
      <c r="DH54" s="107"/>
      <c r="DI54" s="107"/>
      <c r="DJ54" s="107"/>
      <c r="DK54" s="108"/>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2"/>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2"/>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96"/>
      <c r="C57" s="97"/>
      <c r="D57" s="97"/>
      <c r="E57" s="97"/>
      <c r="F57" s="97"/>
      <c r="G57" s="97"/>
      <c r="H57" s="97"/>
      <c r="I57" s="97"/>
      <c r="J57" s="97"/>
      <c r="K57" s="98"/>
      <c r="L57" s="215"/>
      <c r="M57" s="216"/>
      <c r="N57" s="216"/>
      <c r="O57" s="216"/>
      <c r="P57" s="216"/>
      <c r="Q57" s="216"/>
      <c r="R57" s="216"/>
      <c r="S57" s="216"/>
      <c r="T57" s="216"/>
      <c r="U57" s="216"/>
      <c r="V57" s="216"/>
      <c r="W57" s="216"/>
      <c r="X57" s="62"/>
      <c r="Y57" s="238"/>
      <c r="Z57" s="239"/>
      <c r="AA57" s="239"/>
      <c r="AB57" s="239"/>
      <c r="AC57" s="239"/>
      <c r="AD57" s="239"/>
      <c r="AE57" s="239"/>
      <c r="AF57" s="239"/>
      <c r="AG57" s="240"/>
      <c r="AH57" s="106"/>
      <c r="AI57" s="107"/>
      <c r="AJ57" s="107"/>
      <c r="AK57" s="107"/>
      <c r="AL57" s="107"/>
      <c r="AM57" s="107"/>
      <c r="AN57" s="107"/>
      <c r="AO57" s="107"/>
      <c r="AP57" s="107"/>
      <c r="AQ57" s="107"/>
      <c r="AR57" s="107"/>
      <c r="AS57" s="108"/>
      <c r="AT57" s="241"/>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3"/>
      <c r="BS57" s="106"/>
      <c r="BT57" s="107"/>
      <c r="BU57" s="107"/>
      <c r="BV57" s="107"/>
      <c r="BW57" s="107"/>
      <c r="BX57" s="107"/>
      <c r="BY57" s="107"/>
      <c r="BZ57" s="107"/>
      <c r="CA57" s="107"/>
      <c r="CB57" s="107"/>
      <c r="CC57" s="107"/>
      <c r="CD57" s="107"/>
      <c r="CE57" s="107"/>
      <c r="CF57" s="107"/>
      <c r="CG57" s="107"/>
      <c r="CH57" s="108"/>
      <c r="CI57" s="106"/>
      <c r="CJ57" s="107"/>
      <c r="CK57" s="107"/>
      <c r="CL57" s="107"/>
      <c r="CM57" s="107"/>
      <c r="CN57" s="107"/>
      <c r="CO57" s="107"/>
      <c r="CP57" s="108"/>
      <c r="CQ57" s="106"/>
      <c r="CR57" s="107"/>
      <c r="CS57" s="107"/>
      <c r="CT57" s="107"/>
      <c r="CU57" s="107"/>
      <c r="CV57" s="107"/>
      <c r="CW57" s="107"/>
      <c r="CX57" s="107"/>
      <c r="CY57" s="107"/>
      <c r="CZ57" s="108"/>
      <c r="DA57" s="106"/>
      <c r="DB57" s="107"/>
      <c r="DC57" s="107"/>
      <c r="DD57" s="107"/>
      <c r="DE57" s="107"/>
      <c r="DF57" s="107"/>
      <c r="DG57" s="107"/>
      <c r="DH57" s="107"/>
      <c r="DI57" s="107"/>
      <c r="DJ57" s="107"/>
      <c r="DK57" s="108"/>
    </row>
    <row r="58" spans="2:115" ht="27.75" customHeight="1">
      <c r="B58" s="96"/>
      <c r="C58" s="97"/>
      <c r="D58" s="97"/>
      <c r="E58" s="97"/>
      <c r="F58" s="97"/>
      <c r="G58" s="97"/>
      <c r="H58" s="97"/>
      <c r="I58" s="97"/>
      <c r="J58" s="97"/>
      <c r="K58" s="98"/>
      <c r="L58" s="215"/>
      <c r="M58" s="216"/>
      <c r="N58" s="216"/>
      <c r="O58" s="216"/>
      <c r="P58" s="216"/>
      <c r="Q58" s="216"/>
      <c r="R58" s="216"/>
      <c r="S58" s="216"/>
      <c r="T58" s="216"/>
      <c r="U58" s="216"/>
      <c r="V58" s="216"/>
      <c r="W58" s="216"/>
      <c r="X58" s="62"/>
      <c r="Y58" s="238"/>
      <c r="Z58" s="239"/>
      <c r="AA58" s="239"/>
      <c r="AB58" s="239"/>
      <c r="AC58" s="239"/>
      <c r="AD58" s="239"/>
      <c r="AE58" s="239"/>
      <c r="AF58" s="239"/>
      <c r="AG58" s="240"/>
      <c r="AH58" s="106"/>
      <c r="AI58" s="107"/>
      <c r="AJ58" s="107"/>
      <c r="AK58" s="107"/>
      <c r="AL58" s="107"/>
      <c r="AM58" s="107"/>
      <c r="AN58" s="107"/>
      <c r="AO58" s="107"/>
      <c r="AP58" s="107"/>
      <c r="AQ58" s="107"/>
      <c r="AR58" s="107"/>
      <c r="AS58" s="108"/>
      <c r="AT58" s="241"/>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3"/>
      <c r="BS58" s="106"/>
      <c r="BT58" s="107"/>
      <c r="BU58" s="107"/>
      <c r="BV58" s="107"/>
      <c r="BW58" s="107"/>
      <c r="BX58" s="107"/>
      <c r="BY58" s="107"/>
      <c r="BZ58" s="107"/>
      <c r="CA58" s="107"/>
      <c r="CB58" s="107"/>
      <c r="CC58" s="107"/>
      <c r="CD58" s="107"/>
      <c r="CE58" s="107"/>
      <c r="CF58" s="107"/>
      <c r="CG58" s="107"/>
      <c r="CH58" s="108"/>
      <c r="CI58" s="106"/>
      <c r="CJ58" s="107"/>
      <c r="CK58" s="107"/>
      <c r="CL58" s="107"/>
      <c r="CM58" s="107"/>
      <c r="CN58" s="107"/>
      <c r="CO58" s="107"/>
      <c r="CP58" s="108"/>
      <c r="CQ58" s="106"/>
      <c r="CR58" s="107"/>
      <c r="CS58" s="107"/>
      <c r="CT58" s="107"/>
      <c r="CU58" s="107"/>
      <c r="CV58" s="107"/>
      <c r="CW58" s="107"/>
      <c r="CX58" s="107"/>
      <c r="CY58" s="107"/>
      <c r="CZ58" s="108"/>
      <c r="DA58" s="106"/>
      <c r="DB58" s="107"/>
      <c r="DC58" s="107"/>
      <c r="DD58" s="107"/>
      <c r="DE58" s="107"/>
      <c r="DF58" s="107"/>
      <c r="DG58" s="107"/>
      <c r="DH58" s="107"/>
      <c r="DI58" s="107"/>
      <c r="DJ58" s="107"/>
      <c r="DK58" s="108"/>
    </row>
    <row r="59" spans="2:115" ht="27.75" customHeight="1" thickBot="1">
      <c r="B59" s="276"/>
      <c r="C59" s="277"/>
      <c r="D59" s="277"/>
      <c r="E59" s="277"/>
      <c r="F59" s="277"/>
      <c r="G59" s="277"/>
      <c r="H59" s="277"/>
      <c r="I59" s="277"/>
      <c r="J59" s="277"/>
      <c r="K59" s="278"/>
      <c r="L59" s="244"/>
      <c r="M59" s="245"/>
      <c r="N59" s="245"/>
      <c r="O59" s="245"/>
      <c r="P59" s="245"/>
      <c r="Q59" s="245"/>
      <c r="R59" s="245"/>
      <c r="S59" s="245"/>
      <c r="T59" s="245"/>
      <c r="U59" s="245"/>
      <c r="V59" s="245"/>
      <c r="W59" s="245"/>
      <c r="X59" s="63"/>
      <c r="Y59" s="279"/>
      <c r="Z59" s="280"/>
      <c r="AA59" s="280"/>
      <c r="AB59" s="280"/>
      <c r="AC59" s="280"/>
      <c r="AD59" s="280"/>
      <c r="AE59" s="280"/>
      <c r="AF59" s="280"/>
      <c r="AG59" s="281"/>
      <c r="AH59" s="270"/>
      <c r="AI59" s="271"/>
      <c r="AJ59" s="271"/>
      <c r="AK59" s="271"/>
      <c r="AL59" s="271"/>
      <c r="AM59" s="271"/>
      <c r="AN59" s="271"/>
      <c r="AO59" s="271"/>
      <c r="AP59" s="271"/>
      <c r="AQ59" s="271"/>
      <c r="AR59" s="271"/>
      <c r="AS59" s="272"/>
      <c r="AT59" s="233"/>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c r="BR59" s="235"/>
      <c r="BS59" s="270"/>
      <c r="BT59" s="271"/>
      <c r="BU59" s="271"/>
      <c r="BV59" s="271"/>
      <c r="BW59" s="271"/>
      <c r="BX59" s="271"/>
      <c r="BY59" s="271"/>
      <c r="BZ59" s="271"/>
      <c r="CA59" s="271"/>
      <c r="CB59" s="271"/>
      <c r="CC59" s="271"/>
      <c r="CD59" s="271"/>
      <c r="CE59" s="271"/>
      <c r="CF59" s="271"/>
      <c r="CG59" s="271"/>
      <c r="CH59" s="272"/>
      <c r="CI59" s="270"/>
      <c r="CJ59" s="271"/>
      <c r="CK59" s="271"/>
      <c r="CL59" s="271"/>
      <c r="CM59" s="271"/>
      <c r="CN59" s="271"/>
      <c r="CO59" s="271"/>
      <c r="CP59" s="272"/>
      <c r="CQ59" s="270"/>
      <c r="CR59" s="271"/>
      <c r="CS59" s="271"/>
      <c r="CT59" s="271"/>
      <c r="CU59" s="271"/>
      <c r="CV59" s="271"/>
      <c r="CW59" s="271"/>
      <c r="CX59" s="271"/>
      <c r="CY59" s="271"/>
      <c r="CZ59" s="272"/>
      <c r="DA59" s="270"/>
      <c r="DB59" s="271"/>
      <c r="DC59" s="271"/>
      <c r="DD59" s="271"/>
      <c r="DE59" s="271"/>
      <c r="DF59" s="271"/>
      <c r="DG59" s="271"/>
      <c r="DH59" s="271"/>
      <c r="DI59" s="271"/>
      <c r="DJ59" s="271"/>
      <c r="DK59" s="272"/>
    </row>
    <row r="60" spans="2:115" ht="27.75" customHeight="1" thickTop="1">
      <c r="B60" s="251" t="s">
        <v>62</v>
      </c>
      <c r="C60" s="252"/>
      <c r="D60" s="252"/>
      <c r="E60" s="252"/>
      <c r="F60" s="252"/>
      <c r="G60" s="252"/>
      <c r="H60" s="252"/>
      <c r="I60" s="252"/>
      <c r="J60" s="252"/>
      <c r="K60" s="253"/>
      <c r="L60" s="211">
        <f>SUMIF(Y45:AG59,"立候補準備",L45:W59)</f>
        <v>0</v>
      </c>
      <c r="M60" s="212"/>
      <c r="N60" s="212"/>
      <c r="O60" s="212"/>
      <c r="P60" s="212"/>
      <c r="Q60" s="212"/>
      <c r="R60" s="212"/>
      <c r="S60" s="212"/>
      <c r="T60" s="212"/>
      <c r="U60" s="212"/>
      <c r="V60" s="212"/>
      <c r="W60" s="212"/>
      <c r="X60" s="39"/>
      <c r="Y60" s="273"/>
      <c r="Z60" s="274"/>
      <c r="AA60" s="274"/>
      <c r="AB60" s="274"/>
      <c r="AC60" s="274"/>
      <c r="AD60" s="274"/>
      <c r="AE60" s="274"/>
      <c r="AF60" s="274"/>
      <c r="AG60" s="275"/>
      <c r="AH60" s="118"/>
      <c r="AI60" s="119"/>
      <c r="AJ60" s="119"/>
      <c r="AK60" s="119"/>
      <c r="AL60" s="119"/>
      <c r="AM60" s="119"/>
      <c r="AN60" s="119"/>
      <c r="AO60" s="119"/>
      <c r="AP60" s="119"/>
      <c r="AQ60" s="119"/>
      <c r="AR60" s="119"/>
      <c r="AS60" s="120"/>
      <c r="AT60" s="118"/>
      <c r="AU60" s="119"/>
      <c r="AV60" s="119"/>
      <c r="AW60" s="119"/>
      <c r="AX60" s="119"/>
      <c r="AY60" s="119"/>
      <c r="AZ60" s="119"/>
      <c r="BA60" s="119"/>
      <c r="BB60" s="119"/>
      <c r="BC60" s="119"/>
      <c r="BD60" s="119"/>
      <c r="BE60" s="119"/>
      <c r="BF60" s="119"/>
      <c r="BG60" s="119"/>
      <c r="BH60" s="119"/>
      <c r="BI60" s="119"/>
      <c r="BJ60" s="119"/>
      <c r="BK60" s="119"/>
      <c r="BL60" s="119"/>
      <c r="BM60" s="119"/>
      <c r="BN60" s="119"/>
      <c r="BO60" s="119"/>
      <c r="BP60" s="119"/>
      <c r="BQ60" s="119"/>
      <c r="BR60" s="120"/>
      <c r="BS60" s="118"/>
      <c r="BT60" s="119"/>
      <c r="BU60" s="119"/>
      <c r="BV60" s="119"/>
      <c r="BW60" s="119"/>
      <c r="BX60" s="119"/>
      <c r="BY60" s="119"/>
      <c r="BZ60" s="119"/>
      <c r="CA60" s="119"/>
      <c r="CB60" s="119"/>
      <c r="CC60" s="119"/>
      <c r="CD60" s="119"/>
      <c r="CE60" s="119"/>
      <c r="CF60" s="119"/>
      <c r="CG60" s="119"/>
      <c r="CH60" s="120"/>
      <c r="CI60" s="118"/>
      <c r="CJ60" s="119"/>
      <c r="CK60" s="119"/>
      <c r="CL60" s="119"/>
      <c r="CM60" s="119"/>
      <c r="CN60" s="119"/>
      <c r="CO60" s="119"/>
      <c r="CP60" s="120"/>
      <c r="CQ60" s="118"/>
      <c r="CR60" s="119"/>
      <c r="CS60" s="119"/>
      <c r="CT60" s="119"/>
      <c r="CU60" s="119"/>
      <c r="CV60" s="119"/>
      <c r="CW60" s="119"/>
      <c r="CX60" s="119"/>
      <c r="CY60" s="119"/>
      <c r="CZ60" s="120"/>
      <c r="DA60" s="118"/>
      <c r="DB60" s="119"/>
      <c r="DC60" s="119"/>
      <c r="DD60" s="119"/>
      <c r="DE60" s="119"/>
      <c r="DF60" s="119"/>
      <c r="DG60" s="119"/>
      <c r="DH60" s="119"/>
      <c r="DI60" s="119"/>
      <c r="DJ60" s="119"/>
      <c r="DK60" s="120"/>
    </row>
    <row r="61" spans="2:115" ht="27.75" customHeight="1">
      <c r="B61" s="258" t="s">
        <v>63</v>
      </c>
      <c r="C61" s="259"/>
      <c r="D61" s="259"/>
      <c r="E61" s="259"/>
      <c r="F61" s="259"/>
      <c r="G61" s="259"/>
      <c r="H61" s="259"/>
      <c r="I61" s="259"/>
      <c r="J61" s="259"/>
      <c r="K61" s="260"/>
      <c r="L61" s="206">
        <f>SUMIF(Y45:AG59,"選挙運動",L45:W59)</f>
        <v>0</v>
      </c>
      <c r="M61" s="207"/>
      <c r="N61" s="207"/>
      <c r="O61" s="207"/>
      <c r="P61" s="207"/>
      <c r="Q61" s="207"/>
      <c r="R61" s="207"/>
      <c r="S61" s="207"/>
      <c r="T61" s="207"/>
      <c r="U61" s="207"/>
      <c r="V61" s="207"/>
      <c r="W61" s="207"/>
      <c r="X61" s="38"/>
      <c r="Y61" s="261"/>
      <c r="Z61" s="262"/>
      <c r="AA61" s="262"/>
      <c r="AB61" s="262"/>
      <c r="AC61" s="262"/>
      <c r="AD61" s="262"/>
      <c r="AE61" s="262"/>
      <c r="AF61" s="262"/>
      <c r="AG61" s="263"/>
      <c r="AH61" s="80"/>
      <c r="AI61" s="81"/>
      <c r="AJ61" s="81"/>
      <c r="AK61" s="81"/>
      <c r="AL61" s="81"/>
      <c r="AM61" s="81"/>
      <c r="AN61" s="81"/>
      <c r="AO61" s="81"/>
      <c r="AP61" s="81"/>
      <c r="AQ61" s="81"/>
      <c r="AR61" s="81"/>
      <c r="AS61" s="82"/>
      <c r="AT61" s="80"/>
      <c r="AU61" s="81"/>
      <c r="AV61" s="81"/>
      <c r="AW61" s="81"/>
      <c r="AX61" s="81"/>
      <c r="AY61" s="81"/>
      <c r="AZ61" s="81"/>
      <c r="BA61" s="81"/>
      <c r="BB61" s="81"/>
      <c r="BC61" s="81"/>
      <c r="BD61" s="81"/>
      <c r="BE61" s="81"/>
      <c r="BF61" s="81"/>
      <c r="BG61" s="81"/>
      <c r="BH61" s="81"/>
      <c r="BI61" s="81"/>
      <c r="BJ61" s="81"/>
      <c r="BK61" s="81"/>
      <c r="BL61" s="81"/>
      <c r="BM61" s="81"/>
      <c r="BN61" s="81"/>
      <c r="BO61" s="81"/>
      <c r="BP61" s="81"/>
      <c r="BQ61" s="81"/>
      <c r="BR61" s="82"/>
      <c r="BS61" s="80"/>
      <c r="BT61" s="81"/>
      <c r="BU61" s="81"/>
      <c r="BV61" s="81"/>
      <c r="BW61" s="81"/>
      <c r="BX61" s="81"/>
      <c r="BY61" s="81"/>
      <c r="BZ61" s="81"/>
      <c r="CA61" s="81"/>
      <c r="CB61" s="81"/>
      <c r="CC61" s="81"/>
      <c r="CD61" s="81"/>
      <c r="CE61" s="81"/>
      <c r="CF61" s="81"/>
      <c r="CG61" s="81"/>
      <c r="CH61" s="82"/>
      <c r="CI61" s="80"/>
      <c r="CJ61" s="81"/>
      <c r="CK61" s="81"/>
      <c r="CL61" s="81"/>
      <c r="CM61" s="81"/>
      <c r="CN61" s="81"/>
      <c r="CO61" s="81"/>
      <c r="CP61" s="82"/>
      <c r="CQ61" s="80"/>
      <c r="CR61" s="81"/>
      <c r="CS61" s="81"/>
      <c r="CT61" s="81"/>
      <c r="CU61" s="81"/>
      <c r="CV61" s="81"/>
      <c r="CW61" s="81"/>
      <c r="CX61" s="81"/>
      <c r="CY61" s="81"/>
      <c r="CZ61" s="82"/>
      <c r="DA61" s="80"/>
      <c r="DB61" s="81"/>
      <c r="DC61" s="81"/>
      <c r="DD61" s="81"/>
      <c r="DE61" s="81"/>
      <c r="DF61" s="81"/>
      <c r="DG61" s="81"/>
      <c r="DH61" s="81"/>
      <c r="DI61" s="81"/>
      <c r="DJ61" s="81"/>
      <c r="DK61" s="82"/>
    </row>
    <row r="62" spans="2:115" ht="27.75" customHeight="1">
      <c r="B62" s="258" t="s">
        <v>74</v>
      </c>
      <c r="C62" s="259"/>
      <c r="D62" s="259"/>
      <c r="E62" s="259"/>
      <c r="F62" s="259"/>
      <c r="G62" s="259"/>
      <c r="H62" s="259"/>
      <c r="I62" s="259"/>
      <c r="J62" s="259"/>
      <c r="K62" s="260"/>
      <c r="L62" s="206">
        <f>L61+L60</f>
        <v>0</v>
      </c>
      <c r="M62" s="207"/>
      <c r="N62" s="207"/>
      <c r="O62" s="207"/>
      <c r="P62" s="207"/>
      <c r="Q62" s="207"/>
      <c r="R62" s="207"/>
      <c r="S62" s="207"/>
      <c r="T62" s="207"/>
      <c r="U62" s="207"/>
      <c r="V62" s="207"/>
      <c r="W62" s="207"/>
      <c r="X62" s="38"/>
      <c r="Y62" s="261"/>
      <c r="Z62" s="262"/>
      <c r="AA62" s="262"/>
      <c r="AB62" s="262"/>
      <c r="AC62" s="262"/>
      <c r="AD62" s="262"/>
      <c r="AE62" s="262"/>
      <c r="AF62" s="262"/>
      <c r="AG62" s="263"/>
      <c r="AH62" s="80"/>
      <c r="AI62" s="81"/>
      <c r="AJ62" s="81"/>
      <c r="AK62" s="81"/>
      <c r="AL62" s="81"/>
      <c r="AM62" s="81"/>
      <c r="AN62" s="81"/>
      <c r="AO62" s="81"/>
      <c r="AP62" s="81"/>
      <c r="AQ62" s="81"/>
      <c r="AR62" s="81"/>
      <c r="AS62" s="82"/>
      <c r="AT62" s="80"/>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2"/>
      <c r="BS62" s="80"/>
      <c r="BT62" s="81"/>
      <c r="BU62" s="81"/>
      <c r="BV62" s="81"/>
      <c r="BW62" s="81"/>
      <c r="BX62" s="81"/>
      <c r="BY62" s="81"/>
      <c r="BZ62" s="81"/>
      <c r="CA62" s="81"/>
      <c r="CB62" s="81"/>
      <c r="CC62" s="81"/>
      <c r="CD62" s="81"/>
      <c r="CE62" s="81"/>
      <c r="CF62" s="81"/>
      <c r="CG62" s="81"/>
      <c r="CH62" s="82"/>
      <c r="CI62" s="80"/>
      <c r="CJ62" s="81"/>
      <c r="CK62" s="81"/>
      <c r="CL62" s="81"/>
      <c r="CM62" s="81"/>
      <c r="CN62" s="81"/>
      <c r="CO62" s="81"/>
      <c r="CP62" s="82"/>
      <c r="CQ62" s="80"/>
      <c r="CR62" s="81"/>
      <c r="CS62" s="81"/>
      <c r="CT62" s="81"/>
      <c r="CU62" s="81"/>
      <c r="CV62" s="81"/>
      <c r="CW62" s="81"/>
      <c r="CX62" s="81"/>
      <c r="CY62" s="81"/>
      <c r="CZ62" s="82"/>
      <c r="DA62" s="80"/>
      <c r="DB62" s="81"/>
      <c r="DC62" s="81"/>
      <c r="DD62" s="81"/>
      <c r="DE62" s="81"/>
      <c r="DF62" s="81"/>
      <c r="DG62" s="81"/>
      <c r="DH62" s="81"/>
      <c r="DI62" s="81"/>
      <c r="DJ62" s="81"/>
      <c r="DK62" s="82"/>
    </row>
    <row r="63" spans="2:115" ht="22.5" customHeight="1">
      <c r="B63" s="123" t="s">
        <v>54</v>
      </c>
      <c r="C63" s="124"/>
      <c r="D63" s="124"/>
      <c r="E63" s="124"/>
      <c r="F63" s="124"/>
      <c r="G63" s="124"/>
      <c r="H63" s="124"/>
      <c r="I63" s="124"/>
      <c r="J63" s="124"/>
      <c r="K63" s="125"/>
      <c r="L63" s="129" t="s">
        <v>132</v>
      </c>
      <c r="M63" s="130"/>
      <c r="N63" s="130"/>
      <c r="O63" s="130"/>
      <c r="P63" s="130"/>
      <c r="Q63" s="130"/>
      <c r="R63" s="130"/>
      <c r="S63" s="130"/>
      <c r="T63" s="130"/>
      <c r="U63" s="130"/>
      <c r="V63" s="130"/>
      <c r="W63" s="130"/>
      <c r="X63" s="131"/>
      <c r="Y63" s="129" t="s">
        <v>60</v>
      </c>
      <c r="Z63" s="130"/>
      <c r="AA63" s="130"/>
      <c r="AB63" s="130"/>
      <c r="AC63" s="130"/>
      <c r="AD63" s="130"/>
      <c r="AE63" s="130"/>
      <c r="AF63" s="130"/>
      <c r="AG63" s="131"/>
      <c r="AH63" s="129" t="s">
        <v>5</v>
      </c>
      <c r="AI63" s="130"/>
      <c r="AJ63" s="130"/>
      <c r="AK63" s="130"/>
      <c r="AL63" s="130"/>
      <c r="AM63" s="130"/>
      <c r="AN63" s="130"/>
      <c r="AO63" s="130"/>
      <c r="AP63" s="130"/>
      <c r="AQ63" s="130"/>
      <c r="AR63" s="130"/>
      <c r="AS63" s="131"/>
      <c r="AT63" s="135" t="s">
        <v>6</v>
      </c>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7"/>
      <c r="CQ63" s="264" t="s">
        <v>55</v>
      </c>
      <c r="CR63" s="265"/>
      <c r="CS63" s="265"/>
      <c r="CT63" s="265"/>
      <c r="CU63" s="265"/>
      <c r="CV63" s="265"/>
      <c r="CW63" s="265"/>
      <c r="CX63" s="265"/>
      <c r="CY63" s="265"/>
      <c r="CZ63" s="266"/>
      <c r="DA63" s="129" t="s">
        <v>7</v>
      </c>
      <c r="DB63" s="130"/>
      <c r="DC63" s="130"/>
      <c r="DD63" s="130"/>
      <c r="DE63" s="130"/>
      <c r="DF63" s="130"/>
      <c r="DG63" s="130"/>
      <c r="DH63" s="130"/>
      <c r="DI63" s="130"/>
      <c r="DJ63" s="130"/>
      <c r="DK63" s="131"/>
    </row>
    <row r="64" spans="2:115" ht="33" customHeight="1">
      <c r="B64" s="126"/>
      <c r="C64" s="127"/>
      <c r="D64" s="127"/>
      <c r="E64" s="127"/>
      <c r="F64" s="127"/>
      <c r="G64" s="127"/>
      <c r="H64" s="127"/>
      <c r="I64" s="127"/>
      <c r="J64" s="127"/>
      <c r="K64" s="128"/>
      <c r="L64" s="132"/>
      <c r="M64" s="133"/>
      <c r="N64" s="133"/>
      <c r="O64" s="133"/>
      <c r="P64" s="133"/>
      <c r="Q64" s="133"/>
      <c r="R64" s="133"/>
      <c r="S64" s="133"/>
      <c r="T64" s="133"/>
      <c r="U64" s="133"/>
      <c r="V64" s="133"/>
      <c r="W64" s="133"/>
      <c r="X64" s="134"/>
      <c r="Y64" s="132"/>
      <c r="Z64" s="133"/>
      <c r="AA64" s="133"/>
      <c r="AB64" s="133"/>
      <c r="AC64" s="133"/>
      <c r="AD64" s="133"/>
      <c r="AE64" s="133"/>
      <c r="AF64" s="133"/>
      <c r="AG64" s="134"/>
      <c r="AH64" s="132"/>
      <c r="AI64" s="133"/>
      <c r="AJ64" s="133"/>
      <c r="AK64" s="133"/>
      <c r="AL64" s="133"/>
      <c r="AM64" s="133"/>
      <c r="AN64" s="133"/>
      <c r="AO64" s="133"/>
      <c r="AP64" s="133"/>
      <c r="AQ64" s="133"/>
      <c r="AR64" s="133"/>
      <c r="AS64" s="134"/>
      <c r="AT64" s="144" t="s">
        <v>0</v>
      </c>
      <c r="AU64" s="145"/>
      <c r="AV64" s="145"/>
      <c r="AW64" s="145"/>
      <c r="AX64" s="145"/>
      <c r="AY64" s="145"/>
      <c r="AZ64" s="145"/>
      <c r="BA64" s="145"/>
      <c r="BB64" s="145"/>
      <c r="BC64" s="145"/>
      <c r="BD64" s="145"/>
      <c r="BE64" s="145"/>
      <c r="BF64" s="145"/>
      <c r="BG64" s="145"/>
      <c r="BH64" s="145"/>
      <c r="BI64" s="145"/>
      <c r="BJ64" s="145"/>
      <c r="BK64" s="145"/>
      <c r="BL64" s="145"/>
      <c r="BM64" s="145"/>
      <c r="BN64" s="145"/>
      <c r="BO64" s="145"/>
      <c r="BP64" s="145"/>
      <c r="BQ64" s="145"/>
      <c r="BR64" s="146"/>
      <c r="BS64" s="80" t="s">
        <v>8</v>
      </c>
      <c r="BT64" s="81"/>
      <c r="BU64" s="81"/>
      <c r="BV64" s="81"/>
      <c r="BW64" s="81"/>
      <c r="BX64" s="81"/>
      <c r="BY64" s="81"/>
      <c r="BZ64" s="81"/>
      <c r="CA64" s="81"/>
      <c r="CB64" s="81"/>
      <c r="CC64" s="81"/>
      <c r="CD64" s="81"/>
      <c r="CE64" s="81"/>
      <c r="CF64" s="81"/>
      <c r="CG64" s="81"/>
      <c r="CH64" s="82"/>
      <c r="CI64" s="80" t="s">
        <v>9</v>
      </c>
      <c r="CJ64" s="81"/>
      <c r="CK64" s="81"/>
      <c r="CL64" s="81"/>
      <c r="CM64" s="81"/>
      <c r="CN64" s="81"/>
      <c r="CO64" s="81"/>
      <c r="CP64" s="82"/>
      <c r="CQ64" s="267"/>
      <c r="CR64" s="268"/>
      <c r="CS64" s="268"/>
      <c r="CT64" s="268"/>
      <c r="CU64" s="268"/>
      <c r="CV64" s="268"/>
      <c r="CW64" s="268"/>
      <c r="CX64" s="268"/>
      <c r="CY64" s="268"/>
      <c r="CZ64" s="269"/>
      <c r="DA64" s="132"/>
      <c r="DB64" s="133"/>
      <c r="DC64" s="133"/>
      <c r="DD64" s="133"/>
      <c r="DE64" s="133"/>
      <c r="DF64" s="133"/>
      <c r="DG64" s="133"/>
      <c r="DH64" s="133"/>
      <c r="DI64" s="133"/>
      <c r="DJ64" s="133"/>
      <c r="DK64" s="134"/>
    </row>
    <row r="65" spans="2:115" ht="27.75" customHeight="1">
      <c r="B65" s="96"/>
      <c r="C65" s="97"/>
      <c r="D65" s="97"/>
      <c r="E65" s="97"/>
      <c r="F65" s="97"/>
      <c r="G65" s="97"/>
      <c r="H65" s="97"/>
      <c r="I65" s="97"/>
      <c r="J65" s="97"/>
      <c r="K65" s="98"/>
      <c r="L65" s="215"/>
      <c r="M65" s="216"/>
      <c r="N65" s="216"/>
      <c r="O65" s="216"/>
      <c r="P65" s="216"/>
      <c r="Q65" s="216"/>
      <c r="R65" s="216"/>
      <c r="S65" s="216"/>
      <c r="T65" s="216"/>
      <c r="U65" s="216"/>
      <c r="V65" s="216"/>
      <c r="W65" s="216"/>
      <c r="X65" s="62"/>
      <c r="Y65" s="238"/>
      <c r="Z65" s="239"/>
      <c r="AA65" s="239"/>
      <c r="AB65" s="239"/>
      <c r="AC65" s="239"/>
      <c r="AD65" s="239"/>
      <c r="AE65" s="239"/>
      <c r="AF65" s="239"/>
      <c r="AG65" s="240"/>
      <c r="AH65" s="106"/>
      <c r="AI65" s="107"/>
      <c r="AJ65" s="107"/>
      <c r="AK65" s="107"/>
      <c r="AL65" s="107"/>
      <c r="AM65" s="107"/>
      <c r="AN65" s="107"/>
      <c r="AO65" s="107"/>
      <c r="AP65" s="107"/>
      <c r="AQ65" s="107"/>
      <c r="AR65" s="107"/>
      <c r="AS65" s="108"/>
      <c r="AT65" s="241"/>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3"/>
      <c r="BS65" s="106"/>
      <c r="BT65" s="107"/>
      <c r="BU65" s="107"/>
      <c r="BV65" s="107"/>
      <c r="BW65" s="107"/>
      <c r="BX65" s="107"/>
      <c r="BY65" s="107"/>
      <c r="BZ65" s="107"/>
      <c r="CA65" s="107"/>
      <c r="CB65" s="107"/>
      <c r="CC65" s="107"/>
      <c r="CD65" s="107"/>
      <c r="CE65" s="107"/>
      <c r="CF65" s="107"/>
      <c r="CG65" s="107"/>
      <c r="CH65" s="108"/>
      <c r="CI65" s="106"/>
      <c r="CJ65" s="107"/>
      <c r="CK65" s="107"/>
      <c r="CL65" s="107"/>
      <c r="CM65" s="107"/>
      <c r="CN65" s="107"/>
      <c r="CO65" s="107"/>
      <c r="CP65" s="108"/>
      <c r="CQ65" s="106"/>
      <c r="CR65" s="107"/>
      <c r="CS65" s="107"/>
      <c r="CT65" s="107"/>
      <c r="CU65" s="107"/>
      <c r="CV65" s="107"/>
      <c r="CW65" s="107"/>
      <c r="CX65" s="107"/>
      <c r="CY65" s="107"/>
      <c r="CZ65" s="108"/>
      <c r="DA65" s="106"/>
      <c r="DB65" s="107"/>
      <c r="DC65" s="107"/>
      <c r="DD65" s="107"/>
      <c r="DE65" s="107"/>
      <c r="DF65" s="107"/>
      <c r="DG65" s="107"/>
      <c r="DH65" s="107"/>
      <c r="DI65" s="107"/>
      <c r="DJ65" s="107"/>
      <c r="DK65" s="108"/>
    </row>
    <row r="66" spans="2:115" ht="27.75" customHeight="1">
      <c r="B66" s="96"/>
      <c r="C66" s="97"/>
      <c r="D66" s="97"/>
      <c r="E66" s="97"/>
      <c r="F66" s="97"/>
      <c r="G66" s="97"/>
      <c r="H66" s="97"/>
      <c r="I66" s="97"/>
      <c r="J66" s="97"/>
      <c r="K66" s="98"/>
      <c r="L66" s="215"/>
      <c r="M66" s="216"/>
      <c r="N66" s="216"/>
      <c r="O66" s="216"/>
      <c r="P66" s="216"/>
      <c r="Q66" s="216"/>
      <c r="R66" s="216"/>
      <c r="S66" s="216"/>
      <c r="T66" s="216"/>
      <c r="U66" s="216"/>
      <c r="V66" s="216"/>
      <c r="W66" s="216"/>
      <c r="X66" s="62"/>
      <c r="Y66" s="238"/>
      <c r="Z66" s="239"/>
      <c r="AA66" s="239"/>
      <c r="AB66" s="239"/>
      <c r="AC66" s="239"/>
      <c r="AD66" s="239"/>
      <c r="AE66" s="239"/>
      <c r="AF66" s="239"/>
      <c r="AG66" s="240"/>
      <c r="AH66" s="106"/>
      <c r="AI66" s="107"/>
      <c r="AJ66" s="107"/>
      <c r="AK66" s="107"/>
      <c r="AL66" s="107"/>
      <c r="AM66" s="107"/>
      <c r="AN66" s="107"/>
      <c r="AO66" s="107"/>
      <c r="AP66" s="107"/>
      <c r="AQ66" s="107"/>
      <c r="AR66" s="107"/>
      <c r="AS66" s="108"/>
      <c r="AT66" s="241"/>
      <c r="AU66" s="242"/>
      <c r="AV66" s="242"/>
      <c r="AW66" s="242"/>
      <c r="AX66" s="242"/>
      <c r="AY66" s="242"/>
      <c r="AZ66" s="242"/>
      <c r="BA66" s="242"/>
      <c r="BB66" s="242"/>
      <c r="BC66" s="242"/>
      <c r="BD66" s="242"/>
      <c r="BE66" s="242"/>
      <c r="BF66" s="242"/>
      <c r="BG66" s="242"/>
      <c r="BH66" s="242"/>
      <c r="BI66" s="242"/>
      <c r="BJ66" s="242"/>
      <c r="BK66" s="242"/>
      <c r="BL66" s="242"/>
      <c r="BM66" s="242"/>
      <c r="BN66" s="242"/>
      <c r="BO66" s="242"/>
      <c r="BP66" s="242"/>
      <c r="BQ66" s="242"/>
      <c r="BR66" s="243"/>
      <c r="BS66" s="106"/>
      <c r="BT66" s="107"/>
      <c r="BU66" s="107"/>
      <c r="BV66" s="107"/>
      <c r="BW66" s="107"/>
      <c r="BX66" s="107"/>
      <c r="BY66" s="107"/>
      <c r="BZ66" s="107"/>
      <c r="CA66" s="107"/>
      <c r="CB66" s="107"/>
      <c r="CC66" s="107"/>
      <c r="CD66" s="107"/>
      <c r="CE66" s="107"/>
      <c r="CF66" s="107"/>
      <c r="CG66" s="107"/>
      <c r="CH66" s="108"/>
      <c r="CI66" s="106"/>
      <c r="CJ66" s="107"/>
      <c r="CK66" s="107"/>
      <c r="CL66" s="107"/>
      <c r="CM66" s="107"/>
      <c r="CN66" s="107"/>
      <c r="CO66" s="107"/>
      <c r="CP66" s="108"/>
      <c r="CQ66" s="106"/>
      <c r="CR66" s="107"/>
      <c r="CS66" s="107"/>
      <c r="CT66" s="107"/>
      <c r="CU66" s="107"/>
      <c r="CV66" s="107"/>
      <c r="CW66" s="107"/>
      <c r="CX66" s="107"/>
      <c r="CY66" s="107"/>
      <c r="CZ66" s="108"/>
      <c r="DA66" s="106"/>
      <c r="DB66" s="107"/>
      <c r="DC66" s="107"/>
      <c r="DD66" s="107"/>
      <c r="DE66" s="107"/>
      <c r="DF66" s="107"/>
      <c r="DG66" s="107"/>
      <c r="DH66" s="107"/>
      <c r="DI66" s="107"/>
      <c r="DJ66" s="107"/>
      <c r="DK66" s="108"/>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2"/>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2"/>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2"/>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2"/>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96"/>
      <c r="C71" s="97"/>
      <c r="D71" s="97"/>
      <c r="E71" s="97"/>
      <c r="F71" s="97"/>
      <c r="G71" s="97"/>
      <c r="H71" s="97"/>
      <c r="I71" s="97"/>
      <c r="J71" s="97"/>
      <c r="K71" s="98"/>
      <c r="L71" s="215"/>
      <c r="M71" s="216"/>
      <c r="N71" s="216"/>
      <c r="O71" s="216"/>
      <c r="P71" s="216"/>
      <c r="Q71" s="216"/>
      <c r="R71" s="216"/>
      <c r="S71" s="216"/>
      <c r="T71" s="216"/>
      <c r="U71" s="216"/>
      <c r="V71" s="216"/>
      <c r="W71" s="216"/>
      <c r="X71" s="62"/>
      <c r="Y71" s="238"/>
      <c r="Z71" s="239"/>
      <c r="AA71" s="239"/>
      <c r="AB71" s="239"/>
      <c r="AC71" s="239"/>
      <c r="AD71" s="239"/>
      <c r="AE71" s="239"/>
      <c r="AF71" s="239"/>
      <c r="AG71" s="240"/>
      <c r="AH71" s="106"/>
      <c r="AI71" s="107"/>
      <c r="AJ71" s="107"/>
      <c r="AK71" s="107"/>
      <c r="AL71" s="107"/>
      <c r="AM71" s="107"/>
      <c r="AN71" s="107"/>
      <c r="AO71" s="107"/>
      <c r="AP71" s="107"/>
      <c r="AQ71" s="107"/>
      <c r="AR71" s="107"/>
      <c r="AS71" s="108"/>
      <c r="AT71" s="241"/>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3"/>
      <c r="BS71" s="106"/>
      <c r="BT71" s="107"/>
      <c r="BU71" s="107"/>
      <c r="BV71" s="107"/>
      <c r="BW71" s="107"/>
      <c r="BX71" s="107"/>
      <c r="BY71" s="107"/>
      <c r="BZ71" s="107"/>
      <c r="CA71" s="107"/>
      <c r="CB71" s="107"/>
      <c r="CC71" s="107"/>
      <c r="CD71" s="107"/>
      <c r="CE71" s="107"/>
      <c r="CF71" s="107"/>
      <c r="CG71" s="107"/>
      <c r="CH71" s="108"/>
      <c r="CI71" s="106"/>
      <c r="CJ71" s="107"/>
      <c r="CK71" s="107"/>
      <c r="CL71" s="107"/>
      <c r="CM71" s="107"/>
      <c r="CN71" s="107"/>
      <c r="CO71" s="107"/>
      <c r="CP71" s="108"/>
      <c r="CQ71" s="106"/>
      <c r="CR71" s="107"/>
      <c r="CS71" s="107"/>
      <c r="CT71" s="107"/>
      <c r="CU71" s="107"/>
      <c r="CV71" s="107"/>
      <c r="CW71" s="107"/>
      <c r="CX71" s="107"/>
      <c r="CY71" s="107"/>
      <c r="CZ71" s="108"/>
      <c r="DA71" s="106"/>
      <c r="DB71" s="107"/>
      <c r="DC71" s="107"/>
      <c r="DD71" s="107"/>
      <c r="DE71" s="107"/>
      <c r="DF71" s="107"/>
      <c r="DG71" s="107"/>
      <c r="DH71" s="107"/>
      <c r="DI71" s="107"/>
      <c r="DJ71" s="107"/>
      <c r="DK71" s="108"/>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2"/>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2"/>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96"/>
      <c r="C74" s="97"/>
      <c r="D74" s="97"/>
      <c r="E74" s="97"/>
      <c r="F74" s="97"/>
      <c r="G74" s="97"/>
      <c r="H74" s="97"/>
      <c r="I74" s="97"/>
      <c r="J74" s="97"/>
      <c r="K74" s="98"/>
      <c r="L74" s="215"/>
      <c r="M74" s="216"/>
      <c r="N74" s="216"/>
      <c r="O74" s="216"/>
      <c r="P74" s="216"/>
      <c r="Q74" s="216"/>
      <c r="R74" s="216"/>
      <c r="S74" s="216"/>
      <c r="T74" s="216"/>
      <c r="U74" s="216"/>
      <c r="V74" s="216"/>
      <c r="W74" s="216"/>
      <c r="X74" s="62"/>
      <c r="Y74" s="238"/>
      <c r="Z74" s="239"/>
      <c r="AA74" s="239"/>
      <c r="AB74" s="239"/>
      <c r="AC74" s="239"/>
      <c r="AD74" s="239"/>
      <c r="AE74" s="239"/>
      <c r="AF74" s="239"/>
      <c r="AG74" s="240"/>
      <c r="AH74" s="106"/>
      <c r="AI74" s="107"/>
      <c r="AJ74" s="107"/>
      <c r="AK74" s="107"/>
      <c r="AL74" s="107"/>
      <c r="AM74" s="107"/>
      <c r="AN74" s="107"/>
      <c r="AO74" s="107"/>
      <c r="AP74" s="107"/>
      <c r="AQ74" s="107"/>
      <c r="AR74" s="107"/>
      <c r="AS74" s="108"/>
      <c r="AT74" s="241"/>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3"/>
      <c r="BS74" s="106"/>
      <c r="BT74" s="107"/>
      <c r="BU74" s="107"/>
      <c r="BV74" s="107"/>
      <c r="BW74" s="107"/>
      <c r="BX74" s="107"/>
      <c r="BY74" s="107"/>
      <c r="BZ74" s="107"/>
      <c r="CA74" s="107"/>
      <c r="CB74" s="107"/>
      <c r="CC74" s="107"/>
      <c r="CD74" s="107"/>
      <c r="CE74" s="107"/>
      <c r="CF74" s="107"/>
      <c r="CG74" s="107"/>
      <c r="CH74" s="108"/>
      <c r="CI74" s="106"/>
      <c r="CJ74" s="107"/>
      <c r="CK74" s="107"/>
      <c r="CL74" s="107"/>
      <c r="CM74" s="107"/>
      <c r="CN74" s="107"/>
      <c r="CO74" s="107"/>
      <c r="CP74" s="108"/>
      <c r="CQ74" s="106"/>
      <c r="CR74" s="107"/>
      <c r="CS74" s="107"/>
      <c r="CT74" s="107"/>
      <c r="CU74" s="107"/>
      <c r="CV74" s="107"/>
      <c r="CW74" s="107"/>
      <c r="CX74" s="107"/>
      <c r="CY74" s="107"/>
      <c r="CZ74" s="108"/>
      <c r="DA74" s="106"/>
      <c r="DB74" s="107"/>
      <c r="DC74" s="107"/>
      <c r="DD74" s="107"/>
      <c r="DE74" s="107"/>
      <c r="DF74" s="107"/>
      <c r="DG74" s="107"/>
      <c r="DH74" s="107"/>
      <c r="DI74" s="107"/>
      <c r="DJ74" s="107"/>
      <c r="DK74" s="108"/>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2"/>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2"/>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96"/>
      <c r="C77" s="97"/>
      <c r="D77" s="97"/>
      <c r="E77" s="97"/>
      <c r="F77" s="97"/>
      <c r="G77" s="97"/>
      <c r="H77" s="97"/>
      <c r="I77" s="97"/>
      <c r="J77" s="97"/>
      <c r="K77" s="98"/>
      <c r="L77" s="215"/>
      <c r="M77" s="216"/>
      <c r="N77" s="216"/>
      <c r="O77" s="216"/>
      <c r="P77" s="216"/>
      <c r="Q77" s="216"/>
      <c r="R77" s="216"/>
      <c r="S77" s="216"/>
      <c r="T77" s="216"/>
      <c r="U77" s="216"/>
      <c r="V77" s="216"/>
      <c r="W77" s="216"/>
      <c r="X77" s="62"/>
      <c r="Y77" s="238"/>
      <c r="Z77" s="239"/>
      <c r="AA77" s="239"/>
      <c r="AB77" s="239"/>
      <c r="AC77" s="239"/>
      <c r="AD77" s="239"/>
      <c r="AE77" s="239"/>
      <c r="AF77" s="239"/>
      <c r="AG77" s="240"/>
      <c r="AH77" s="106"/>
      <c r="AI77" s="107"/>
      <c r="AJ77" s="107"/>
      <c r="AK77" s="107"/>
      <c r="AL77" s="107"/>
      <c r="AM77" s="107"/>
      <c r="AN77" s="107"/>
      <c r="AO77" s="107"/>
      <c r="AP77" s="107"/>
      <c r="AQ77" s="107"/>
      <c r="AR77" s="107"/>
      <c r="AS77" s="108"/>
      <c r="AT77" s="241"/>
      <c r="AU77" s="242"/>
      <c r="AV77" s="242"/>
      <c r="AW77" s="242"/>
      <c r="AX77" s="242"/>
      <c r="AY77" s="242"/>
      <c r="AZ77" s="242"/>
      <c r="BA77" s="242"/>
      <c r="BB77" s="242"/>
      <c r="BC77" s="242"/>
      <c r="BD77" s="242"/>
      <c r="BE77" s="242"/>
      <c r="BF77" s="242"/>
      <c r="BG77" s="242"/>
      <c r="BH77" s="242"/>
      <c r="BI77" s="242"/>
      <c r="BJ77" s="242"/>
      <c r="BK77" s="242"/>
      <c r="BL77" s="242"/>
      <c r="BM77" s="242"/>
      <c r="BN77" s="242"/>
      <c r="BO77" s="242"/>
      <c r="BP77" s="242"/>
      <c r="BQ77" s="242"/>
      <c r="BR77" s="243"/>
      <c r="BS77" s="106"/>
      <c r="BT77" s="107"/>
      <c r="BU77" s="107"/>
      <c r="BV77" s="107"/>
      <c r="BW77" s="107"/>
      <c r="BX77" s="107"/>
      <c r="BY77" s="107"/>
      <c r="BZ77" s="107"/>
      <c r="CA77" s="107"/>
      <c r="CB77" s="107"/>
      <c r="CC77" s="107"/>
      <c r="CD77" s="107"/>
      <c r="CE77" s="107"/>
      <c r="CF77" s="107"/>
      <c r="CG77" s="107"/>
      <c r="CH77" s="108"/>
      <c r="CI77" s="106"/>
      <c r="CJ77" s="107"/>
      <c r="CK77" s="107"/>
      <c r="CL77" s="107"/>
      <c r="CM77" s="107"/>
      <c r="CN77" s="107"/>
      <c r="CO77" s="107"/>
      <c r="CP77" s="108"/>
      <c r="CQ77" s="106"/>
      <c r="CR77" s="107"/>
      <c r="CS77" s="107"/>
      <c r="CT77" s="107"/>
      <c r="CU77" s="107"/>
      <c r="CV77" s="107"/>
      <c r="CW77" s="107"/>
      <c r="CX77" s="107"/>
      <c r="CY77" s="107"/>
      <c r="CZ77" s="108"/>
      <c r="DA77" s="106"/>
      <c r="DB77" s="107"/>
      <c r="DC77" s="107"/>
      <c r="DD77" s="107"/>
      <c r="DE77" s="107"/>
      <c r="DF77" s="107"/>
      <c r="DG77" s="107"/>
      <c r="DH77" s="107"/>
      <c r="DI77" s="107"/>
      <c r="DJ77" s="107"/>
      <c r="DK77" s="108"/>
    </row>
    <row r="78" spans="2:115" ht="27.75" customHeight="1">
      <c r="B78" s="96"/>
      <c r="C78" s="97"/>
      <c r="D78" s="97"/>
      <c r="E78" s="97"/>
      <c r="F78" s="97"/>
      <c r="G78" s="97"/>
      <c r="H78" s="97"/>
      <c r="I78" s="97"/>
      <c r="J78" s="97"/>
      <c r="K78" s="98"/>
      <c r="L78" s="215"/>
      <c r="M78" s="216"/>
      <c r="N78" s="216"/>
      <c r="O78" s="216"/>
      <c r="P78" s="216"/>
      <c r="Q78" s="216"/>
      <c r="R78" s="216"/>
      <c r="S78" s="216"/>
      <c r="T78" s="216"/>
      <c r="U78" s="216"/>
      <c r="V78" s="216"/>
      <c r="W78" s="216"/>
      <c r="X78" s="62"/>
      <c r="Y78" s="238"/>
      <c r="Z78" s="239"/>
      <c r="AA78" s="239"/>
      <c r="AB78" s="239"/>
      <c r="AC78" s="239"/>
      <c r="AD78" s="239"/>
      <c r="AE78" s="239"/>
      <c r="AF78" s="239"/>
      <c r="AG78" s="240"/>
      <c r="AH78" s="106"/>
      <c r="AI78" s="107"/>
      <c r="AJ78" s="107"/>
      <c r="AK78" s="107"/>
      <c r="AL78" s="107"/>
      <c r="AM78" s="107"/>
      <c r="AN78" s="107"/>
      <c r="AO78" s="107"/>
      <c r="AP78" s="107"/>
      <c r="AQ78" s="107"/>
      <c r="AR78" s="107"/>
      <c r="AS78" s="108"/>
      <c r="AT78" s="241"/>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3"/>
      <c r="BS78" s="106"/>
      <c r="BT78" s="107"/>
      <c r="BU78" s="107"/>
      <c r="BV78" s="107"/>
      <c r="BW78" s="107"/>
      <c r="BX78" s="107"/>
      <c r="BY78" s="107"/>
      <c r="BZ78" s="107"/>
      <c r="CA78" s="107"/>
      <c r="CB78" s="107"/>
      <c r="CC78" s="107"/>
      <c r="CD78" s="107"/>
      <c r="CE78" s="107"/>
      <c r="CF78" s="107"/>
      <c r="CG78" s="107"/>
      <c r="CH78" s="108"/>
      <c r="CI78" s="106"/>
      <c r="CJ78" s="107"/>
      <c r="CK78" s="107"/>
      <c r="CL78" s="107"/>
      <c r="CM78" s="107"/>
      <c r="CN78" s="107"/>
      <c r="CO78" s="107"/>
      <c r="CP78" s="108"/>
      <c r="CQ78" s="106"/>
      <c r="CR78" s="107"/>
      <c r="CS78" s="107"/>
      <c r="CT78" s="107"/>
      <c r="CU78" s="107"/>
      <c r="CV78" s="107"/>
      <c r="CW78" s="107"/>
      <c r="CX78" s="107"/>
      <c r="CY78" s="107"/>
      <c r="CZ78" s="108"/>
      <c r="DA78" s="106"/>
      <c r="DB78" s="107"/>
      <c r="DC78" s="107"/>
      <c r="DD78" s="107"/>
      <c r="DE78" s="107"/>
      <c r="DF78" s="107"/>
      <c r="DG78" s="107"/>
      <c r="DH78" s="107"/>
      <c r="DI78" s="107"/>
      <c r="DJ78" s="107"/>
      <c r="DK78" s="108"/>
    </row>
    <row r="79" spans="2:115" ht="27.75" customHeight="1" thickBot="1">
      <c r="B79" s="276"/>
      <c r="C79" s="277"/>
      <c r="D79" s="277"/>
      <c r="E79" s="277"/>
      <c r="F79" s="277"/>
      <c r="G79" s="277"/>
      <c r="H79" s="277"/>
      <c r="I79" s="277"/>
      <c r="J79" s="277"/>
      <c r="K79" s="278"/>
      <c r="L79" s="244"/>
      <c r="M79" s="245"/>
      <c r="N79" s="245"/>
      <c r="O79" s="245"/>
      <c r="P79" s="245"/>
      <c r="Q79" s="245"/>
      <c r="R79" s="245"/>
      <c r="S79" s="245"/>
      <c r="T79" s="245"/>
      <c r="U79" s="245"/>
      <c r="V79" s="245"/>
      <c r="W79" s="245"/>
      <c r="X79" s="63"/>
      <c r="Y79" s="279"/>
      <c r="Z79" s="280"/>
      <c r="AA79" s="280"/>
      <c r="AB79" s="280"/>
      <c r="AC79" s="280"/>
      <c r="AD79" s="280"/>
      <c r="AE79" s="280"/>
      <c r="AF79" s="280"/>
      <c r="AG79" s="281"/>
      <c r="AH79" s="270"/>
      <c r="AI79" s="271"/>
      <c r="AJ79" s="271"/>
      <c r="AK79" s="271"/>
      <c r="AL79" s="271"/>
      <c r="AM79" s="271"/>
      <c r="AN79" s="271"/>
      <c r="AO79" s="271"/>
      <c r="AP79" s="271"/>
      <c r="AQ79" s="271"/>
      <c r="AR79" s="271"/>
      <c r="AS79" s="272"/>
      <c r="AT79" s="233"/>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c r="BR79" s="235"/>
      <c r="BS79" s="270"/>
      <c r="BT79" s="271"/>
      <c r="BU79" s="271"/>
      <c r="BV79" s="271"/>
      <c r="BW79" s="271"/>
      <c r="BX79" s="271"/>
      <c r="BY79" s="271"/>
      <c r="BZ79" s="271"/>
      <c r="CA79" s="271"/>
      <c r="CB79" s="271"/>
      <c r="CC79" s="271"/>
      <c r="CD79" s="271"/>
      <c r="CE79" s="271"/>
      <c r="CF79" s="271"/>
      <c r="CG79" s="271"/>
      <c r="CH79" s="272"/>
      <c r="CI79" s="270"/>
      <c r="CJ79" s="271"/>
      <c r="CK79" s="271"/>
      <c r="CL79" s="271"/>
      <c r="CM79" s="271"/>
      <c r="CN79" s="271"/>
      <c r="CO79" s="271"/>
      <c r="CP79" s="272"/>
      <c r="CQ79" s="270"/>
      <c r="CR79" s="271"/>
      <c r="CS79" s="271"/>
      <c r="CT79" s="271"/>
      <c r="CU79" s="271"/>
      <c r="CV79" s="271"/>
      <c r="CW79" s="271"/>
      <c r="CX79" s="271"/>
      <c r="CY79" s="271"/>
      <c r="CZ79" s="272"/>
      <c r="DA79" s="270"/>
      <c r="DB79" s="271"/>
      <c r="DC79" s="271"/>
      <c r="DD79" s="271"/>
      <c r="DE79" s="271"/>
      <c r="DF79" s="271"/>
      <c r="DG79" s="271"/>
      <c r="DH79" s="271"/>
      <c r="DI79" s="271"/>
      <c r="DJ79" s="271"/>
      <c r="DK79" s="272"/>
    </row>
    <row r="80" spans="2:115" ht="27.75" customHeight="1" thickTop="1">
      <c r="B80" s="251" t="s">
        <v>62</v>
      </c>
      <c r="C80" s="252"/>
      <c r="D80" s="252"/>
      <c r="E80" s="252"/>
      <c r="F80" s="252"/>
      <c r="G80" s="252"/>
      <c r="H80" s="252"/>
      <c r="I80" s="252"/>
      <c r="J80" s="252"/>
      <c r="K80" s="253"/>
      <c r="L80" s="211">
        <f>SUMIF(Y65:AG79,"立候補準備",L65:W79)</f>
        <v>0</v>
      </c>
      <c r="M80" s="212"/>
      <c r="N80" s="212"/>
      <c r="O80" s="212"/>
      <c r="P80" s="212"/>
      <c r="Q80" s="212"/>
      <c r="R80" s="212"/>
      <c r="S80" s="212"/>
      <c r="T80" s="212"/>
      <c r="U80" s="212"/>
      <c r="V80" s="212"/>
      <c r="W80" s="212"/>
      <c r="X80" s="39"/>
      <c r="Y80" s="273"/>
      <c r="Z80" s="274"/>
      <c r="AA80" s="274"/>
      <c r="AB80" s="274"/>
      <c r="AC80" s="274"/>
      <c r="AD80" s="274"/>
      <c r="AE80" s="274"/>
      <c r="AF80" s="274"/>
      <c r="AG80" s="275"/>
      <c r="AH80" s="118"/>
      <c r="AI80" s="119"/>
      <c r="AJ80" s="119"/>
      <c r="AK80" s="119"/>
      <c r="AL80" s="119"/>
      <c r="AM80" s="119"/>
      <c r="AN80" s="119"/>
      <c r="AO80" s="119"/>
      <c r="AP80" s="119"/>
      <c r="AQ80" s="119"/>
      <c r="AR80" s="119"/>
      <c r="AS80" s="120"/>
      <c r="AT80" s="118"/>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19"/>
      <c r="BR80" s="120"/>
      <c r="BS80" s="118"/>
      <c r="BT80" s="119"/>
      <c r="BU80" s="119"/>
      <c r="BV80" s="119"/>
      <c r="BW80" s="119"/>
      <c r="BX80" s="119"/>
      <c r="BY80" s="119"/>
      <c r="BZ80" s="119"/>
      <c r="CA80" s="119"/>
      <c r="CB80" s="119"/>
      <c r="CC80" s="119"/>
      <c r="CD80" s="119"/>
      <c r="CE80" s="119"/>
      <c r="CF80" s="119"/>
      <c r="CG80" s="119"/>
      <c r="CH80" s="120"/>
      <c r="CI80" s="118"/>
      <c r="CJ80" s="119"/>
      <c r="CK80" s="119"/>
      <c r="CL80" s="119"/>
      <c r="CM80" s="119"/>
      <c r="CN80" s="119"/>
      <c r="CO80" s="119"/>
      <c r="CP80" s="120"/>
      <c r="CQ80" s="118"/>
      <c r="CR80" s="119"/>
      <c r="CS80" s="119"/>
      <c r="CT80" s="119"/>
      <c r="CU80" s="119"/>
      <c r="CV80" s="119"/>
      <c r="CW80" s="119"/>
      <c r="CX80" s="119"/>
      <c r="CY80" s="119"/>
      <c r="CZ80" s="120"/>
      <c r="DA80" s="118"/>
      <c r="DB80" s="119"/>
      <c r="DC80" s="119"/>
      <c r="DD80" s="119"/>
      <c r="DE80" s="119"/>
      <c r="DF80" s="119"/>
      <c r="DG80" s="119"/>
      <c r="DH80" s="119"/>
      <c r="DI80" s="119"/>
      <c r="DJ80" s="119"/>
      <c r="DK80" s="120"/>
    </row>
    <row r="81" spans="2:115" ht="27.75" customHeight="1">
      <c r="B81" s="258" t="s">
        <v>63</v>
      </c>
      <c r="C81" s="259"/>
      <c r="D81" s="259"/>
      <c r="E81" s="259"/>
      <c r="F81" s="259"/>
      <c r="G81" s="259"/>
      <c r="H81" s="259"/>
      <c r="I81" s="259"/>
      <c r="J81" s="259"/>
      <c r="K81" s="260"/>
      <c r="L81" s="206">
        <f>SUMIF(Y65:AG79,"選挙運動",L65:W79)</f>
        <v>0</v>
      </c>
      <c r="M81" s="207"/>
      <c r="N81" s="207"/>
      <c r="O81" s="207"/>
      <c r="P81" s="207"/>
      <c r="Q81" s="207"/>
      <c r="R81" s="207"/>
      <c r="S81" s="207"/>
      <c r="T81" s="207"/>
      <c r="U81" s="207"/>
      <c r="V81" s="207"/>
      <c r="W81" s="207"/>
      <c r="X81" s="38"/>
      <c r="Y81" s="261"/>
      <c r="Z81" s="262"/>
      <c r="AA81" s="262"/>
      <c r="AB81" s="262"/>
      <c r="AC81" s="262"/>
      <c r="AD81" s="262"/>
      <c r="AE81" s="262"/>
      <c r="AF81" s="262"/>
      <c r="AG81" s="263"/>
      <c r="AH81" s="80"/>
      <c r="AI81" s="81"/>
      <c r="AJ81" s="81"/>
      <c r="AK81" s="81"/>
      <c r="AL81" s="81"/>
      <c r="AM81" s="81"/>
      <c r="AN81" s="81"/>
      <c r="AO81" s="81"/>
      <c r="AP81" s="81"/>
      <c r="AQ81" s="81"/>
      <c r="AR81" s="81"/>
      <c r="AS81" s="82"/>
      <c r="AT81" s="80"/>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2"/>
      <c r="BS81" s="80"/>
      <c r="BT81" s="81"/>
      <c r="BU81" s="81"/>
      <c r="BV81" s="81"/>
      <c r="BW81" s="81"/>
      <c r="BX81" s="81"/>
      <c r="BY81" s="81"/>
      <c r="BZ81" s="81"/>
      <c r="CA81" s="81"/>
      <c r="CB81" s="81"/>
      <c r="CC81" s="81"/>
      <c r="CD81" s="81"/>
      <c r="CE81" s="81"/>
      <c r="CF81" s="81"/>
      <c r="CG81" s="81"/>
      <c r="CH81" s="82"/>
      <c r="CI81" s="80"/>
      <c r="CJ81" s="81"/>
      <c r="CK81" s="81"/>
      <c r="CL81" s="81"/>
      <c r="CM81" s="81"/>
      <c r="CN81" s="81"/>
      <c r="CO81" s="81"/>
      <c r="CP81" s="82"/>
      <c r="CQ81" s="80"/>
      <c r="CR81" s="81"/>
      <c r="CS81" s="81"/>
      <c r="CT81" s="81"/>
      <c r="CU81" s="81"/>
      <c r="CV81" s="81"/>
      <c r="CW81" s="81"/>
      <c r="CX81" s="81"/>
      <c r="CY81" s="81"/>
      <c r="CZ81" s="82"/>
      <c r="DA81" s="80"/>
      <c r="DB81" s="81"/>
      <c r="DC81" s="81"/>
      <c r="DD81" s="81"/>
      <c r="DE81" s="81"/>
      <c r="DF81" s="81"/>
      <c r="DG81" s="81"/>
      <c r="DH81" s="81"/>
      <c r="DI81" s="81"/>
      <c r="DJ81" s="81"/>
      <c r="DK81" s="82"/>
    </row>
    <row r="82" spans="2:115" ht="27.75" customHeight="1">
      <c r="B82" s="258" t="s">
        <v>74</v>
      </c>
      <c r="C82" s="259"/>
      <c r="D82" s="259"/>
      <c r="E82" s="259"/>
      <c r="F82" s="259"/>
      <c r="G82" s="259"/>
      <c r="H82" s="259"/>
      <c r="I82" s="259"/>
      <c r="J82" s="259"/>
      <c r="K82" s="260"/>
      <c r="L82" s="206">
        <f>L81+L80</f>
        <v>0</v>
      </c>
      <c r="M82" s="207"/>
      <c r="N82" s="207"/>
      <c r="O82" s="207"/>
      <c r="P82" s="207"/>
      <c r="Q82" s="207"/>
      <c r="R82" s="207"/>
      <c r="S82" s="207"/>
      <c r="T82" s="207"/>
      <c r="U82" s="207"/>
      <c r="V82" s="207"/>
      <c r="W82" s="207"/>
      <c r="X82" s="38"/>
      <c r="Y82" s="261"/>
      <c r="Z82" s="262"/>
      <c r="AA82" s="262"/>
      <c r="AB82" s="262"/>
      <c r="AC82" s="262"/>
      <c r="AD82" s="262"/>
      <c r="AE82" s="262"/>
      <c r="AF82" s="262"/>
      <c r="AG82" s="263"/>
      <c r="AH82" s="80"/>
      <c r="AI82" s="81"/>
      <c r="AJ82" s="81"/>
      <c r="AK82" s="81"/>
      <c r="AL82" s="81"/>
      <c r="AM82" s="81"/>
      <c r="AN82" s="81"/>
      <c r="AO82" s="81"/>
      <c r="AP82" s="81"/>
      <c r="AQ82" s="81"/>
      <c r="AR82" s="81"/>
      <c r="AS82" s="82"/>
      <c r="AT82" s="80"/>
      <c r="AU82" s="81"/>
      <c r="AV82" s="81"/>
      <c r="AW82" s="81"/>
      <c r="AX82" s="81"/>
      <c r="AY82" s="81"/>
      <c r="AZ82" s="81"/>
      <c r="BA82" s="81"/>
      <c r="BB82" s="81"/>
      <c r="BC82" s="81"/>
      <c r="BD82" s="81"/>
      <c r="BE82" s="81"/>
      <c r="BF82" s="81"/>
      <c r="BG82" s="81"/>
      <c r="BH82" s="81"/>
      <c r="BI82" s="81"/>
      <c r="BJ82" s="81"/>
      <c r="BK82" s="81"/>
      <c r="BL82" s="81"/>
      <c r="BM82" s="81"/>
      <c r="BN82" s="81"/>
      <c r="BO82" s="81"/>
      <c r="BP82" s="81"/>
      <c r="BQ82" s="81"/>
      <c r="BR82" s="82"/>
      <c r="BS82" s="80"/>
      <c r="BT82" s="81"/>
      <c r="BU82" s="81"/>
      <c r="BV82" s="81"/>
      <c r="BW82" s="81"/>
      <c r="BX82" s="81"/>
      <c r="BY82" s="81"/>
      <c r="BZ82" s="81"/>
      <c r="CA82" s="81"/>
      <c r="CB82" s="81"/>
      <c r="CC82" s="81"/>
      <c r="CD82" s="81"/>
      <c r="CE82" s="81"/>
      <c r="CF82" s="81"/>
      <c r="CG82" s="81"/>
      <c r="CH82" s="82"/>
      <c r="CI82" s="80"/>
      <c r="CJ82" s="81"/>
      <c r="CK82" s="81"/>
      <c r="CL82" s="81"/>
      <c r="CM82" s="81"/>
      <c r="CN82" s="81"/>
      <c r="CO82" s="81"/>
      <c r="CP82" s="82"/>
      <c r="CQ82" s="80"/>
      <c r="CR82" s="81"/>
      <c r="CS82" s="81"/>
      <c r="CT82" s="81"/>
      <c r="CU82" s="81"/>
      <c r="CV82" s="81"/>
      <c r="CW82" s="81"/>
      <c r="CX82" s="81"/>
      <c r="CY82" s="81"/>
      <c r="CZ82" s="82"/>
      <c r="DA82" s="80"/>
      <c r="DB82" s="81"/>
      <c r="DC82" s="81"/>
      <c r="DD82" s="81"/>
      <c r="DE82" s="81"/>
      <c r="DF82" s="81"/>
      <c r="DG82" s="81"/>
      <c r="DH82" s="81"/>
      <c r="DI82" s="81"/>
      <c r="DJ82" s="81"/>
      <c r="DK82" s="82"/>
    </row>
  </sheetData>
  <sheetProtection algorithmName="SHA-512" hashValue="tYDT6778JL1gceRPPVBrm3/iEevS5BFHgOFPsLY3Glz3QUZC8zVTMYn4Zpeh7PTKZXvigKSOafHtU9jZCveMVw==" saltValue="4z0jg3pLZvJNLMmd/NTTVg==" spinCount="100000" sheet="1" formatCells="0"/>
  <mergeCells count="69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B50:K50"/>
    <mergeCell ref="L50:W50"/>
    <mergeCell ref="Y50:AG50"/>
    <mergeCell ref="AH50:AS50"/>
    <mergeCell ref="AT50:BR50"/>
    <mergeCell ref="BS50:CH50"/>
    <mergeCell ref="CI50:CP50"/>
    <mergeCell ref="CQ50:CZ50"/>
    <mergeCell ref="DA50:DK50"/>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3:K53"/>
    <mergeCell ref="L53:W53"/>
    <mergeCell ref="Y53:AG53"/>
    <mergeCell ref="AH53:AS53"/>
    <mergeCell ref="AT53:BR53"/>
    <mergeCell ref="BS53:CH53"/>
    <mergeCell ref="CI53:CP53"/>
    <mergeCell ref="CQ53:CZ53"/>
    <mergeCell ref="DA53:DK53"/>
    <mergeCell ref="B54:K54"/>
    <mergeCell ref="L54:W54"/>
    <mergeCell ref="Y54:AG54"/>
    <mergeCell ref="AH54:AS54"/>
    <mergeCell ref="AT54:BR54"/>
    <mergeCell ref="BS54:CH54"/>
    <mergeCell ref="CI54:CP54"/>
    <mergeCell ref="CQ54:CZ54"/>
    <mergeCell ref="DA54:DK54"/>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B57:K57"/>
    <mergeCell ref="L57:W57"/>
    <mergeCell ref="Y57:AG57"/>
    <mergeCell ref="AH57:AS57"/>
    <mergeCell ref="AT57:BR57"/>
    <mergeCell ref="BS57:CH57"/>
    <mergeCell ref="CI57:CP57"/>
    <mergeCell ref="CQ57:CZ57"/>
    <mergeCell ref="DA57:DK57"/>
    <mergeCell ref="B58:K58"/>
    <mergeCell ref="L58:W58"/>
    <mergeCell ref="Y58:AG58"/>
    <mergeCell ref="AH58:AS58"/>
    <mergeCell ref="AT58:BR58"/>
    <mergeCell ref="BS58:CH58"/>
    <mergeCell ref="CI58:CP58"/>
    <mergeCell ref="CQ58:CZ58"/>
    <mergeCell ref="DA58:DK58"/>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B61:K61"/>
    <mergeCell ref="L61:W61"/>
    <mergeCell ref="Y61:AG61"/>
    <mergeCell ref="AH61:AS61"/>
    <mergeCell ref="AT61:BR61"/>
    <mergeCell ref="BS61:CH61"/>
    <mergeCell ref="CI61:CP61"/>
    <mergeCell ref="CQ61:CZ61"/>
    <mergeCell ref="Y63:AG64"/>
    <mergeCell ref="AH63:AS64"/>
    <mergeCell ref="AT63:CP63"/>
    <mergeCell ref="CQ63:CZ64"/>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B72:K72"/>
    <mergeCell ref="L72:W72"/>
    <mergeCell ref="Y72:AG72"/>
    <mergeCell ref="AH72:AS72"/>
    <mergeCell ref="AT72:BR72"/>
    <mergeCell ref="BS72:CH72"/>
    <mergeCell ref="CI72:CP72"/>
    <mergeCell ref="CQ72:CZ72"/>
    <mergeCell ref="DA72:DK72"/>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5:K75"/>
    <mergeCell ref="L75:W75"/>
    <mergeCell ref="Y75:AG75"/>
    <mergeCell ref="AH75:AS75"/>
    <mergeCell ref="AT75:BR75"/>
    <mergeCell ref="BS75:CH75"/>
    <mergeCell ref="CI75:CP75"/>
    <mergeCell ref="CQ75:CZ75"/>
    <mergeCell ref="DA75:DK75"/>
    <mergeCell ref="B76:K76"/>
    <mergeCell ref="L76:W76"/>
    <mergeCell ref="Y76:AG76"/>
    <mergeCell ref="AH76:AS76"/>
    <mergeCell ref="AT76:BR76"/>
    <mergeCell ref="BS76:CH76"/>
    <mergeCell ref="CI76:CP76"/>
    <mergeCell ref="CQ76:CZ76"/>
    <mergeCell ref="DA76:DK76"/>
    <mergeCell ref="AT81:BR81"/>
    <mergeCell ref="BS81:CH81"/>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DA79:DK79"/>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B1:DK1"/>
    <mergeCell ref="B2:K3"/>
    <mergeCell ref="L2:X3"/>
    <mergeCell ref="Y2:AG3"/>
    <mergeCell ref="AH2:AS3"/>
    <mergeCell ref="AT2:CP2"/>
    <mergeCell ref="CQ2:CZ3"/>
    <mergeCell ref="DA2:DK3"/>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3:BR3"/>
    <mergeCell ref="BS3:CH3"/>
    <mergeCell ref="CI3:CP3"/>
    <mergeCell ref="B4:K4"/>
    <mergeCell ref="L4:W4"/>
    <mergeCell ref="Y4:AG4"/>
    <mergeCell ref="AH4:AS4"/>
    <mergeCell ref="AT4:BR4"/>
    <mergeCell ref="BS4:CH4"/>
    <mergeCell ref="CI4:CP4"/>
    <mergeCell ref="CQ4:CZ4"/>
    <mergeCell ref="DA4:DK4"/>
    <mergeCell ref="B5:K5"/>
    <mergeCell ref="L5:W5"/>
    <mergeCell ref="Y5:AG5"/>
    <mergeCell ref="AH5:AS5"/>
    <mergeCell ref="AT5:BR5"/>
    <mergeCell ref="BS5:CH5"/>
    <mergeCell ref="CI5:CP5"/>
    <mergeCell ref="CQ5:CZ5"/>
    <mergeCell ref="DA5:DK5"/>
    <mergeCell ref="B6:K6"/>
    <mergeCell ref="L6:W6"/>
    <mergeCell ref="Y6:AG6"/>
    <mergeCell ref="AH6:AS6"/>
    <mergeCell ref="AT6:BR6"/>
    <mergeCell ref="BS6:CH6"/>
    <mergeCell ref="CI6:CP6"/>
    <mergeCell ref="CQ6:CZ6"/>
    <mergeCell ref="DA6:DK6"/>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9:K9"/>
    <mergeCell ref="L9:W9"/>
    <mergeCell ref="Y9:AG9"/>
    <mergeCell ref="AH9:AS9"/>
    <mergeCell ref="AT9:BR9"/>
    <mergeCell ref="BS9:CH9"/>
    <mergeCell ref="CI9:CP9"/>
    <mergeCell ref="CQ9:CZ9"/>
    <mergeCell ref="DA9:DK9"/>
    <mergeCell ref="B10:K10"/>
    <mergeCell ref="L10:W10"/>
    <mergeCell ref="Y10:AG10"/>
    <mergeCell ref="AH10:AS10"/>
    <mergeCell ref="AT10:BR10"/>
    <mergeCell ref="BS10:CH10"/>
    <mergeCell ref="CI10:CP10"/>
    <mergeCell ref="CQ10:CZ10"/>
    <mergeCell ref="DA10:DK10"/>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3:K13"/>
    <mergeCell ref="L13:W13"/>
    <mergeCell ref="Y13:AG13"/>
    <mergeCell ref="AH13:AS13"/>
    <mergeCell ref="AT13:BR13"/>
    <mergeCell ref="BS13:CH13"/>
    <mergeCell ref="CI13:CP13"/>
    <mergeCell ref="CQ13:CZ13"/>
    <mergeCell ref="DA13:DK13"/>
    <mergeCell ref="B14:K14"/>
    <mergeCell ref="L14:W14"/>
    <mergeCell ref="Y14:AG14"/>
    <mergeCell ref="AH14:AS14"/>
    <mergeCell ref="AT14:BR14"/>
    <mergeCell ref="BS14:CH14"/>
    <mergeCell ref="CI14:CP14"/>
    <mergeCell ref="CQ14:CZ14"/>
    <mergeCell ref="DA14:DK14"/>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7:K17"/>
    <mergeCell ref="L17:W17"/>
    <mergeCell ref="Y17:AG17"/>
    <mergeCell ref="AH17:AS17"/>
    <mergeCell ref="AT17:BR17"/>
    <mergeCell ref="BS17:CH17"/>
    <mergeCell ref="CI17:CP17"/>
    <mergeCell ref="CQ17:CZ17"/>
    <mergeCell ref="DA17:DK17"/>
    <mergeCell ref="B18:K18"/>
    <mergeCell ref="L18:W18"/>
    <mergeCell ref="Y18:AG18"/>
    <mergeCell ref="AH18:AS18"/>
    <mergeCell ref="AT18:BR18"/>
    <mergeCell ref="BS18:CH18"/>
    <mergeCell ref="CI18:CP18"/>
    <mergeCell ref="CQ18:CZ18"/>
    <mergeCell ref="DA18:DK18"/>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DA21:DK21"/>
    <mergeCell ref="B22:DK22"/>
    <mergeCell ref="CQ20:CZ20"/>
    <mergeCell ref="DA20:DK20"/>
    <mergeCell ref="B21:K21"/>
    <mergeCell ref="L21:W21"/>
    <mergeCell ref="Y21:AG21"/>
    <mergeCell ref="AH21:AS21"/>
    <mergeCell ref="AT21:BR21"/>
    <mergeCell ref="BS21:CH21"/>
    <mergeCell ref="CI21:CP21"/>
    <mergeCell ref="CQ21:CZ21"/>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B28:K28"/>
    <mergeCell ref="L28:W28"/>
    <mergeCell ref="Y28:AG28"/>
    <mergeCell ref="AH28:AS28"/>
    <mergeCell ref="AT28:BR28"/>
    <mergeCell ref="BS28:CH28"/>
    <mergeCell ref="CI28:CP28"/>
    <mergeCell ref="CQ28:CZ28"/>
    <mergeCell ref="DA28:DK28"/>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31:K31"/>
    <mergeCell ref="L31:W31"/>
    <mergeCell ref="Y31:AG31"/>
    <mergeCell ref="AH31:AS31"/>
    <mergeCell ref="AT31:BR31"/>
    <mergeCell ref="BS31:CH31"/>
    <mergeCell ref="CI31:CP31"/>
    <mergeCell ref="CQ31:CZ31"/>
    <mergeCell ref="DA31:DK31"/>
    <mergeCell ref="B32:K32"/>
    <mergeCell ref="L32:W32"/>
    <mergeCell ref="Y32:AG32"/>
    <mergeCell ref="AH32:AS32"/>
    <mergeCell ref="AT32:BR32"/>
    <mergeCell ref="BS32:CH32"/>
    <mergeCell ref="CI32:CP32"/>
    <mergeCell ref="CQ32:CZ32"/>
    <mergeCell ref="DA32:DK32"/>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5:K35"/>
    <mergeCell ref="L35:W35"/>
    <mergeCell ref="Y35:AG35"/>
    <mergeCell ref="AH35:AS35"/>
    <mergeCell ref="AT35:BR35"/>
    <mergeCell ref="BS35:CH35"/>
    <mergeCell ref="CI35:CP35"/>
    <mergeCell ref="CQ35:CZ35"/>
    <mergeCell ref="DA35:DK35"/>
    <mergeCell ref="B36:K36"/>
    <mergeCell ref="L36:W36"/>
    <mergeCell ref="Y36:AG36"/>
    <mergeCell ref="AH36:AS36"/>
    <mergeCell ref="AT36:BR36"/>
    <mergeCell ref="BS36:CH36"/>
    <mergeCell ref="CI36:CP36"/>
    <mergeCell ref="CQ36:CZ36"/>
    <mergeCell ref="DA36:DK36"/>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9:K39"/>
    <mergeCell ref="L39:W39"/>
    <mergeCell ref="Y39:AG39"/>
    <mergeCell ref="AH39:AS39"/>
    <mergeCell ref="AT39:BR39"/>
    <mergeCell ref="BS39:CH39"/>
    <mergeCell ref="CI39:CP39"/>
    <mergeCell ref="CQ39:CZ39"/>
    <mergeCell ref="DA39:DK39"/>
    <mergeCell ref="B40:K40"/>
    <mergeCell ref="L40:W40"/>
    <mergeCell ref="Y40:AG40"/>
    <mergeCell ref="AH40:AS40"/>
    <mergeCell ref="AT40:BR40"/>
    <mergeCell ref="BS40:CH40"/>
    <mergeCell ref="CI40:CP40"/>
    <mergeCell ref="CQ40:CZ40"/>
    <mergeCell ref="DA40:DK40"/>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B45:K45"/>
    <mergeCell ref="L45:W45"/>
    <mergeCell ref="Y45:AG45"/>
    <mergeCell ref="AH45:AS45"/>
    <mergeCell ref="AT45:BR45"/>
    <mergeCell ref="BS45:CH45"/>
    <mergeCell ref="B43:K44"/>
    <mergeCell ref="L43:X44"/>
    <mergeCell ref="Y43:AG44"/>
    <mergeCell ref="AH43:AS44"/>
    <mergeCell ref="AT43:CP43"/>
    <mergeCell ref="CI45:CP45"/>
    <mergeCell ref="Y46:AG46"/>
    <mergeCell ref="AH46:AS46"/>
    <mergeCell ref="AT46:BR46"/>
    <mergeCell ref="BS46:CH46"/>
    <mergeCell ref="CI46:CP46"/>
    <mergeCell ref="L63:X64"/>
    <mergeCell ref="CQ66:CZ66"/>
    <mergeCell ref="DA43:DK44"/>
    <mergeCell ref="AT44:BR44"/>
    <mergeCell ref="BS44:CH44"/>
    <mergeCell ref="CI44:CP44"/>
    <mergeCell ref="CQ43:CZ44"/>
    <mergeCell ref="CQ45:CZ45"/>
    <mergeCell ref="DA45:DK45"/>
    <mergeCell ref="CI59:CP59"/>
    <mergeCell ref="CQ59:CZ59"/>
    <mergeCell ref="DA59:DK59"/>
    <mergeCell ref="CQ60:CZ60"/>
    <mergeCell ref="DA60:DK60"/>
    <mergeCell ref="CI55:CP55"/>
    <mergeCell ref="CQ55:CZ55"/>
    <mergeCell ref="DA55:DK55"/>
    <mergeCell ref="CQ56:CZ56"/>
    <mergeCell ref="DA56:DK56"/>
    <mergeCell ref="DA66:DK66"/>
    <mergeCell ref="CQ46:CZ46"/>
    <mergeCell ref="DA46:DK46"/>
    <mergeCell ref="B47:K47"/>
    <mergeCell ref="L47:W47"/>
    <mergeCell ref="Y47:AG47"/>
    <mergeCell ref="AH47:AS47"/>
    <mergeCell ref="CQ47:CZ47"/>
    <mergeCell ref="DA47:DK47"/>
    <mergeCell ref="AT47:BR47"/>
    <mergeCell ref="BS47:CH47"/>
    <mergeCell ref="CI47:CP47"/>
    <mergeCell ref="DA61:DK61"/>
    <mergeCell ref="B62:K62"/>
    <mergeCell ref="L62:W62"/>
    <mergeCell ref="Y62:AG62"/>
    <mergeCell ref="AH62:AS62"/>
    <mergeCell ref="AT62:BR62"/>
    <mergeCell ref="BS62:CH62"/>
    <mergeCell ref="CI62:CP62"/>
    <mergeCell ref="CQ62:CZ62"/>
    <mergeCell ref="DA62:DK62"/>
    <mergeCell ref="B46:K46"/>
    <mergeCell ref="L46:W46"/>
    <mergeCell ref="Y69:AG69"/>
    <mergeCell ref="AH69:AS69"/>
    <mergeCell ref="CQ69:CZ69"/>
    <mergeCell ref="DA63:DK64"/>
    <mergeCell ref="B66:K66"/>
    <mergeCell ref="L66:W66"/>
    <mergeCell ref="Y66:AG66"/>
    <mergeCell ref="AH66:AS66"/>
    <mergeCell ref="AT66:BR66"/>
    <mergeCell ref="BS66:CH66"/>
    <mergeCell ref="CI66:CP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DA69:DK69"/>
    <mergeCell ref="DA67:DK67"/>
    <mergeCell ref="B68:K68"/>
    <mergeCell ref="L68:W68"/>
    <mergeCell ref="Y68:AG68"/>
    <mergeCell ref="AH68:AS68"/>
    <mergeCell ref="AT68:BR68"/>
    <mergeCell ref="BS68:CH68"/>
    <mergeCell ref="CI68:CP68"/>
    <mergeCell ref="CQ68:CZ68"/>
    <mergeCell ref="DA68:DK68"/>
    <mergeCell ref="AT69:BR69"/>
    <mergeCell ref="BS69:CH69"/>
    <mergeCell ref="CI69:CP69"/>
    <mergeCell ref="B67:K67"/>
    <mergeCell ref="L67:W67"/>
    <mergeCell ref="Y67:AG67"/>
    <mergeCell ref="AH67:AS67"/>
    <mergeCell ref="AT67:BR67"/>
    <mergeCell ref="BS67:CH67"/>
    <mergeCell ref="CI67:CP67"/>
    <mergeCell ref="CQ67:CZ67"/>
    <mergeCell ref="B69:K69"/>
    <mergeCell ref="L69:W69"/>
  </mergeCells>
  <phoneticPr fontId="2"/>
  <dataValidations count="1">
    <dataValidation type="list" allowBlank="1" showInputMessage="1" showErrorMessage="1" sqref="Y4:AG18 Y25:AG39 Y45:AG59 Y65:AG79" xr:uid="{C33E181B-6477-4780-866B-924954055D60}">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3" manualBreakCount="3">
    <brk id="21" max="114" man="1"/>
    <brk id="42" max="114" man="1"/>
    <brk id="62" max="114"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AFA18-BF97-47AF-A921-EF8CF7F73063}">
  <dimension ref="B1:DK502"/>
  <sheetViews>
    <sheetView view="pageBreakPreview" topLeftCell="A11" zoomScale="85" zoomScaleNormal="80" zoomScaleSheetLayoutView="85" workbookViewId="0">
      <selection activeCell="AT484" sqref="AT484:BR484"/>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s="59" customFormat="1" ht="30" customHeight="1">
      <c r="B1" s="224" t="s">
        <v>115</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2"/>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2"/>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2"/>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2"/>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2"/>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2"/>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220"/>
      <c r="C10" s="220"/>
      <c r="D10" s="220"/>
      <c r="E10" s="220"/>
      <c r="F10" s="220"/>
      <c r="G10" s="220"/>
      <c r="H10" s="220"/>
      <c r="I10" s="220"/>
      <c r="J10" s="220"/>
      <c r="K10" s="220"/>
      <c r="L10" s="215"/>
      <c r="M10" s="216"/>
      <c r="N10" s="216"/>
      <c r="O10" s="216"/>
      <c r="P10" s="216"/>
      <c r="Q10" s="216"/>
      <c r="R10" s="216"/>
      <c r="S10" s="216"/>
      <c r="T10" s="216"/>
      <c r="U10" s="216"/>
      <c r="V10" s="216"/>
      <c r="W10" s="216"/>
      <c r="X10" s="62"/>
      <c r="Y10" s="221"/>
      <c r="Z10" s="221"/>
      <c r="AA10" s="221"/>
      <c r="AB10" s="221"/>
      <c r="AC10" s="221"/>
      <c r="AD10" s="221"/>
      <c r="AE10" s="221"/>
      <c r="AF10" s="221"/>
      <c r="AG10" s="221"/>
      <c r="AH10" s="222"/>
      <c r="AI10" s="222"/>
      <c r="AJ10" s="222"/>
      <c r="AK10" s="222"/>
      <c r="AL10" s="222"/>
      <c r="AM10" s="222"/>
      <c r="AN10" s="222"/>
      <c r="AO10" s="222"/>
      <c r="AP10" s="222"/>
      <c r="AQ10" s="222"/>
      <c r="AR10" s="222"/>
      <c r="AS10" s="222"/>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2"/>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2"/>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96"/>
      <c r="C13" s="97"/>
      <c r="D13" s="97"/>
      <c r="E13" s="97"/>
      <c r="F13" s="97"/>
      <c r="G13" s="97"/>
      <c r="H13" s="97"/>
      <c r="I13" s="97"/>
      <c r="J13" s="97"/>
      <c r="K13" s="98"/>
      <c r="L13" s="215"/>
      <c r="M13" s="216"/>
      <c r="N13" s="216"/>
      <c r="O13" s="216"/>
      <c r="P13" s="216"/>
      <c r="Q13" s="216"/>
      <c r="R13" s="216"/>
      <c r="S13" s="216"/>
      <c r="T13" s="216"/>
      <c r="U13" s="216"/>
      <c r="V13" s="216"/>
      <c r="W13" s="216"/>
      <c r="X13" s="62"/>
      <c r="Y13" s="238"/>
      <c r="Z13" s="239"/>
      <c r="AA13" s="239"/>
      <c r="AB13" s="239"/>
      <c r="AC13" s="239"/>
      <c r="AD13" s="239"/>
      <c r="AE13" s="239"/>
      <c r="AF13" s="239"/>
      <c r="AG13" s="240"/>
      <c r="AH13" s="106"/>
      <c r="AI13" s="107"/>
      <c r="AJ13" s="107"/>
      <c r="AK13" s="107"/>
      <c r="AL13" s="107"/>
      <c r="AM13" s="107"/>
      <c r="AN13" s="107"/>
      <c r="AO13" s="107"/>
      <c r="AP13" s="107"/>
      <c r="AQ13" s="107"/>
      <c r="AR13" s="107"/>
      <c r="AS13" s="108"/>
      <c r="AT13" s="241"/>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3"/>
      <c r="BS13" s="106"/>
      <c r="BT13" s="107"/>
      <c r="BU13" s="107"/>
      <c r="BV13" s="107"/>
      <c r="BW13" s="107"/>
      <c r="BX13" s="107"/>
      <c r="BY13" s="107"/>
      <c r="BZ13" s="107"/>
      <c r="CA13" s="107"/>
      <c r="CB13" s="107"/>
      <c r="CC13" s="107"/>
      <c r="CD13" s="107"/>
      <c r="CE13" s="107"/>
      <c r="CF13" s="107"/>
      <c r="CG13" s="107"/>
      <c r="CH13" s="108"/>
      <c r="CI13" s="106"/>
      <c r="CJ13" s="107"/>
      <c r="CK13" s="107"/>
      <c r="CL13" s="107"/>
      <c r="CM13" s="107"/>
      <c r="CN13" s="107"/>
      <c r="CO13" s="107"/>
      <c r="CP13" s="108"/>
      <c r="CQ13" s="106"/>
      <c r="CR13" s="107"/>
      <c r="CS13" s="107"/>
      <c r="CT13" s="107"/>
      <c r="CU13" s="107"/>
      <c r="CV13" s="107"/>
      <c r="CW13" s="107"/>
      <c r="CX13" s="107"/>
      <c r="CY13" s="107"/>
      <c r="CZ13" s="108"/>
      <c r="DA13" s="106"/>
      <c r="DB13" s="107"/>
      <c r="DC13" s="107"/>
      <c r="DD13" s="107"/>
      <c r="DE13" s="107"/>
      <c r="DF13" s="107"/>
      <c r="DG13" s="107"/>
      <c r="DH13" s="107"/>
      <c r="DI13" s="107"/>
      <c r="DJ13" s="107"/>
      <c r="DK13" s="108"/>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2"/>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2"/>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96"/>
      <c r="C16" s="97"/>
      <c r="D16" s="97"/>
      <c r="E16" s="97"/>
      <c r="F16" s="97"/>
      <c r="G16" s="97"/>
      <c r="H16" s="97"/>
      <c r="I16" s="97"/>
      <c r="J16" s="97"/>
      <c r="K16" s="98"/>
      <c r="L16" s="215"/>
      <c r="M16" s="216"/>
      <c r="N16" s="216"/>
      <c r="O16" s="216"/>
      <c r="P16" s="216"/>
      <c r="Q16" s="216"/>
      <c r="R16" s="216"/>
      <c r="S16" s="216"/>
      <c r="T16" s="216"/>
      <c r="U16" s="216"/>
      <c r="V16" s="216"/>
      <c r="W16" s="216"/>
      <c r="X16" s="62"/>
      <c r="Y16" s="238"/>
      <c r="Z16" s="239"/>
      <c r="AA16" s="239"/>
      <c r="AB16" s="239"/>
      <c r="AC16" s="239"/>
      <c r="AD16" s="239"/>
      <c r="AE16" s="239"/>
      <c r="AF16" s="239"/>
      <c r="AG16" s="240"/>
      <c r="AH16" s="106"/>
      <c r="AI16" s="107"/>
      <c r="AJ16" s="107"/>
      <c r="AK16" s="107"/>
      <c r="AL16" s="107"/>
      <c r="AM16" s="107"/>
      <c r="AN16" s="107"/>
      <c r="AO16" s="107"/>
      <c r="AP16" s="107"/>
      <c r="AQ16" s="107"/>
      <c r="AR16" s="107"/>
      <c r="AS16" s="108"/>
      <c r="AT16" s="241"/>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3"/>
      <c r="BS16" s="106"/>
      <c r="BT16" s="107"/>
      <c r="BU16" s="107"/>
      <c r="BV16" s="107"/>
      <c r="BW16" s="107"/>
      <c r="BX16" s="107"/>
      <c r="BY16" s="107"/>
      <c r="BZ16" s="107"/>
      <c r="CA16" s="107"/>
      <c r="CB16" s="107"/>
      <c r="CC16" s="107"/>
      <c r="CD16" s="107"/>
      <c r="CE16" s="107"/>
      <c r="CF16" s="107"/>
      <c r="CG16" s="107"/>
      <c r="CH16" s="108"/>
      <c r="CI16" s="106"/>
      <c r="CJ16" s="107"/>
      <c r="CK16" s="107"/>
      <c r="CL16" s="107"/>
      <c r="CM16" s="107"/>
      <c r="CN16" s="107"/>
      <c r="CO16" s="107"/>
      <c r="CP16" s="108"/>
      <c r="CQ16" s="106"/>
      <c r="CR16" s="107"/>
      <c r="CS16" s="107"/>
      <c r="CT16" s="107"/>
      <c r="CU16" s="107"/>
      <c r="CV16" s="107"/>
      <c r="CW16" s="107"/>
      <c r="CX16" s="107"/>
      <c r="CY16" s="107"/>
      <c r="CZ16" s="108"/>
      <c r="DA16" s="106"/>
      <c r="DB16" s="107"/>
      <c r="DC16" s="107"/>
      <c r="DD16" s="107"/>
      <c r="DE16" s="107"/>
      <c r="DF16" s="107"/>
      <c r="DG16" s="107"/>
      <c r="DH16" s="107"/>
      <c r="DI16" s="107"/>
      <c r="DJ16" s="107"/>
      <c r="DK16" s="108"/>
    </row>
    <row r="17" spans="2:115" ht="27.75" customHeight="1">
      <c r="B17" s="96"/>
      <c r="C17" s="97"/>
      <c r="D17" s="97"/>
      <c r="E17" s="97"/>
      <c r="F17" s="97"/>
      <c r="G17" s="97"/>
      <c r="H17" s="97"/>
      <c r="I17" s="97"/>
      <c r="J17" s="97"/>
      <c r="K17" s="98"/>
      <c r="L17" s="215"/>
      <c r="M17" s="216"/>
      <c r="N17" s="216"/>
      <c r="O17" s="216"/>
      <c r="P17" s="216"/>
      <c r="Q17" s="216"/>
      <c r="R17" s="216"/>
      <c r="S17" s="216"/>
      <c r="T17" s="216"/>
      <c r="U17" s="216"/>
      <c r="V17" s="216"/>
      <c r="W17" s="216"/>
      <c r="X17" s="62"/>
      <c r="Y17" s="238"/>
      <c r="Z17" s="239"/>
      <c r="AA17" s="239"/>
      <c r="AB17" s="239"/>
      <c r="AC17" s="239"/>
      <c r="AD17" s="239"/>
      <c r="AE17" s="239"/>
      <c r="AF17" s="239"/>
      <c r="AG17" s="240"/>
      <c r="AH17" s="106"/>
      <c r="AI17" s="107"/>
      <c r="AJ17" s="107"/>
      <c r="AK17" s="107"/>
      <c r="AL17" s="107"/>
      <c r="AM17" s="107"/>
      <c r="AN17" s="107"/>
      <c r="AO17" s="107"/>
      <c r="AP17" s="107"/>
      <c r="AQ17" s="107"/>
      <c r="AR17" s="107"/>
      <c r="AS17" s="108"/>
      <c r="AT17" s="241"/>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3"/>
      <c r="BS17" s="106"/>
      <c r="BT17" s="107"/>
      <c r="BU17" s="107"/>
      <c r="BV17" s="107"/>
      <c r="BW17" s="107"/>
      <c r="BX17" s="107"/>
      <c r="BY17" s="107"/>
      <c r="BZ17" s="107"/>
      <c r="CA17" s="107"/>
      <c r="CB17" s="107"/>
      <c r="CC17" s="107"/>
      <c r="CD17" s="107"/>
      <c r="CE17" s="107"/>
      <c r="CF17" s="107"/>
      <c r="CG17" s="107"/>
      <c r="CH17" s="108"/>
      <c r="CI17" s="106"/>
      <c r="CJ17" s="107"/>
      <c r="CK17" s="107"/>
      <c r="CL17" s="107"/>
      <c r="CM17" s="107"/>
      <c r="CN17" s="107"/>
      <c r="CO17" s="107"/>
      <c r="CP17" s="108"/>
      <c r="CQ17" s="106"/>
      <c r="CR17" s="107"/>
      <c r="CS17" s="107"/>
      <c r="CT17" s="107"/>
      <c r="CU17" s="107"/>
      <c r="CV17" s="107"/>
      <c r="CW17" s="107"/>
      <c r="CX17" s="107"/>
      <c r="CY17" s="107"/>
      <c r="CZ17" s="108"/>
      <c r="DA17" s="106"/>
      <c r="DB17" s="107"/>
      <c r="DC17" s="107"/>
      <c r="DD17" s="107"/>
      <c r="DE17" s="107"/>
      <c r="DF17" s="107"/>
      <c r="DG17" s="107"/>
      <c r="DH17" s="107"/>
      <c r="DI17" s="107"/>
      <c r="DJ17" s="107"/>
      <c r="DK17" s="108"/>
    </row>
    <row r="18" spans="2:115" ht="27.75" customHeight="1" thickBot="1">
      <c r="B18" s="220"/>
      <c r="C18" s="220"/>
      <c r="D18" s="220"/>
      <c r="E18" s="220"/>
      <c r="F18" s="220"/>
      <c r="G18" s="220"/>
      <c r="H18" s="220"/>
      <c r="I18" s="220"/>
      <c r="J18" s="220"/>
      <c r="K18" s="220"/>
      <c r="L18" s="249"/>
      <c r="M18" s="250"/>
      <c r="N18" s="250"/>
      <c r="O18" s="250"/>
      <c r="P18" s="250"/>
      <c r="Q18" s="250"/>
      <c r="R18" s="250"/>
      <c r="S18" s="250"/>
      <c r="T18" s="250"/>
      <c r="U18" s="250"/>
      <c r="V18" s="250"/>
      <c r="W18" s="250"/>
      <c r="X18" s="62"/>
      <c r="Y18" s="221"/>
      <c r="Z18" s="221"/>
      <c r="AA18" s="221"/>
      <c r="AB18" s="221"/>
      <c r="AC18" s="221"/>
      <c r="AD18" s="221"/>
      <c r="AE18" s="221"/>
      <c r="AF18" s="221"/>
      <c r="AG18" s="221"/>
      <c r="AH18" s="222"/>
      <c r="AI18" s="222"/>
      <c r="AJ18" s="222"/>
      <c r="AK18" s="222"/>
      <c r="AL18" s="222"/>
      <c r="AM18" s="222"/>
      <c r="AN18" s="222"/>
      <c r="AO18" s="222"/>
      <c r="AP18" s="222"/>
      <c r="AQ18" s="222"/>
      <c r="AR18" s="222"/>
      <c r="AS18" s="222"/>
      <c r="AT18" s="223"/>
      <c r="AU18" s="223"/>
      <c r="AV18" s="223"/>
      <c r="AW18" s="223"/>
      <c r="AX18" s="223"/>
      <c r="AY18" s="223"/>
      <c r="AZ18" s="223"/>
      <c r="BA18" s="223"/>
      <c r="BB18" s="223"/>
      <c r="BC18" s="223"/>
      <c r="BD18" s="223"/>
      <c r="BE18" s="223"/>
      <c r="BF18" s="223"/>
      <c r="BG18" s="223"/>
      <c r="BH18" s="223"/>
      <c r="BI18" s="223"/>
      <c r="BJ18" s="223"/>
      <c r="BK18" s="223"/>
      <c r="BL18" s="223"/>
      <c r="BM18" s="223"/>
      <c r="BN18" s="223"/>
      <c r="BO18" s="223"/>
      <c r="BP18" s="223"/>
      <c r="BQ18" s="223"/>
      <c r="BR18" s="223"/>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row>
    <row r="19" spans="2:115" ht="27.75" customHeight="1" thickTop="1">
      <c r="B19" s="210" t="s">
        <v>62</v>
      </c>
      <c r="C19" s="210"/>
      <c r="D19" s="210"/>
      <c r="E19" s="210"/>
      <c r="F19" s="210"/>
      <c r="G19" s="210"/>
      <c r="H19" s="210"/>
      <c r="I19" s="210"/>
      <c r="J19" s="210"/>
      <c r="K19" s="210"/>
      <c r="L19" s="254">
        <f>SUMIF(Y4:AG18,"立候補準備",L4:W18)</f>
        <v>0</v>
      </c>
      <c r="M19" s="255"/>
      <c r="N19" s="255"/>
      <c r="O19" s="255"/>
      <c r="P19" s="255"/>
      <c r="Q19" s="255"/>
      <c r="R19" s="255"/>
      <c r="S19" s="255"/>
      <c r="T19" s="255"/>
      <c r="U19" s="255"/>
      <c r="V19" s="255"/>
      <c r="W19" s="255"/>
      <c r="X19" s="39"/>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8"/>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05" t="s">
        <v>75</v>
      </c>
      <c r="C21" s="205"/>
      <c r="D21" s="205"/>
      <c r="E21" s="205"/>
      <c r="F21" s="205"/>
      <c r="G21" s="205"/>
      <c r="H21" s="205"/>
      <c r="I21" s="205"/>
      <c r="J21" s="205"/>
      <c r="K21" s="205"/>
      <c r="L21" s="206">
        <f>L20+L19</f>
        <v>0</v>
      </c>
      <c r="M21" s="207"/>
      <c r="N21" s="207"/>
      <c r="O21" s="207"/>
      <c r="P21" s="207"/>
      <c r="Q21" s="207"/>
      <c r="R21" s="207"/>
      <c r="S21" s="207"/>
      <c r="T21" s="207"/>
      <c r="U21" s="207"/>
      <c r="V21" s="207"/>
      <c r="W21" s="207"/>
      <c r="X21" s="38"/>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2"/>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2"/>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2"/>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2"/>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2"/>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2"/>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220"/>
      <c r="C31" s="220"/>
      <c r="D31" s="220"/>
      <c r="E31" s="220"/>
      <c r="F31" s="220"/>
      <c r="G31" s="220"/>
      <c r="H31" s="220"/>
      <c r="I31" s="220"/>
      <c r="J31" s="220"/>
      <c r="K31" s="220"/>
      <c r="L31" s="215"/>
      <c r="M31" s="216"/>
      <c r="N31" s="216"/>
      <c r="O31" s="216"/>
      <c r="P31" s="216"/>
      <c r="Q31" s="216"/>
      <c r="R31" s="216"/>
      <c r="S31" s="216"/>
      <c r="T31" s="216"/>
      <c r="U31" s="216"/>
      <c r="V31" s="216"/>
      <c r="W31" s="216"/>
      <c r="X31" s="62"/>
      <c r="Y31" s="221"/>
      <c r="Z31" s="221"/>
      <c r="AA31" s="221"/>
      <c r="AB31" s="221"/>
      <c r="AC31" s="221"/>
      <c r="AD31" s="221"/>
      <c r="AE31" s="221"/>
      <c r="AF31" s="221"/>
      <c r="AG31" s="221"/>
      <c r="AH31" s="222"/>
      <c r="AI31" s="222"/>
      <c r="AJ31" s="222"/>
      <c r="AK31" s="222"/>
      <c r="AL31" s="222"/>
      <c r="AM31" s="222"/>
      <c r="AN31" s="222"/>
      <c r="AO31" s="222"/>
      <c r="AP31" s="222"/>
      <c r="AQ31" s="222"/>
      <c r="AR31" s="222"/>
      <c r="AS31" s="222"/>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2"/>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2"/>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96"/>
      <c r="C34" s="97"/>
      <c r="D34" s="97"/>
      <c r="E34" s="97"/>
      <c r="F34" s="97"/>
      <c r="G34" s="97"/>
      <c r="H34" s="97"/>
      <c r="I34" s="97"/>
      <c r="J34" s="97"/>
      <c r="K34" s="98"/>
      <c r="L34" s="215"/>
      <c r="M34" s="216"/>
      <c r="N34" s="216"/>
      <c r="O34" s="216"/>
      <c r="P34" s="216"/>
      <c r="Q34" s="216"/>
      <c r="R34" s="216"/>
      <c r="S34" s="216"/>
      <c r="T34" s="216"/>
      <c r="U34" s="216"/>
      <c r="V34" s="216"/>
      <c r="W34" s="216"/>
      <c r="X34" s="62"/>
      <c r="Y34" s="238"/>
      <c r="Z34" s="239"/>
      <c r="AA34" s="239"/>
      <c r="AB34" s="239"/>
      <c r="AC34" s="239"/>
      <c r="AD34" s="239"/>
      <c r="AE34" s="239"/>
      <c r="AF34" s="239"/>
      <c r="AG34" s="240"/>
      <c r="AH34" s="106"/>
      <c r="AI34" s="107"/>
      <c r="AJ34" s="107"/>
      <c r="AK34" s="107"/>
      <c r="AL34" s="107"/>
      <c r="AM34" s="107"/>
      <c r="AN34" s="107"/>
      <c r="AO34" s="107"/>
      <c r="AP34" s="107"/>
      <c r="AQ34" s="107"/>
      <c r="AR34" s="107"/>
      <c r="AS34" s="108"/>
      <c r="AT34" s="241"/>
      <c r="AU34" s="242"/>
      <c r="AV34" s="242"/>
      <c r="AW34" s="242"/>
      <c r="AX34" s="242"/>
      <c r="AY34" s="242"/>
      <c r="AZ34" s="242"/>
      <c r="BA34" s="242"/>
      <c r="BB34" s="242"/>
      <c r="BC34" s="242"/>
      <c r="BD34" s="242"/>
      <c r="BE34" s="242"/>
      <c r="BF34" s="242"/>
      <c r="BG34" s="242"/>
      <c r="BH34" s="242"/>
      <c r="BI34" s="242"/>
      <c r="BJ34" s="242"/>
      <c r="BK34" s="242"/>
      <c r="BL34" s="242"/>
      <c r="BM34" s="242"/>
      <c r="BN34" s="242"/>
      <c r="BO34" s="242"/>
      <c r="BP34" s="242"/>
      <c r="BQ34" s="242"/>
      <c r="BR34" s="243"/>
      <c r="BS34" s="106"/>
      <c r="BT34" s="107"/>
      <c r="BU34" s="107"/>
      <c r="BV34" s="107"/>
      <c r="BW34" s="107"/>
      <c r="BX34" s="107"/>
      <c r="BY34" s="107"/>
      <c r="BZ34" s="107"/>
      <c r="CA34" s="107"/>
      <c r="CB34" s="107"/>
      <c r="CC34" s="107"/>
      <c r="CD34" s="107"/>
      <c r="CE34" s="107"/>
      <c r="CF34" s="107"/>
      <c r="CG34" s="107"/>
      <c r="CH34" s="108"/>
      <c r="CI34" s="106"/>
      <c r="CJ34" s="107"/>
      <c r="CK34" s="107"/>
      <c r="CL34" s="107"/>
      <c r="CM34" s="107"/>
      <c r="CN34" s="107"/>
      <c r="CO34" s="107"/>
      <c r="CP34" s="108"/>
      <c r="CQ34" s="106"/>
      <c r="CR34" s="107"/>
      <c r="CS34" s="107"/>
      <c r="CT34" s="107"/>
      <c r="CU34" s="107"/>
      <c r="CV34" s="107"/>
      <c r="CW34" s="107"/>
      <c r="CX34" s="107"/>
      <c r="CY34" s="107"/>
      <c r="CZ34" s="108"/>
      <c r="DA34" s="106"/>
      <c r="DB34" s="107"/>
      <c r="DC34" s="107"/>
      <c r="DD34" s="107"/>
      <c r="DE34" s="107"/>
      <c r="DF34" s="107"/>
      <c r="DG34" s="107"/>
      <c r="DH34" s="107"/>
      <c r="DI34" s="107"/>
      <c r="DJ34" s="107"/>
      <c r="DK34" s="108"/>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2"/>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2"/>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96"/>
      <c r="C37" s="97"/>
      <c r="D37" s="97"/>
      <c r="E37" s="97"/>
      <c r="F37" s="97"/>
      <c r="G37" s="97"/>
      <c r="H37" s="97"/>
      <c r="I37" s="97"/>
      <c r="J37" s="97"/>
      <c r="K37" s="98"/>
      <c r="L37" s="215"/>
      <c r="M37" s="216"/>
      <c r="N37" s="216"/>
      <c r="O37" s="216"/>
      <c r="P37" s="216"/>
      <c r="Q37" s="216"/>
      <c r="R37" s="216"/>
      <c r="S37" s="216"/>
      <c r="T37" s="216"/>
      <c r="U37" s="216"/>
      <c r="V37" s="216"/>
      <c r="W37" s="216"/>
      <c r="X37" s="62"/>
      <c r="Y37" s="238"/>
      <c r="Z37" s="239"/>
      <c r="AA37" s="239"/>
      <c r="AB37" s="239"/>
      <c r="AC37" s="239"/>
      <c r="AD37" s="239"/>
      <c r="AE37" s="239"/>
      <c r="AF37" s="239"/>
      <c r="AG37" s="240"/>
      <c r="AH37" s="106"/>
      <c r="AI37" s="107"/>
      <c r="AJ37" s="107"/>
      <c r="AK37" s="107"/>
      <c r="AL37" s="107"/>
      <c r="AM37" s="107"/>
      <c r="AN37" s="107"/>
      <c r="AO37" s="107"/>
      <c r="AP37" s="107"/>
      <c r="AQ37" s="107"/>
      <c r="AR37" s="107"/>
      <c r="AS37" s="108"/>
      <c r="AT37" s="241"/>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3"/>
      <c r="BS37" s="106"/>
      <c r="BT37" s="107"/>
      <c r="BU37" s="107"/>
      <c r="BV37" s="107"/>
      <c r="BW37" s="107"/>
      <c r="BX37" s="107"/>
      <c r="BY37" s="107"/>
      <c r="BZ37" s="107"/>
      <c r="CA37" s="107"/>
      <c r="CB37" s="107"/>
      <c r="CC37" s="107"/>
      <c r="CD37" s="107"/>
      <c r="CE37" s="107"/>
      <c r="CF37" s="107"/>
      <c r="CG37" s="107"/>
      <c r="CH37" s="108"/>
      <c r="CI37" s="106"/>
      <c r="CJ37" s="107"/>
      <c r="CK37" s="107"/>
      <c r="CL37" s="107"/>
      <c r="CM37" s="107"/>
      <c r="CN37" s="107"/>
      <c r="CO37" s="107"/>
      <c r="CP37" s="108"/>
      <c r="CQ37" s="106"/>
      <c r="CR37" s="107"/>
      <c r="CS37" s="107"/>
      <c r="CT37" s="107"/>
      <c r="CU37" s="107"/>
      <c r="CV37" s="107"/>
      <c r="CW37" s="107"/>
      <c r="CX37" s="107"/>
      <c r="CY37" s="107"/>
      <c r="CZ37" s="108"/>
      <c r="DA37" s="106"/>
      <c r="DB37" s="107"/>
      <c r="DC37" s="107"/>
      <c r="DD37" s="107"/>
      <c r="DE37" s="107"/>
      <c r="DF37" s="107"/>
      <c r="DG37" s="107"/>
      <c r="DH37" s="107"/>
      <c r="DI37" s="107"/>
      <c r="DJ37" s="107"/>
      <c r="DK37" s="108"/>
    </row>
    <row r="38" spans="2:115" ht="27.75" customHeight="1">
      <c r="B38" s="96"/>
      <c r="C38" s="97"/>
      <c r="D38" s="97"/>
      <c r="E38" s="97"/>
      <c r="F38" s="97"/>
      <c r="G38" s="97"/>
      <c r="H38" s="97"/>
      <c r="I38" s="97"/>
      <c r="J38" s="97"/>
      <c r="K38" s="98"/>
      <c r="L38" s="215"/>
      <c r="M38" s="216"/>
      <c r="N38" s="216"/>
      <c r="O38" s="216"/>
      <c r="P38" s="216"/>
      <c r="Q38" s="216"/>
      <c r="R38" s="216"/>
      <c r="S38" s="216"/>
      <c r="T38" s="216"/>
      <c r="U38" s="216"/>
      <c r="V38" s="216"/>
      <c r="W38" s="216"/>
      <c r="X38" s="62"/>
      <c r="Y38" s="238"/>
      <c r="Z38" s="239"/>
      <c r="AA38" s="239"/>
      <c r="AB38" s="239"/>
      <c r="AC38" s="239"/>
      <c r="AD38" s="239"/>
      <c r="AE38" s="239"/>
      <c r="AF38" s="239"/>
      <c r="AG38" s="240"/>
      <c r="AH38" s="106"/>
      <c r="AI38" s="107"/>
      <c r="AJ38" s="107"/>
      <c r="AK38" s="107"/>
      <c r="AL38" s="107"/>
      <c r="AM38" s="107"/>
      <c r="AN38" s="107"/>
      <c r="AO38" s="107"/>
      <c r="AP38" s="107"/>
      <c r="AQ38" s="107"/>
      <c r="AR38" s="107"/>
      <c r="AS38" s="108"/>
      <c r="AT38" s="241"/>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3"/>
      <c r="BS38" s="106"/>
      <c r="BT38" s="107"/>
      <c r="BU38" s="107"/>
      <c r="BV38" s="107"/>
      <c r="BW38" s="107"/>
      <c r="BX38" s="107"/>
      <c r="BY38" s="107"/>
      <c r="BZ38" s="107"/>
      <c r="CA38" s="107"/>
      <c r="CB38" s="107"/>
      <c r="CC38" s="107"/>
      <c r="CD38" s="107"/>
      <c r="CE38" s="107"/>
      <c r="CF38" s="107"/>
      <c r="CG38" s="107"/>
      <c r="CH38" s="108"/>
      <c r="CI38" s="106"/>
      <c r="CJ38" s="107"/>
      <c r="CK38" s="107"/>
      <c r="CL38" s="107"/>
      <c r="CM38" s="107"/>
      <c r="CN38" s="107"/>
      <c r="CO38" s="107"/>
      <c r="CP38" s="108"/>
      <c r="CQ38" s="106"/>
      <c r="CR38" s="107"/>
      <c r="CS38" s="107"/>
      <c r="CT38" s="107"/>
      <c r="CU38" s="107"/>
      <c r="CV38" s="107"/>
      <c r="CW38" s="107"/>
      <c r="CX38" s="107"/>
      <c r="CY38" s="107"/>
      <c r="CZ38" s="108"/>
      <c r="DA38" s="106"/>
      <c r="DB38" s="107"/>
      <c r="DC38" s="107"/>
      <c r="DD38" s="107"/>
      <c r="DE38" s="107"/>
      <c r="DF38" s="107"/>
      <c r="DG38" s="107"/>
      <c r="DH38" s="107"/>
      <c r="DI38" s="107"/>
      <c r="DJ38" s="107"/>
      <c r="DK38" s="108"/>
    </row>
    <row r="39" spans="2:115" ht="27.75" customHeight="1" thickBot="1">
      <c r="B39" s="220"/>
      <c r="C39" s="220"/>
      <c r="D39" s="220"/>
      <c r="E39" s="220"/>
      <c r="F39" s="220"/>
      <c r="G39" s="220"/>
      <c r="H39" s="220"/>
      <c r="I39" s="220"/>
      <c r="J39" s="220"/>
      <c r="K39" s="220"/>
      <c r="L39" s="249"/>
      <c r="M39" s="250"/>
      <c r="N39" s="250"/>
      <c r="O39" s="250"/>
      <c r="P39" s="250"/>
      <c r="Q39" s="250"/>
      <c r="R39" s="250"/>
      <c r="S39" s="250"/>
      <c r="T39" s="250"/>
      <c r="U39" s="250"/>
      <c r="V39" s="250"/>
      <c r="W39" s="250"/>
      <c r="X39" s="62"/>
      <c r="Y39" s="221"/>
      <c r="Z39" s="221"/>
      <c r="AA39" s="221"/>
      <c r="AB39" s="221"/>
      <c r="AC39" s="221"/>
      <c r="AD39" s="221"/>
      <c r="AE39" s="221"/>
      <c r="AF39" s="221"/>
      <c r="AG39" s="221"/>
      <c r="AH39" s="222"/>
      <c r="AI39" s="222"/>
      <c r="AJ39" s="222"/>
      <c r="AK39" s="222"/>
      <c r="AL39" s="222"/>
      <c r="AM39" s="222"/>
      <c r="AN39" s="222"/>
      <c r="AO39" s="222"/>
      <c r="AP39" s="222"/>
      <c r="AQ39" s="222"/>
      <c r="AR39" s="222"/>
      <c r="AS39" s="222"/>
      <c r="AT39" s="223"/>
      <c r="AU39" s="223"/>
      <c r="AV39" s="223"/>
      <c r="AW39" s="223"/>
      <c r="AX39" s="223"/>
      <c r="AY39" s="223"/>
      <c r="AZ39" s="223"/>
      <c r="BA39" s="223"/>
      <c r="BB39" s="223"/>
      <c r="BC39" s="223"/>
      <c r="BD39" s="223"/>
      <c r="BE39" s="223"/>
      <c r="BF39" s="223"/>
      <c r="BG39" s="223"/>
      <c r="BH39" s="223"/>
      <c r="BI39" s="223"/>
      <c r="BJ39" s="223"/>
      <c r="BK39" s="223"/>
      <c r="BL39" s="223"/>
      <c r="BM39" s="223"/>
      <c r="BN39" s="223"/>
      <c r="BO39" s="223"/>
      <c r="BP39" s="223"/>
      <c r="BQ39" s="223"/>
      <c r="BR39" s="223"/>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row>
    <row r="40" spans="2:115" ht="27.75" customHeight="1" thickTop="1">
      <c r="B40" s="210" t="s">
        <v>62</v>
      </c>
      <c r="C40" s="210"/>
      <c r="D40" s="210"/>
      <c r="E40" s="210"/>
      <c r="F40" s="210"/>
      <c r="G40" s="210"/>
      <c r="H40" s="210"/>
      <c r="I40" s="210"/>
      <c r="J40" s="210"/>
      <c r="K40" s="210"/>
      <c r="L40" s="254">
        <f>SUMIF(Y25:AG39,"立候補準備",L25:W39)</f>
        <v>0</v>
      </c>
      <c r="M40" s="255"/>
      <c r="N40" s="255"/>
      <c r="O40" s="255"/>
      <c r="P40" s="255"/>
      <c r="Q40" s="255"/>
      <c r="R40" s="255"/>
      <c r="S40" s="255"/>
      <c r="T40" s="255"/>
      <c r="U40" s="255"/>
      <c r="V40" s="255"/>
      <c r="W40" s="255"/>
      <c r="X40" s="39"/>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8"/>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05" t="s">
        <v>75</v>
      </c>
      <c r="C42" s="205"/>
      <c r="D42" s="205"/>
      <c r="E42" s="205"/>
      <c r="F42" s="205"/>
      <c r="G42" s="205"/>
      <c r="H42" s="205"/>
      <c r="I42" s="205"/>
      <c r="J42" s="205"/>
      <c r="K42" s="205"/>
      <c r="L42" s="206">
        <f>L41+L40</f>
        <v>0</v>
      </c>
      <c r="M42" s="207"/>
      <c r="N42" s="207"/>
      <c r="O42" s="207"/>
      <c r="P42" s="207"/>
      <c r="Q42" s="207"/>
      <c r="R42" s="207"/>
      <c r="S42" s="207"/>
      <c r="T42" s="207"/>
      <c r="U42" s="207"/>
      <c r="V42" s="207"/>
      <c r="W42" s="207"/>
      <c r="X42" s="38"/>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2"/>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2"/>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2"/>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2"/>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2"/>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2"/>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220"/>
      <c r="C51" s="220"/>
      <c r="D51" s="220"/>
      <c r="E51" s="220"/>
      <c r="F51" s="220"/>
      <c r="G51" s="220"/>
      <c r="H51" s="220"/>
      <c r="I51" s="220"/>
      <c r="J51" s="220"/>
      <c r="K51" s="220"/>
      <c r="L51" s="215"/>
      <c r="M51" s="216"/>
      <c r="N51" s="216"/>
      <c r="O51" s="216"/>
      <c r="P51" s="216"/>
      <c r="Q51" s="216"/>
      <c r="R51" s="216"/>
      <c r="S51" s="216"/>
      <c r="T51" s="216"/>
      <c r="U51" s="216"/>
      <c r="V51" s="216"/>
      <c r="W51" s="216"/>
      <c r="X51" s="62"/>
      <c r="Y51" s="221"/>
      <c r="Z51" s="221"/>
      <c r="AA51" s="221"/>
      <c r="AB51" s="221"/>
      <c r="AC51" s="221"/>
      <c r="AD51" s="221"/>
      <c r="AE51" s="221"/>
      <c r="AF51" s="221"/>
      <c r="AG51" s="221"/>
      <c r="AH51" s="222"/>
      <c r="AI51" s="222"/>
      <c r="AJ51" s="222"/>
      <c r="AK51" s="222"/>
      <c r="AL51" s="222"/>
      <c r="AM51" s="222"/>
      <c r="AN51" s="222"/>
      <c r="AO51" s="222"/>
      <c r="AP51" s="222"/>
      <c r="AQ51" s="222"/>
      <c r="AR51" s="222"/>
      <c r="AS51" s="222"/>
      <c r="AT51" s="223"/>
      <c r="AU51" s="223"/>
      <c r="AV51" s="223"/>
      <c r="AW51" s="223"/>
      <c r="AX51" s="223"/>
      <c r="AY51" s="223"/>
      <c r="AZ51" s="223"/>
      <c r="BA51" s="223"/>
      <c r="BB51" s="223"/>
      <c r="BC51" s="223"/>
      <c r="BD51" s="223"/>
      <c r="BE51" s="223"/>
      <c r="BF51" s="223"/>
      <c r="BG51" s="223"/>
      <c r="BH51" s="223"/>
      <c r="BI51" s="223"/>
      <c r="BJ51" s="223"/>
      <c r="BK51" s="223"/>
      <c r="BL51" s="223"/>
      <c r="BM51" s="223"/>
      <c r="BN51" s="223"/>
      <c r="BO51" s="223"/>
      <c r="BP51" s="223"/>
      <c r="BQ51" s="223"/>
      <c r="BR51" s="223"/>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2"/>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2"/>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96"/>
      <c r="C54" s="97"/>
      <c r="D54" s="97"/>
      <c r="E54" s="97"/>
      <c r="F54" s="97"/>
      <c r="G54" s="97"/>
      <c r="H54" s="97"/>
      <c r="I54" s="97"/>
      <c r="J54" s="97"/>
      <c r="K54" s="98"/>
      <c r="L54" s="215"/>
      <c r="M54" s="216"/>
      <c r="N54" s="216"/>
      <c r="O54" s="216"/>
      <c r="P54" s="216"/>
      <c r="Q54" s="216"/>
      <c r="R54" s="216"/>
      <c r="S54" s="216"/>
      <c r="T54" s="216"/>
      <c r="U54" s="216"/>
      <c r="V54" s="216"/>
      <c r="W54" s="216"/>
      <c r="X54" s="62"/>
      <c r="Y54" s="238"/>
      <c r="Z54" s="239"/>
      <c r="AA54" s="239"/>
      <c r="AB54" s="239"/>
      <c r="AC54" s="239"/>
      <c r="AD54" s="239"/>
      <c r="AE54" s="239"/>
      <c r="AF54" s="239"/>
      <c r="AG54" s="240"/>
      <c r="AH54" s="106"/>
      <c r="AI54" s="107"/>
      <c r="AJ54" s="107"/>
      <c r="AK54" s="107"/>
      <c r="AL54" s="107"/>
      <c r="AM54" s="107"/>
      <c r="AN54" s="107"/>
      <c r="AO54" s="107"/>
      <c r="AP54" s="107"/>
      <c r="AQ54" s="107"/>
      <c r="AR54" s="107"/>
      <c r="AS54" s="108"/>
      <c r="AT54" s="241"/>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3"/>
      <c r="BS54" s="106"/>
      <c r="BT54" s="107"/>
      <c r="BU54" s="107"/>
      <c r="BV54" s="107"/>
      <c r="BW54" s="107"/>
      <c r="BX54" s="107"/>
      <c r="BY54" s="107"/>
      <c r="BZ54" s="107"/>
      <c r="CA54" s="107"/>
      <c r="CB54" s="107"/>
      <c r="CC54" s="107"/>
      <c r="CD54" s="107"/>
      <c r="CE54" s="107"/>
      <c r="CF54" s="107"/>
      <c r="CG54" s="107"/>
      <c r="CH54" s="108"/>
      <c r="CI54" s="106"/>
      <c r="CJ54" s="107"/>
      <c r="CK54" s="107"/>
      <c r="CL54" s="107"/>
      <c r="CM54" s="107"/>
      <c r="CN54" s="107"/>
      <c r="CO54" s="107"/>
      <c r="CP54" s="108"/>
      <c r="CQ54" s="106"/>
      <c r="CR54" s="107"/>
      <c r="CS54" s="107"/>
      <c r="CT54" s="107"/>
      <c r="CU54" s="107"/>
      <c r="CV54" s="107"/>
      <c r="CW54" s="107"/>
      <c r="CX54" s="107"/>
      <c r="CY54" s="107"/>
      <c r="CZ54" s="108"/>
      <c r="DA54" s="106"/>
      <c r="DB54" s="107"/>
      <c r="DC54" s="107"/>
      <c r="DD54" s="107"/>
      <c r="DE54" s="107"/>
      <c r="DF54" s="107"/>
      <c r="DG54" s="107"/>
      <c r="DH54" s="107"/>
      <c r="DI54" s="107"/>
      <c r="DJ54" s="107"/>
      <c r="DK54" s="108"/>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2"/>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2"/>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96"/>
      <c r="C57" s="97"/>
      <c r="D57" s="97"/>
      <c r="E57" s="97"/>
      <c r="F57" s="97"/>
      <c r="G57" s="97"/>
      <c r="H57" s="97"/>
      <c r="I57" s="97"/>
      <c r="J57" s="97"/>
      <c r="K57" s="98"/>
      <c r="L57" s="215"/>
      <c r="M57" s="216"/>
      <c r="N57" s="216"/>
      <c r="O57" s="216"/>
      <c r="P57" s="216"/>
      <c r="Q57" s="216"/>
      <c r="R57" s="216"/>
      <c r="S57" s="216"/>
      <c r="T57" s="216"/>
      <c r="U57" s="216"/>
      <c r="V57" s="216"/>
      <c r="W57" s="216"/>
      <c r="X57" s="62"/>
      <c r="Y57" s="238"/>
      <c r="Z57" s="239"/>
      <c r="AA57" s="239"/>
      <c r="AB57" s="239"/>
      <c r="AC57" s="239"/>
      <c r="AD57" s="239"/>
      <c r="AE57" s="239"/>
      <c r="AF57" s="239"/>
      <c r="AG57" s="240"/>
      <c r="AH57" s="106"/>
      <c r="AI57" s="107"/>
      <c r="AJ57" s="107"/>
      <c r="AK57" s="107"/>
      <c r="AL57" s="107"/>
      <c r="AM57" s="107"/>
      <c r="AN57" s="107"/>
      <c r="AO57" s="107"/>
      <c r="AP57" s="107"/>
      <c r="AQ57" s="107"/>
      <c r="AR57" s="107"/>
      <c r="AS57" s="108"/>
      <c r="AT57" s="241"/>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3"/>
      <c r="BS57" s="106"/>
      <c r="BT57" s="107"/>
      <c r="BU57" s="107"/>
      <c r="BV57" s="107"/>
      <c r="BW57" s="107"/>
      <c r="BX57" s="107"/>
      <c r="BY57" s="107"/>
      <c r="BZ57" s="107"/>
      <c r="CA57" s="107"/>
      <c r="CB57" s="107"/>
      <c r="CC57" s="107"/>
      <c r="CD57" s="107"/>
      <c r="CE57" s="107"/>
      <c r="CF57" s="107"/>
      <c r="CG57" s="107"/>
      <c r="CH57" s="108"/>
      <c r="CI57" s="106"/>
      <c r="CJ57" s="107"/>
      <c r="CK57" s="107"/>
      <c r="CL57" s="107"/>
      <c r="CM57" s="107"/>
      <c r="CN57" s="107"/>
      <c r="CO57" s="107"/>
      <c r="CP57" s="108"/>
      <c r="CQ57" s="106"/>
      <c r="CR57" s="107"/>
      <c r="CS57" s="107"/>
      <c r="CT57" s="107"/>
      <c r="CU57" s="107"/>
      <c r="CV57" s="107"/>
      <c r="CW57" s="107"/>
      <c r="CX57" s="107"/>
      <c r="CY57" s="107"/>
      <c r="CZ57" s="108"/>
      <c r="DA57" s="106"/>
      <c r="DB57" s="107"/>
      <c r="DC57" s="107"/>
      <c r="DD57" s="107"/>
      <c r="DE57" s="107"/>
      <c r="DF57" s="107"/>
      <c r="DG57" s="107"/>
      <c r="DH57" s="107"/>
      <c r="DI57" s="107"/>
      <c r="DJ57" s="107"/>
      <c r="DK57" s="108"/>
    </row>
    <row r="58" spans="2:115" ht="27.75" customHeight="1">
      <c r="B58" s="96"/>
      <c r="C58" s="97"/>
      <c r="D58" s="97"/>
      <c r="E58" s="97"/>
      <c r="F58" s="97"/>
      <c r="G58" s="97"/>
      <c r="H58" s="97"/>
      <c r="I58" s="97"/>
      <c r="J58" s="97"/>
      <c r="K58" s="98"/>
      <c r="L58" s="215"/>
      <c r="M58" s="216"/>
      <c r="N58" s="216"/>
      <c r="O58" s="216"/>
      <c r="P58" s="216"/>
      <c r="Q58" s="216"/>
      <c r="R58" s="216"/>
      <c r="S58" s="216"/>
      <c r="T58" s="216"/>
      <c r="U58" s="216"/>
      <c r="V58" s="216"/>
      <c r="W58" s="216"/>
      <c r="X58" s="62"/>
      <c r="Y58" s="238"/>
      <c r="Z58" s="239"/>
      <c r="AA58" s="239"/>
      <c r="AB58" s="239"/>
      <c r="AC58" s="239"/>
      <c r="AD58" s="239"/>
      <c r="AE58" s="239"/>
      <c r="AF58" s="239"/>
      <c r="AG58" s="240"/>
      <c r="AH58" s="106"/>
      <c r="AI58" s="107"/>
      <c r="AJ58" s="107"/>
      <c r="AK58" s="107"/>
      <c r="AL58" s="107"/>
      <c r="AM58" s="107"/>
      <c r="AN58" s="107"/>
      <c r="AO58" s="107"/>
      <c r="AP58" s="107"/>
      <c r="AQ58" s="107"/>
      <c r="AR58" s="107"/>
      <c r="AS58" s="108"/>
      <c r="AT58" s="241"/>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3"/>
      <c r="BS58" s="106"/>
      <c r="BT58" s="107"/>
      <c r="BU58" s="107"/>
      <c r="BV58" s="107"/>
      <c r="BW58" s="107"/>
      <c r="BX58" s="107"/>
      <c r="BY58" s="107"/>
      <c r="BZ58" s="107"/>
      <c r="CA58" s="107"/>
      <c r="CB58" s="107"/>
      <c r="CC58" s="107"/>
      <c r="CD58" s="107"/>
      <c r="CE58" s="107"/>
      <c r="CF58" s="107"/>
      <c r="CG58" s="107"/>
      <c r="CH58" s="108"/>
      <c r="CI58" s="106"/>
      <c r="CJ58" s="107"/>
      <c r="CK58" s="107"/>
      <c r="CL58" s="107"/>
      <c r="CM58" s="107"/>
      <c r="CN58" s="107"/>
      <c r="CO58" s="107"/>
      <c r="CP58" s="108"/>
      <c r="CQ58" s="106"/>
      <c r="CR58" s="107"/>
      <c r="CS58" s="107"/>
      <c r="CT58" s="107"/>
      <c r="CU58" s="107"/>
      <c r="CV58" s="107"/>
      <c r="CW58" s="107"/>
      <c r="CX58" s="107"/>
      <c r="CY58" s="107"/>
      <c r="CZ58" s="108"/>
      <c r="DA58" s="106"/>
      <c r="DB58" s="107"/>
      <c r="DC58" s="107"/>
      <c r="DD58" s="107"/>
      <c r="DE58" s="107"/>
      <c r="DF58" s="107"/>
      <c r="DG58" s="107"/>
      <c r="DH58" s="107"/>
      <c r="DI58" s="107"/>
      <c r="DJ58" s="107"/>
      <c r="DK58" s="108"/>
    </row>
    <row r="59" spans="2:115" ht="27.75" customHeight="1" thickBot="1">
      <c r="B59" s="220"/>
      <c r="C59" s="220"/>
      <c r="D59" s="220"/>
      <c r="E59" s="220"/>
      <c r="F59" s="220"/>
      <c r="G59" s="220"/>
      <c r="H59" s="220"/>
      <c r="I59" s="220"/>
      <c r="J59" s="220"/>
      <c r="K59" s="220"/>
      <c r="L59" s="249"/>
      <c r="M59" s="250"/>
      <c r="N59" s="250"/>
      <c r="O59" s="250"/>
      <c r="P59" s="250"/>
      <c r="Q59" s="250"/>
      <c r="R59" s="250"/>
      <c r="S59" s="250"/>
      <c r="T59" s="250"/>
      <c r="U59" s="250"/>
      <c r="V59" s="250"/>
      <c r="W59" s="250"/>
      <c r="X59" s="62"/>
      <c r="Y59" s="221"/>
      <c r="Z59" s="221"/>
      <c r="AA59" s="221"/>
      <c r="AB59" s="221"/>
      <c r="AC59" s="221"/>
      <c r="AD59" s="221"/>
      <c r="AE59" s="221"/>
      <c r="AF59" s="221"/>
      <c r="AG59" s="221"/>
      <c r="AH59" s="222"/>
      <c r="AI59" s="222"/>
      <c r="AJ59" s="222"/>
      <c r="AK59" s="222"/>
      <c r="AL59" s="222"/>
      <c r="AM59" s="222"/>
      <c r="AN59" s="222"/>
      <c r="AO59" s="222"/>
      <c r="AP59" s="222"/>
      <c r="AQ59" s="222"/>
      <c r="AR59" s="222"/>
      <c r="AS59" s="222"/>
      <c r="AT59" s="223"/>
      <c r="AU59" s="223"/>
      <c r="AV59" s="223"/>
      <c r="AW59" s="223"/>
      <c r="AX59" s="223"/>
      <c r="AY59" s="223"/>
      <c r="AZ59" s="223"/>
      <c r="BA59" s="223"/>
      <c r="BB59" s="223"/>
      <c r="BC59" s="223"/>
      <c r="BD59" s="223"/>
      <c r="BE59" s="223"/>
      <c r="BF59" s="223"/>
      <c r="BG59" s="223"/>
      <c r="BH59" s="223"/>
      <c r="BI59" s="223"/>
      <c r="BJ59" s="223"/>
      <c r="BK59" s="223"/>
      <c r="BL59" s="223"/>
      <c r="BM59" s="223"/>
      <c r="BN59" s="223"/>
      <c r="BO59" s="223"/>
      <c r="BP59" s="223"/>
      <c r="BQ59" s="223"/>
      <c r="BR59" s="223"/>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row>
    <row r="60" spans="2:115" ht="27.75" customHeight="1" thickTop="1">
      <c r="B60" s="210" t="s">
        <v>62</v>
      </c>
      <c r="C60" s="210"/>
      <c r="D60" s="210"/>
      <c r="E60" s="210"/>
      <c r="F60" s="210"/>
      <c r="G60" s="210"/>
      <c r="H60" s="210"/>
      <c r="I60" s="210"/>
      <c r="J60" s="210"/>
      <c r="K60" s="210"/>
      <c r="L60" s="254">
        <f>SUMIF(Y45:AG59,"立候補準備",L45:W59)</f>
        <v>0</v>
      </c>
      <c r="M60" s="255"/>
      <c r="N60" s="255"/>
      <c r="O60" s="255"/>
      <c r="P60" s="255"/>
      <c r="Q60" s="255"/>
      <c r="R60" s="255"/>
      <c r="S60" s="255"/>
      <c r="T60" s="255"/>
      <c r="U60" s="255"/>
      <c r="V60" s="255"/>
      <c r="W60" s="255"/>
      <c r="X60" s="39"/>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8"/>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05" t="s">
        <v>75</v>
      </c>
      <c r="C62" s="205"/>
      <c r="D62" s="205"/>
      <c r="E62" s="205"/>
      <c r="F62" s="205"/>
      <c r="G62" s="205"/>
      <c r="H62" s="205"/>
      <c r="I62" s="205"/>
      <c r="J62" s="205"/>
      <c r="K62" s="205"/>
      <c r="L62" s="206">
        <f>L61+L60</f>
        <v>0</v>
      </c>
      <c r="M62" s="207"/>
      <c r="N62" s="207"/>
      <c r="O62" s="207"/>
      <c r="P62" s="207"/>
      <c r="Q62" s="207"/>
      <c r="R62" s="207"/>
      <c r="S62" s="207"/>
      <c r="T62" s="207"/>
      <c r="U62" s="207"/>
      <c r="V62" s="207"/>
      <c r="W62" s="207"/>
      <c r="X62" s="38"/>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2"/>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2"/>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2"/>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2"/>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2"/>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2"/>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220"/>
      <c r="C71" s="220"/>
      <c r="D71" s="220"/>
      <c r="E71" s="220"/>
      <c r="F71" s="220"/>
      <c r="G71" s="220"/>
      <c r="H71" s="220"/>
      <c r="I71" s="220"/>
      <c r="J71" s="220"/>
      <c r="K71" s="220"/>
      <c r="L71" s="215"/>
      <c r="M71" s="216"/>
      <c r="N71" s="216"/>
      <c r="O71" s="216"/>
      <c r="P71" s="216"/>
      <c r="Q71" s="216"/>
      <c r="R71" s="216"/>
      <c r="S71" s="216"/>
      <c r="T71" s="216"/>
      <c r="U71" s="216"/>
      <c r="V71" s="216"/>
      <c r="W71" s="216"/>
      <c r="X71" s="62"/>
      <c r="Y71" s="221"/>
      <c r="Z71" s="221"/>
      <c r="AA71" s="221"/>
      <c r="AB71" s="221"/>
      <c r="AC71" s="221"/>
      <c r="AD71" s="221"/>
      <c r="AE71" s="221"/>
      <c r="AF71" s="221"/>
      <c r="AG71" s="221"/>
      <c r="AH71" s="222"/>
      <c r="AI71" s="222"/>
      <c r="AJ71" s="222"/>
      <c r="AK71" s="222"/>
      <c r="AL71" s="222"/>
      <c r="AM71" s="222"/>
      <c r="AN71" s="222"/>
      <c r="AO71" s="222"/>
      <c r="AP71" s="222"/>
      <c r="AQ71" s="222"/>
      <c r="AR71" s="222"/>
      <c r="AS71" s="222"/>
      <c r="AT71" s="223"/>
      <c r="AU71" s="223"/>
      <c r="AV71" s="223"/>
      <c r="AW71" s="223"/>
      <c r="AX71" s="223"/>
      <c r="AY71" s="223"/>
      <c r="AZ71" s="223"/>
      <c r="BA71" s="223"/>
      <c r="BB71" s="223"/>
      <c r="BC71" s="223"/>
      <c r="BD71" s="223"/>
      <c r="BE71" s="223"/>
      <c r="BF71" s="223"/>
      <c r="BG71" s="223"/>
      <c r="BH71" s="223"/>
      <c r="BI71" s="223"/>
      <c r="BJ71" s="223"/>
      <c r="BK71" s="223"/>
      <c r="BL71" s="223"/>
      <c r="BM71" s="223"/>
      <c r="BN71" s="223"/>
      <c r="BO71" s="223"/>
      <c r="BP71" s="223"/>
      <c r="BQ71" s="223"/>
      <c r="BR71" s="223"/>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2"/>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2"/>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96"/>
      <c r="C74" s="97"/>
      <c r="D74" s="97"/>
      <c r="E74" s="97"/>
      <c r="F74" s="97"/>
      <c r="G74" s="97"/>
      <c r="H74" s="97"/>
      <c r="I74" s="97"/>
      <c r="J74" s="97"/>
      <c r="K74" s="98"/>
      <c r="L74" s="215"/>
      <c r="M74" s="216"/>
      <c r="N74" s="216"/>
      <c r="O74" s="216"/>
      <c r="P74" s="216"/>
      <c r="Q74" s="216"/>
      <c r="R74" s="216"/>
      <c r="S74" s="216"/>
      <c r="T74" s="216"/>
      <c r="U74" s="216"/>
      <c r="V74" s="216"/>
      <c r="W74" s="216"/>
      <c r="X74" s="62"/>
      <c r="Y74" s="238"/>
      <c r="Z74" s="239"/>
      <c r="AA74" s="239"/>
      <c r="AB74" s="239"/>
      <c r="AC74" s="239"/>
      <c r="AD74" s="239"/>
      <c r="AE74" s="239"/>
      <c r="AF74" s="239"/>
      <c r="AG74" s="240"/>
      <c r="AH74" s="106"/>
      <c r="AI74" s="107"/>
      <c r="AJ74" s="107"/>
      <c r="AK74" s="107"/>
      <c r="AL74" s="107"/>
      <c r="AM74" s="107"/>
      <c r="AN74" s="107"/>
      <c r="AO74" s="107"/>
      <c r="AP74" s="107"/>
      <c r="AQ74" s="107"/>
      <c r="AR74" s="107"/>
      <c r="AS74" s="108"/>
      <c r="AT74" s="241"/>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3"/>
      <c r="BS74" s="106"/>
      <c r="BT74" s="107"/>
      <c r="BU74" s="107"/>
      <c r="BV74" s="107"/>
      <c r="BW74" s="107"/>
      <c r="BX74" s="107"/>
      <c r="BY74" s="107"/>
      <c r="BZ74" s="107"/>
      <c r="CA74" s="107"/>
      <c r="CB74" s="107"/>
      <c r="CC74" s="107"/>
      <c r="CD74" s="107"/>
      <c r="CE74" s="107"/>
      <c r="CF74" s="107"/>
      <c r="CG74" s="107"/>
      <c r="CH74" s="108"/>
      <c r="CI74" s="106"/>
      <c r="CJ74" s="107"/>
      <c r="CK74" s="107"/>
      <c r="CL74" s="107"/>
      <c r="CM74" s="107"/>
      <c r="CN74" s="107"/>
      <c r="CO74" s="107"/>
      <c r="CP74" s="108"/>
      <c r="CQ74" s="106"/>
      <c r="CR74" s="107"/>
      <c r="CS74" s="107"/>
      <c r="CT74" s="107"/>
      <c r="CU74" s="107"/>
      <c r="CV74" s="107"/>
      <c r="CW74" s="107"/>
      <c r="CX74" s="107"/>
      <c r="CY74" s="107"/>
      <c r="CZ74" s="108"/>
      <c r="DA74" s="106"/>
      <c r="DB74" s="107"/>
      <c r="DC74" s="107"/>
      <c r="DD74" s="107"/>
      <c r="DE74" s="107"/>
      <c r="DF74" s="107"/>
      <c r="DG74" s="107"/>
      <c r="DH74" s="107"/>
      <c r="DI74" s="107"/>
      <c r="DJ74" s="107"/>
      <c r="DK74" s="108"/>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2"/>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2"/>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96"/>
      <c r="C77" s="97"/>
      <c r="D77" s="97"/>
      <c r="E77" s="97"/>
      <c r="F77" s="97"/>
      <c r="G77" s="97"/>
      <c r="H77" s="97"/>
      <c r="I77" s="97"/>
      <c r="J77" s="97"/>
      <c r="K77" s="98"/>
      <c r="L77" s="215"/>
      <c r="M77" s="216"/>
      <c r="N77" s="216"/>
      <c r="O77" s="216"/>
      <c r="P77" s="216"/>
      <c r="Q77" s="216"/>
      <c r="R77" s="216"/>
      <c r="S77" s="216"/>
      <c r="T77" s="216"/>
      <c r="U77" s="216"/>
      <c r="V77" s="216"/>
      <c r="W77" s="216"/>
      <c r="X77" s="62"/>
      <c r="Y77" s="238"/>
      <c r="Z77" s="239"/>
      <c r="AA77" s="239"/>
      <c r="AB77" s="239"/>
      <c r="AC77" s="239"/>
      <c r="AD77" s="239"/>
      <c r="AE77" s="239"/>
      <c r="AF77" s="239"/>
      <c r="AG77" s="240"/>
      <c r="AH77" s="106"/>
      <c r="AI77" s="107"/>
      <c r="AJ77" s="107"/>
      <c r="AK77" s="107"/>
      <c r="AL77" s="107"/>
      <c r="AM77" s="107"/>
      <c r="AN77" s="107"/>
      <c r="AO77" s="107"/>
      <c r="AP77" s="107"/>
      <c r="AQ77" s="107"/>
      <c r="AR77" s="107"/>
      <c r="AS77" s="108"/>
      <c r="AT77" s="241"/>
      <c r="AU77" s="242"/>
      <c r="AV77" s="242"/>
      <c r="AW77" s="242"/>
      <c r="AX77" s="242"/>
      <c r="AY77" s="242"/>
      <c r="AZ77" s="242"/>
      <c r="BA77" s="242"/>
      <c r="BB77" s="242"/>
      <c r="BC77" s="242"/>
      <c r="BD77" s="242"/>
      <c r="BE77" s="242"/>
      <c r="BF77" s="242"/>
      <c r="BG77" s="242"/>
      <c r="BH77" s="242"/>
      <c r="BI77" s="242"/>
      <c r="BJ77" s="242"/>
      <c r="BK77" s="242"/>
      <c r="BL77" s="242"/>
      <c r="BM77" s="242"/>
      <c r="BN77" s="242"/>
      <c r="BO77" s="242"/>
      <c r="BP77" s="242"/>
      <c r="BQ77" s="242"/>
      <c r="BR77" s="243"/>
      <c r="BS77" s="106"/>
      <c r="BT77" s="107"/>
      <c r="BU77" s="107"/>
      <c r="BV77" s="107"/>
      <c r="BW77" s="107"/>
      <c r="BX77" s="107"/>
      <c r="BY77" s="107"/>
      <c r="BZ77" s="107"/>
      <c r="CA77" s="107"/>
      <c r="CB77" s="107"/>
      <c r="CC77" s="107"/>
      <c r="CD77" s="107"/>
      <c r="CE77" s="107"/>
      <c r="CF77" s="107"/>
      <c r="CG77" s="107"/>
      <c r="CH77" s="108"/>
      <c r="CI77" s="106"/>
      <c r="CJ77" s="107"/>
      <c r="CK77" s="107"/>
      <c r="CL77" s="107"/>
      <c r="CM77" s="107"/>
      <c r="CN77" s="107"/>
      <c r="CO77" s="107"/>
      <c r="CP77" s="108"/>
      <c r="CQ77" s="106"/>
      <c r="CR77" s="107"/>
      <c r="CS77" s="107"/>
      <c r="CT77" s="107"/>
      <c r="CU77" s="107"/>
      <c r="CV77" s="107"/>
      <c r="CW77" s="107"/>
      <c r="CX77" s="107"/>
      <c r="CY77" s="107"/>
      <c r="CZ77" s="108"/>
      <c r="DA77" s="106"/>
      <c r="DB77" s="107"/>
      <c r="DC77" s="107"/>
      <c r="DD77" s="107"/>
      <c r="DE77" s="107"/>
      <c r="DF77" s="107"/>
      <c r="DG77" s="107"/>
      <c r="DH77" s="107"/>
      <c r="DI77" s="107"/>
      <c r="DJ77" s="107"/>
      <c r="DK77" s="108"/>
    </row>
    <row r="78" spans="2:115" ht="27.75" customHeight="1">
      <c r="B78" s="96"/>
      <c r="C78" s="97"/>
      <c r="D78" s="97"/>
      <c r="E78" s="97"/>
      <c r="F78" s="97"/>
      <c r="G78" s="97"/>
      <c r="H78" s="97"/>
      <c r="I78" s="97"/>
      <c r="J78" s="97"/>
      <c r="K78" s="98"/>
      <c r="L78" s="215"/>
      <c r="M78" s="216"/>
      <c r="N78" s="216"/>
      <c r="O78" s="216"/>
      <c r="P78" s="216"/>
      <c r="Q78" s="216"/>
      <c r="R78" s="216"/>
      <c r="S78" s="216"/>
      <c r="T78" s="216"/>
      <c r="U78" s="216"/>
      <c r="V78" s="216"/>
      <c r="W78" s="216"/>
      <c r="X78" s="62"/>
      <c r="Y78" s="238"/>
      <c r="Z78" s="239"/>
      <c r="AA78" s="239"/>
      <c r="AB78" s="239"/>
      <c r="AC78" s="239"/>
      <c r="AD78" s="239"/>
      <c r="AE78" s="239"/>
      <c r="AF78" s="239"/>
      <c r="AG78" s="240"/>
      <c r="AH78" s="106"/>
      <c r="AI78" s="107"/>
      <c r="AJ78" s="107"/>
      <c r="AK78" s="107"/>
      <c r="AL78" s="107"/>
      <c r="AM78" s="107"/>
      <c r="AN78" s="107"/>
      <c r="AO78" s="107"/>
      <c r="AP78" s="107"/>
      <c r="AQ78" s="107"/>
      <c r="AR78" s="107"/>
      <c r="AS78" s="108"/>
      <c r="AT78" s="241"/>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3"/>
      <c r="BS78" s="106"/>
      <c r="BT78" s="107"/>
      <c r="BU78" s="107"/>
      <c r="BV78" s="107"/>
      <c r="BW78" s="107"/>
      <c r="BX78" s="107"/>
      <c r="BY78" s="107"/>
      <c r="BZ78" s="107"/>
      <c r="CA78" s="107"/>
      <c r="CB78" s="107"/>
      <c r="CC78" s="107"/>
      <c r="CD78" s="107"/>
      <c r="CE78" s="107"/>
      <c r="CF78" s="107"/>
      <c r="CG78" s="107"/>
      <c r="CH78" s="108"/>
      <c r="CI78" s="106"/>
      <c r="CJ78" s="107"/>
      <c r="CK78" s="107"/>
      <c r="CL78" s="107"/>
      <c r="CM78" s="107"/>
      <c r="CN78" s="107"/>
      <c r="CO78" s="107"/>
      <c r="CP78" s="108"/>
      <c r="CQ78" s="106"/>
      <c r="CR78" s="107"/>
      <c r="CS78" s="107"/>
      <c r="CT78" s="107"/>
      <c r="CU78" s="107"/>
      <c r="CV78" s="107"/>
      <c r="CW78" s="107"/>
      <c r="CX78" s="107"/>
      <c r="CY78" s="107"/>
      <c r="CZ78" s="108"/>
      <c r="DA78" s="106"/>
      <c r="DB78" s="107"/>
      <c r="DC78" s="107"/>
      <c r="DD78" s="107"/>
      <c r="DE78" s="107"/>
      <c r="DF78" s="107"/>
      <c r="DG78" s="107"/>
      <c r="DH78" s="107"/>
      <c r="DI78" s="107"/>
      <c r="DJ78" s="107"/>
      <c r="DK78" s="108"/>
    </row>
    <row r="79" spans="2:115" ht="27.75" customHeight="1" thickBot="1">
      <c r="B79" s="220"/>
      <c r="C79" s="220"/>
      <c r="D79" s="220"/>
      <c r="E79" s="220"/>
      <c r="F79" s="220"/>
      <c r="G79" s="220"/>
      <c r="H79" s="220"/>
      <c r="I79" s="220"/>
      <c r="J79" s="220"/>
      <c r="K79" s="220"/>
      <c r="L79" s="249"/>
      <c r="M79" s="250"/>
      <c r="N79" s="250"/>
      <c r="O79" s="250"/>
      <c r="P79" s="250"/>
      <c r="Q79" s="250"/>
      <c r="R79" s="250"/>
      <c r="S79" s="250"/>
      <c r="T79" s="250"/>
      <c r="U79" s="250"/>
      <c r="V79" s="250"/>
      <c r="W79" s="250"/>
      <c r="X79" s="62"/>
      <c r="Y79" s="221"/>
      <c r="Z79" s="221"/>
      <c r="AA79" s="221"/>
      <c r="AB79" s="221"/>
      <c r="AC79" s="221"/>
      <c r="AD79" s="221"/>
      <c r="AE79" s="221"/>
      <c r="AF79" s="221"/>
      <c r="AG79" s="221"/>
      <c r="AH79" s="222"/>
      <c r="AI79" s="222"/>
      <c r="AJ79" s="222"/>
      <c r="AK79" s="222"/>
      <c r="AL79" s="222"/>
      <c r="AM79" s="222"/>
      <c r="AN79" s="222"/>
      <c r="AO79" s="222"/>
      <c r="AP79" s="222"/>
      <c r="AQ79" s="222"/>
      <c r="AR79" s="222"/>
      <c r="AS79" s="222"/>
      <c r="AT79" s="223"/>
      <c r="AU79" s="223"/>
      <c r="AV79" s="223"/>
      <c r="AW79" s="223"/>
      <c r="AX79" s="223"/>
      <c r="AY79" s="223"/>
      <c r="AZ79" s="223"/>
      <c r="BA79" s="223"/>
      <c r="BB79" s="223"/>
      <c r="BC79" s="223"/>
      <c r="BD79" s="223"/>
      <c r="BE79" s="223"/>
      <c r="BF79" s="223"/>
      <c r="BG79" s="223"/>
      <c r="BH79" s="223"/>
      <c r="BI79" s="223"/>
      <c r="BJ79" s="223"/>
      <c r="BK79" s="223"/>
      <c r="BL79" s="223"/>
      <c r="BM79" s="223"/>
      <c r="BN79" s="223"/>
      <c r="BO79" s="223"/>
      <c r="BP79" s="223"/>
      <c r="BQ79" s="223"/>
      <c r="BR79" s="223"/>
      <c r="BS79" s="222"/>
      <c r="BT79" s="222"/>
      <c r="BU79" s="222"/>
      <c r="BV79" s="222"/>
      <c r="BW79" s="222"/>
      <c r="BX79" s="222"/>
      <c r="BY79" s="222"/>
      <c r="BZ79" s="222"/>
      <c r="CA79" s="222"/>
      <c r="CB79" s="222"/>
      <c r="CC79" s="222"/>
      <c r="CD79" s="222"/>
      <c r="CE79" s="222"/>
      <c r="CF79" s="222"/>
      <c r="CG79" s="222"/>
      <c r="CH79" s="222"/>
      <c r="CI79" s="222"/>
      <c r="CJ79" s="222"/>
      <c r="CK79" s="222"/>
      <c r="CL79" s="222"/>
      <c r="CM79" s="222"/>
      <c r="CN79" s="222"/>
      <c r="CO79" s="222"/>
      <c r="CP79" s="222"/>
      <c r="CQ79" s="222"/>
      <c r="CR79" s="222"/>
      <c r="CS79" s="222"/>
      <c r="CT79" s="222"/>
      <c r="CU79" s="222"/>
      <c r="CV79" s="222"/>
      <c r="CW79" s="222"/>
      <c r="CX79" s="222"/>
      <c r="CY79" s="222"/>
      <c r="CZ79" s="222"/>
      <c r="DA79" s="222"/>
      <c r="DB79" s="222"/>
      <c r="DC79" s="222"/>
      <c r="DD79" s="222"/>
      <c r="DE79" s="222"/>
      <c r="DF79" s="222"/>
      <c r="DG79" s="222"/>
      <c r="DH79" s="222"/>
      <c r="DI79" s="222"/>
      <c r="DJ79" s="222"/>
      <c r="DK79" s="222"/>
    </row>
    <row r="80" spans="2:115" ht="27.75" customHeight="1" thickTop="1">
      <c r="B80" s="210" t="s">
        <v>62</v>
      </c>
      <c r="C80" s="210"/>
      <c r="D80" s="210"/>
      <c r="E80" s="210"/>
      <c r="F80" s="210"/>
      <c r="G80" s="210"/>
      <c r="H80" s="210"/>
      <c r="I80" s="210"/>
      <c r="J80" s="210"/>
      <c r="K80" s="210"/>
      <c r="L80" s="254">
        <f>SUMIF(Y65:AG79,"立候補準備",L65:W79)</f>
        <v>0</v>
      </c>
      <c r="M80" s="255"/>
      <c r="N80" s="255"/>
      <c r="O80" s="255"/>
      <c r="P80" s="255"/>
      <c r="Q80" s="255"/>
      <c r="R80" s="255"/>
      <c r="S80" s="255"/>
      <c r="T80" s="255"/>
      <c r="U80" s="255"/>
      <c r="V80" s="255"/>
      <c r="W80" s="255"/>
      <c r="X80" s="39"/>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8"/>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05" t="s">
        <v>75</v>
      </c>
      <c r="C82" s="205"/>
      <c r="D82" s="205"/>
      <c r="E82" s="205"/>
      <c r="F82" s="205"/>
      <c r="G82" s="205"/>
      <c r="H82" s="205"/>
      <c r="I82" s="205"/>
      <c r="J82" s="205"/>
      <c r="K82" s="205"/>
      <c r="L82" s="206">
        <f>L81+L80</f>
        <v>0</v>
      </c>
      <c r="M82" s="207"/>
      <c r="N82" s="207"/>
      <c r="O82" s="207"/>
      <c r="P82" s="207"/>
      <c r="Q82" s="207"/>
      <c r="R82" s="207"/>
      <c r="S82" s="207"/>
      <c r="T82" s="207"/>
      <c r="U82" s="207"/>
      <c r="V82" s="207"/>
      <c r="W82" s="207"/>
      <c r="X82" s="38"/>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row r="83" spans="2:115" ht="22.5" customHeight="1">
      <c r="B83" s="225" t="s">
        <v>54</v>
      </c>
      <c r="C83" s="225"/>
      <c r="D83" s="225"/>
      <c r="E83" s="225"/>
      <c r="F83" s="225"/>
      <c r="G83" s="225"/>
      <c r="H83" s="225"/>
      <c r="I83" s="225"/>
      <c r="J83" s="225"/>
      <c r="K83" s="225"/>
      <c r="L83" s="227" t="s">
        <v>132</v>
      </c>
      <c r="M83" s="227"/>
      <c r="N83" s="227"/>
      <c r="O83" s="227"/>
      <c r="P83" s="227"/>
      <c r="Q83" s="227"/>
      <c r="R83" s="227"/>
      <c r="S83" s="227"/>
      <c r="T83" s="227"/>
      <c r="U83" s="227"/>
      <c r="V83" s="227"/>
      <c r="W83" s="227"/>
      <c r="X83" s="227"/>
      <c r="Y83" s="227" t="s">
        <v>60</v>
      </c>
      <c r="Z83" s="225"/>
      <c r="AA83" s="225"/>
      <c r="AB83" s="225"/>
      <c r="AC83" s="225"/>
      <c r="AD83" s="225"/>
      <c r="AE83" s="225"/>
      <c r="AF83" s="225"/>
      <c r="AG83" s="225"/>
      <c r="AH83" s="227" t="s">
        <v>5</v>
      </c>
      <c r="AI83" s="227"/>
      <c r="AJ83" s="227"/>
      <c r="AK83" s="227"/>
      <c r="AL83" s="227"/>
      <c r="AM83" s="227"/>
      <c r="AN83" s="227"/>
      <c r="AO83" s="227"/>
      <c r="AP83" s="227"/>
      <c r="AQ83" s="227"/>
      <c r="AR83" s="227"/>
      <c r="AS83" s="227"/>
      <c r="AT83" s="229" t="s">
        <v>6</v>
      </c>
      <c r="AU83" s="229"/>
      <c r="AV83" s="229"/>
      <c r="AW83" s="229"/>
      <c r="AX83" s="229"/>
      <c r="AY83" s="229"/>
      <c r="AZ83" s="229"/>
      <c r="BA83" s="229"/>
      <c r="BB83" s="229"/>
      <c r="BC83" s="229"/>
      <c r="BD83" s="229"/>
      <c r="BE83" s="229"/>
      <c r="BF83" s="229"/>
      <c r="BG83" s="229"/>
      <c r="BH83" s="229"/>
      <c r="BI83" s="229"/>
      <c r="BJ83" s="229"/>
      <c r="BK83" s="229"/>
      <c r="BL83" s="229"/>
      <c r="BM83" s="229"/>
      <c r="BN83" s="229"/>
      <c r="BO83" s="229"/>
      <c r="BP83" s="229"/>
      <c r="BQ83" s="229"/>
      <c r="BR83" s="229"/>
      <c r="BS83" s="229"/>
      <c r="BT83" s="229"/>
      <c r="BU83" s="229"/>
      <c r="BV83" s="229"/>
      <c r="BW83" s="229"/>
      <c r="BX83" s="229"/>
      <c r="BY83" s="229"/>
      <c r="BZ83" s="229"/>
      <c r="CA83" s="229"/>
      <c r="CB83" s="229"/>
      <c r="CC83" s="229"/>
      <c r="CD83" s="229"/>
      <c r="CE83" s="229"/>
      <c r="CF83" s="229"/>
      <c r="CG83" s="229"/>
      <c r="CH83" s="229"/>
      <c r="CI83" s="229"/>
      <c r="CJ83" s="229"/>
      <c r="CK83" s="229"/>
      <c r="CL83" s="229"/>
      <c r="CM83" s="229"/>
      <c r="CN83" s="229"/>
      <c r="CO83" s="229"/>
      <c r="CP83" s="229"/>
      <c r="CQ83" s="230" t="s">
        <v>55</v>
      </c>
      <c r="CR83" s="230"/>
      <c r="CS83" s="230"/>
      <c r="CT83" s="230"/>
      <c r="CU83" s="230"/>
      <c r="CV83" s="230"/>
      <c r="CW83" s="230"/>
      <c r="CX83" s="230"/>
      <c r="CY83" s="230"/>
      <c r="CZ83" s="230"/>
      <c r="DA83" s="231" t="s">
        <v>7</v>
      </c>
      <c r="DB83" s="231"/>
      <c r="DC83" s="231"/>
      <c r="DD83" s="231"/>
      <c r="DE83" s="231"/>
      <c r="DF83" s="231"/>
      <c r="DG83" s="231"/>
      <c r="DH83" s="231"/>
      <c r="DI83" s="231"/>
      <c r="DJ83" s="231"/>
      <c r="DK83" s="231"/>
    </row>
    <row r="84" spans="2:115" ht="33" customHeight="1">
      <c r="B84" s="226"/>
      <c r="C84" s="226"/>
      <c r="D84" s="226"/>
      <c r="E84" s="226"/>
      <c r="F84" s="226"/>
      <c r="G84" s="226"/>
      <c r="H84" s="226"/>
      <c r="I84" s="226"/>
      <c r="J84" s="226"/>
      <c r="K84" s="226"/>
      <c r="L84" s="228"/>
      <c r="M84" s="228"/>
      <c r="N84" s="228"/>
      <c r="O84" s="228"/>
      <c r="P84" s="228"/>
      <c r="Q84" s="228"/>
      <c r="R84" s="228"/>
      <c r="S84" s="228"/>
      <c r="T84" s="228"/>
      <c r="U84" s="228"/>
      <c r="V84" s="228"/>
      <c r="W84" s="228"/>
      <c r="X84" s="228"/>
      <c r="Y84" s="226"/>
      <c r="Z84" s="226"/>
      <c r="AA84" s="226"/>
      <c r="AB84" s="226"/>
      <c r="AC84" s="226"/>
      <c r="AD84" s="226"/>
      <c r="AE84" s="226"/>
      <c r="AF84" s="226"/>
      <c r="AG84" s="226"/>
      <c r="AH84" s="228"/>
      <c r="AI84" s="228"/>
      <c r="AJ84" s="228"/>
      <c r="AK84" s="228"/>
      <c r="AL84" s="228"/>
      <c r="AM84" s="228"/>
      <c r="AN84" s="228"/>
      <c r="AO84" s="228"/>
      <c r="AP84" s="228"/>
      <c r="AQ84" s="228"/>
      <c r="AR84" s="228"/>
      <c r="AS84" s="228"/>
      <c r="AT84" s="232" t="s">
        <v>0</v>
      </c>
      <c r="AU84" s="232"/>
      <c r="AV84" s="232"/>
      <c r="AW84" s="232"/>
      <c r="AX84" s="232"/>
      <c r="AY84" s="232"/>
      <c r="AZ84" s="232"/>
      <c r="BA84" s="232"/>
      <c r="BB84" s="232"/>
      <c r="BC84" s="232"/>
      <c r="BD84" s="232"/>
      <c r="BE84" s="232"/>
      <c r="BF84" s="232"/>
      <c r="BG84" s="232"/>
      <c r="BH84" s="232"/>
      <c r="BI84" s="232"/>
      <c r="BJ84" s="232"/>
      <c r="BK84" s="232"/>
      <c r="BL84" s="232"/>
      <c r="BM84" s="232"/>
      <c r="BN84" s="232"/>
      <c r="BO84" s="232"/>
      <c r="BP84" s="232"/>
      <c r="BQ84" s="232"/>
      <c r="BR84" s="232"/>
      <c r="BS84" s="209" t="s">
        <v>8</v>
      </c>
      <c r="BT84" s="209"/>
      <c r="BU84" s="209"/>
      <c r="BV84" s="209"/>
      <c r="BW84" s="209"/>
      <c r="BX84" s="209"/>
      <c r="BY84" s="209"/>
      <c r="BZ84" s="209"/>
      <c r="CA84" s="209"/>
      <c r="CB84" s="209"/>
      <c r="CC84" s="209"/>
      <c r="CD84" s="209"/>
      <c r="CE84" s="209"/>
      <c r="CF84" s="209"/>
      <c r="CG84" s="209"/>
      <c r="CH84" s="209"/>
      <c r="CI84" s="209" t="s">
        <v>9</v>
      </c>
      <c r="CJ84" s="209"/>
      <c r="CK84" s="209"/>
      <c r="CL84" s="209"/>
      <c r="CM84" s="209"/>
      <c r="CN84" s="209"/>
      <c r="CO84" s="209"/>
      <c r="CP84" s="209"/>
      <c r="CQ84" s="230"/>
      <c r="CR84" s="230"/>
      <c r="CS84" s="230"/>
      <c r="CT84" s="230"/>
      <c r="CU84" s="230"/>
      <c r="CV84" s="230"/>
      <c r="CW84" s="230"/>
      <c r="CX84" s="230"/>
      <c r="CY84" s="230"/>
      <c r="CZ84" s="230"/>
      <c r="DA84" s="231"/>
      <c r="DB84" s="231"/>
      <c r="DC84" s="231"/>
      <c r="DD84" s="231"/>
      <c r="DE84" s="231"/>
      <c r="DF84" s="231"/>
      <c r="DG84" s="231"/>
      <c r="DH84" s="231"/>
      <c r="DI84" s="231"/>
      <c r="DJ84" s="231"/>
      <c r="DK84" s="231"/>
    </row>
    <row r="85" spans="2:115" ht="27.75" customHeight="1">
      <c r="B85" s="220"/>
      <c r="C85" s="220"/>
      <c r="D85" s="220"/>
      <c r="E85" s="220"/>
      <c r="F85" s="220"/>
      <c r="G85" s="220"/>
      <c r="H85" s="220"/>
      <c r="I85" s="220"/>
      <c r="J85" s="220"/>
      <c r="K85" s="220"/>
      <c r="L85" s="215"/>
      <c r="M85" s="216"/>
      <c r="N85" s="216"/>
      <c r="O85" s="216"/>
      <c r="P85" s="216"/>
      <c r="Q85" s="216"/>
      <c r="R85" s="216"/>
      <c r="S85" s="216"/>
      <c r="T85" s="216"/>
      <c r="U85" s="216"/>
      <c r="V85" s="216"/>
      <c r="W85" s="216"/>
      <c r="X85" s="62"/>
      <c r="Y85" s="221"/>
      <c r="Z85" s="221"/>
      <c r="AA85" s="221"/>
      <c r="AB85" s="221"/>
      <c r="AC85" s="221"/>
      <c r="AD85" s="221"/>
      <c r="AE85" s="221"/>
      <c r="AF85" s="221"/>
      <c r="AG85" s="221"/>
      <c r="AH85" s="222"/>
      <c r="AI85" s="222"/>
      <c r="AJ85" s="222"/>
      <c r="AK85" s="222"/>
      <c r="AL85" s="222"/>
      <c r="AM85" s="222"/>
      <c r="AN85" s="222"/>
      <c r="AO85" s="222"/>
      <c r="AP85" s="222"/>
      <c r="AQ85" s="222"/>
      <c r="AR85" s="222"/>
      <c r="AS85" s="222"/>
      <c r="AT85" s="223"/>
      <c r="AU85" s="223"/>
      <c r="AV85" s="223"/>
      <c r="AW85" s="223"/>
      <c r="AX85" s="223"/>
      <c r="AY85" s="223"/>
      <c r="AZ85" s="223"/>
      <c r="BA85" s="223"/>
      <c r="BB85" s="223"/>
      <c r="BC85" s="223"/>
      <c r="BD85" s="223"/>
      <c r="BE85" s="223"/>
      <c r="BF85" s="223"/>
      <c r="BG85" s="223"/>
      <c r="BH85" s="223"/>
      <c r="BI85" s="223"/>
      <c r="BJ85" s="223"/>
      <c r="BK85" s="223"/>
      <c r="BL85" s="223"/>
      <c r="BM85" s="223"/>
      <c r="BN85" s="223"/>
      <c r="BO85" s="223"/>
      <c r="BP85" s="223"/>
      <c r="BQ85" s="223"/>
      <c r="BR85" s="223"/>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222"/>
      <c r="CT85" s="222"/>
      <c r="CU85" s="222"/>
      <c r="CV85" s="222"/>
      <c r="CW85" s="222"/>
      <c r="CX85" s="222"/>
      <c r="CY85" s="222"/>
      <c r="CZ85" s="222"/>
      <c r="DA85" s="222"/>
      <c r="DB85" s="222"/>
      <c r="DC85" s="222"/>
      <c r="DD85" s="222"/>
      <c r="DE85" s="222"/>
      <c r="DF85" s="222"/>
      <c r="DG85" s="222"/>
      <c r="DH85" s="222"/>
      <c r="DI85" s="222"/>
      <c r="DJ85" s="222"/>
      <c r="DK85" s="222"/>
    </row>
    <row r="86" spans="2:115" ht="27.75" customHeight="1">
      <c r="B86" s="220"/>
      <c r="C86" s="220"/>
      <c r="D86" s="220"/>
      <c r="E86" s="220"/>
      <c r="F86" s="220"/>
      <c r="G86" s="220"/>
      <c r="H86" s="220"/>
      <c r="I86" s="220"/>
      <c r="J86" s="220"/>
      <c r="K86" s="220"/>
      <c r="L86" s="215"/>
      <c r="M86" s="216"/>
      <c r="N86" s="216"/>
      <c r="O86" s="216"/>
      <c r="P86" s="216"/>
      <c r="Q86" s="216"/>
      <c r="R86" s="216"/>
      <c r="S86" s="216"/>
      <c r="T86" s="216"/>
      <c r="U86" s="216"/>
      <c r="V86" s="216"/>
      <c r="W86" s="216"/>
      <c r="X86" s="62"/>
      <c r="Y86" s="221"/>
      <c r="Z86" s="221"/>
      <c r="AA86" s="221"/>
      <c r="AB86" s="221"/>
      <c r="AC86" s="221"/>
      <c r="AD86" s="221"/>
      <c r="AE86" s="221"/>
      <c r="AF86" s="221"/>
      <c r="AG86" s="221"/>
      <c r="AH86" s="222"/>
      <c r="AI86" s="222"/>
      <c r="AJ86" s="222"/>
      <c r="AK86" s="222"/>
      <c r="AL86" s="222"/>
      <c r="AM86" s="222"/>
      <c r="AN86" s="222"/>
      <c r="AO86" s="222"/>
      <c r="AP86" s="222"/>
      <c r="AQ86" s="222"/>
      <c r="AR86" s="222"/>
      <c r="AS86" s="222"/>
      <c r="AT86" s="223"/>
      <c r="AU86" s="223"/>
      <c r="AV86" s="223"/>
      <c r="AW86" s="223"/>
      <c r="AX86" s="223"/>
      <c r="AY86" s="223"/>
      <c r="AZ86" s="223"/>
      <c r="BA86" s="223"/>
      <c r="BB86" s="223"/>
      <c r="BC86" s="223"/>
      <c r="BD86" s="223"/>
      <c r="BE86" s="223"/>
      <c r="BF86" s="223"/>
      <c r="BG86" s="223"/>
      <c r="BH86" s="223"/>
      <c r="BI86" s="223"/>
      <c r="BJ86" s="223"/>
      <c r="BK86" s="223"/>
      <c r="BL86" s="223"/>
      <c r="BM86" s="223"/>
      <c r="BN86" s="223"/>
      <c r="BO86" s="223"/>
      <c r="BP86" s="223"/>
      <c r="BQ86" s="223"/>
      <c r="BR86" s="223"/>
      <c r="BS86" s="222"/>
      <c r="BT86" s="222"/>
      <c r="BU86" s="222"/>
      <c r="BV86" s="222"/>
      <c r="BW86" s="222"/>
      <c r="BX86" s="222"/>
      <c r="BY86" s="222"/>
      <c r="BZ86" s="222"/>
      <c r="CA86" s="222"/>
      <c r="CB86" s="222"/>
      <c r="CC86" s="222"/>
      <c r="CD86" s="222"/>
      <c r="CE86" s="222"/>
      <c r="CF86" s="222"/>
      <c r="CG86" s="222"/>
      <c r="CH86" s="222"/>
      <c r="CI86" s="222"/>
      <c r="CJ86" s="222"/>
      <c r="CK86" s="222"/>
      <c r="CL86" s="222"/>
      <c r="CM86" s="222"/>
      <c r="CN86" s="222"/>
      <c r="CO86" s="222"/>
      <c r="CP86" s="222"/>
      <c r="CQ86" s="222"/>
      <c r="CR86" s="222"/>
      <c r="CS86" s="222"/>
      <c r="CT86" s="222"/>
      <c r="CU86" s="222"/>
      <c r="CV86" s="222"/>
      <c r="CW86" s="222"/>
      <c r="CX86" s="222"/>
      <c r="CY86" s="222"/>
      <c r="CZ86" s="222"/>
      <c r="DA86" s="222"/>
      <c r="DB86" s="222"/>
      <c r="DC86" s="222"/>
      <c r="DD86" s="222"/>
      <c r="DE86" s="222"/>
      <c r="DF86" s="222"/>
      <c r="DG86" s="222"/>
      <c r="DH86" s="222"/>
      <c r="DI86" s="222"/>
      <c r="DJ86" s="222"/>
      <c r="DK86" s="222"/>
    </row>
    <row r="87" spans="2:115" ht="27.75" customHeight="1">
      <c r="B87" s="96"/>
      <c r="C87" s="97"/>
      <c r="D87" s="97"/>
      <c r="E87" s="97"/>
      <c r="F87" s="97"/>
      <c r="G87" s="97"/>
      <c r="H87" s="97"/>
      <c r="I87" s="97"/>
      <c r="J87" s="97"/>
      <c r="K87" s="98"/>
      <c r="L87" s="215"/>
      <c r="M87" s="216"/>
      <c r="N87" s="216"/>
      <c r="O87" s="216"/>
      <c r="P87" s="216"/>
      <c r="Q87" s="216"/>
      <c r="R87" s="216"/>
      <c r="S87" s="216"/>
      <c r="T87" s="216"/>
      <c r="U87" s="216"/>
      <c r="V87" s="216"/>
      <c r="W87" s="216"/>
      <c r="X87" s="62"/>
      <c r="Y87" s="238"/>
      <c r="Z87" s="239"/>
      <c r="AA87" s="239"/>
      <c r="AB87" s="239"/>
      <c r="AC87" s="239"/>
      <c r="AD87" s="239"/>
      <c r="AE87" s="239"/>
      <c r="AF87" s="239"/>
      <c r="AG87" s="240"/>
      <c r="AH87" s="106"/>
      <c r="AI87" s="107"/>
      <c r="AJ87" s="107"/>
      <c r="AK87" s="107"/>
      <c r="AL87" s="107"/>
      <c r="AM87" s="107"/>
      <c r="AN87" s="107"/>
      <c r="AO87" s="107"/>
      <c r="AP87" s="107"/>
      <c r="AQ87" s="107"/>
      <c r="AR87" s="107"/>
      <c r="AS87" s="108"/>
      <c r="AT87" s="241"/>
      <c r="AU87" s="242"/>
      <c r="AV87" s="242"/>
      <c r="AW87" s="242"/>
      <c r="AX87" s="242"/>
      <c r="AY87" s="242"/>
      <c r="AZ87" s="242"/>
      <c r="BA87" s="242"/>
      <c r="BB87" s="242"/>
      <c r="BC87" s="242"/>
      <c r="BD87" s="242"/>
      <c r="BE87" s="242"/>
      <c r="BF87" s="242"/>
      <c r="BG87" s="242"/>
      <c r="BH87" s="242"/>
      <c r="BI87" s="242"/>
      <c r="BJ87" s="242"/>
      <c r="BK87" s="242"/>
      <c r="BL87" s="242"/>
      <c r="BM87" s="242"/>
      <c r="BN87" s="242"/>
      <c r="BO87" s="242"/>
      <c r="BP87" s="242"/>
      <c r="BQ87" s="242"/>
      <c r="BR87" s="243"/>
      <c r="BS87" s="106"/>
      <c r="BT87" s="107"/>
      <c r="BU87" s="107"/>
      <c r="BV87" s="107"/>
      <c r="BW87" s="107"/>
      <c r="BX87" s="107"/>
      <c r="BY87" s="107"/>
      <c r="BZ87" s="107"/>
      <c r="CA87" s="107"/>
      <c r="CB87" s="107"/>
      <c r="CC87" s="107"/>
      <c r="CD87" s="107"/>
      <c r="CE87" s="107"/>
      <c r="CF87" s="107"/>
      <c r="CG87" s="107"/>
      <c r="CH87" s="108"/>
      <c r="CI87" s="106"/>
      <c r="CJ87" s="107"/>
      <c r="CK87" s="107"/>
      <c r="CL87" s="107"/>
      <c r="CM87" s="107"/>
      <c r="CN87" s="107"/>
      <c r="CO87" s="107"/>
      <c r="CP87" s="108"/>
      <c r="CQ87" s="106"/>
      <c r="CR87" s="107"/>
      <c r="CS87" s="107"/>
      <c r="CT87" s="107"/>
      <c r="CU87" s="107"/>
      <c r="CV87" s="107"/>
      <c r="CW87" s="107"/>
      <c r="CX87" s="107"/>
      <c r="CY87" s="107"/>
      <c r="CZ87" s="108"/>
      <c r="DA87" s="106"/>
      <c r="DB87" s="107"/>
      <c r="DC87" s="107"/>
      <c r="DD87" s="107"/>
      <c r="DE87" s="107"/>
      <c r="DF87" s="107"/>
      <c r="DG87" s="107"/>
      <c r="DH87" s="107"/>
      <c r="DI87" s="107"/>
      <c r="DJ87" s="107"/>
      <c r="DK87" s="108"/>
    </row>
    <row r="88" spans="2:115" ht="27.75" customHeight="1">
      <c r="B88" s="96"/>
      <c r="C88" s="97"/>
      <c r="D88" s="97"/>
      <c r="E88" s="97"/>
      <c r="F88" s="97"/>
      <c r="G88" s="97"/>
      <c r="H88" s="97"/>
      <c r="I88" s="97"/>
      <c r="J88" s="97"/>
      <c r="K88" s="98"/>
      <c r="L88" s="215"/>
      <c r="M88" s="216"/>
      <c r="N88" s="216"/>
      <c r="O88" s="216"/>
      <c r="P88" s="216"/>
      <c r="Q88" s="216"/>
      <c r="R88" s="216"/>
      <c r="S88" s="216"/>
      <c r="T88" s="216"/>
      <c r="U88" s="216"/>
      <c r="V88" s="216"/>
      <c r="W88" s="216"/>
      <c r="X88" s="62"/>
      <c r="Y88" s="238"/>
      <c r="Z88" s="239"/>
      <c r="AA88" s="239"/>
      <c r="AB88" s="239"/>
      <c r="AC88" s="239"/>
      <c r="AD88" s="239"/>
      <c r="AE88" s="239"/>
      <c r="AF88" s="239"/>
      <c r="AG88" s="240"/>
      <c r="AH88" s="106"/>
      <c r="AI88" s="107"/>
      <c r="AJ88" s="107"/>
      <c r="AK88" s="107"/>
      <c r="AL88" s="107"/>
      <c r="AM88" s="107"/>
      <c r="AN88" s="107"/>
      <c r="AO88" s="107"/>
      <c r="AP88" s="107"/>
      <c r="AQ88" s="107"/>
      <c r="AR88" s="107"/>
      <c r="AS88" s="108"/>
      <c r="AT88" s="241"/>
      <c r="AU88" s="242"/>
      <c r="AV88" s="242"/>
      <c r="AW88" s="242"/>
      <c r="AX88" s="242"/>
      <c r="AY88" s="242"/>
      <c r="AZ88" s="242"/>
      <c r="BA88" s="242"/>
      <c r="BB88" s="242"/>
      <c r="BC88" s="242"/>
      <c r="BD88" s="242"/>
      <c r="BE88" s="242"/>
      <c r="BF88" s="242"/>
      <c r="BG88" s="242"/>
      <c r="BH88" s="242"/>
      <c r="BI88" s="242"/>
      <c r="BJ88" s="242"/>
      <c r="BK88" s="242"/>
      <c r="BL88" s="242"/>
      <c r="BM88" s="242"/>
      <c r="BN88" s="242"/>
      <c r="BO88" s="242"/>
      <c r="BP88" s="242"/>
      <c r="BQ88" s="242"/>
      <c r="BR88" s="243"/>
      <c r="BS88" s="106"/>
      <c r="BT88" s="107"/>
      <c r="BU88" s="107"/>
      <c r="BV88" s="107"/>
      <c r="BW88" s="107"/>
      <c r="BX88" s="107"/>
      <c r="BY88" s="107"/>
      <c r="BZ88" s="107"/>
      <c r="CA88" s="107"/>
      <c r="CB88" s="107"/>
      <c r="CC88" s="107"/>
      <c r="CD88" s="107"/>
      <c r="CE88" s="107"/>
      <c r="CF88" s="107"/>
      <c r="CG88" s="107"/>
      <c r="CH88" s="108"/>
      <c r="CI88" s="106"/>
      <c r="CJ88" s="107"/>
      <c r="CK88" s="107"/>
      <c r="CL88" s="107"/>
      <c r="CM88" s="107"/>
      <c r="CN88" s="107"/>
      <c r="CO88" s="107"/>
      <c r="CP88" s="108"/>
      <c r="CQ88" s="106"/>
      <c r="CR88" s="107"/>
      <c r="CS88" s="107"/>
      <c r="CT88" s="107"/>
      <c r="CU88" s="107"/>
      <c r="CV88" s="107"/>
      <c r="CW88" s="107"/>
      <c r="CX88" s="107"/>
      <c r="CY88" s="107"/>
      <c r="CZ88" s="108"/>
      <c r="DA88" s="106"/>
      <c r="DB88" s="107"/>
      <c r="DC88" s="107"/>
      <c r="DD88" s="107"/>
      <c r="DE88" s="107"/>
      <c r="DF88" s="107"/>
      <c r="DG88" s="107"/>
      <c r="DH88" s="107"/>
      <c r="DI88" s="107"/>
      <c r="DJ88" s="107"/>
      <c r="DK88" s="108"/>
    </row>
    <row r="89" spans="2:115" ht="27.75" customHeight="1">
      <c r="B89" s="96"/>
      <c r="C89" s="97"/>
      <c r="D89" s="97"/>
      <c r="E89" s="97"/>
      <c r="F89" s="97"/>
      <c r="G89" s="97"/>
      <c r="H89" s="97"/>
      <c r="I89" s="97"/>
      <c r="J89" s="97"/>
      <c r="K89" s="98"/>
      <c r="L89" s="215"/>
      <c r="M89" s="216"/>
      <c r="N89" s="216"/>
      <c r="O89" s="216"/>
      <c r="P89" s="216"/>
      <c r="Q89" s="216"/>
      <c r="R89" s="216"/>
      <c r="S89" s="216"/>
      <c r="T89" s="216"/>
      <c r="U89" s="216"/>
      <c r="V89" s="216"/>
      <c r="W89" s="216"/>
      <c r="X89" s="62"/>
      <c r="Y89" s="238"/>
      <c r="Z89" s="239"/>
      <c r="AA89" s="239"/>
      <c r="AB89" s="239"/>
      <c r="AC89" s="239"/>
      <c r="AD89" s="239"/>
      <c r="AE89" s="239"/>
      <c r="AF89" s="239"/>
      <c r="AG89" s="240"/>
      <c r="AH89" s="106"/>
      <c r="AI89" s="107"/>
      <c r="AJ89" s="107"/>
      <c r="AK89" s="107"/>
      <c r="AL89" s="107"/>
      <c r="AM89" s="107"/>
      <c r="AN89" s="107"/>
      <c r="AO89" s="107"/>
      <c r="AP89" s="107"/>
      <c r="AQ89" s="107"/>
      <c r="AR89" s="107"/>
      <c r="AS89" s="108"/>
      <c r="AT89" s="241"/>
      <c r="AU89" s="242"/>
      <c r="AV89" s="242"/>
      <c r="AW89" s="242"/>
      <c r="AX89" s="242"/>
      <c r="AY89" s="242"/>
      <c r="AZ89" s="242"/>
      <c r="BA89" s="242"/>
      <c r="BB89" s="242"/>
      <c r="BC89" s="242"/>
      <c r="BD89" s="242"/>
      <c r="BE89" s="242"/>
      <c r="BF89" s="242"/>
      <c r="BG89" s="242"/>
      <c r="BH89" s="242"/>
      <c r="BI89" s="242"/>
      <c r="BJ89" s="242"/>
      <c r="BK89" s="242"/>
      <c r="BL89" s="242"/>
      <c r="BM89" s="242"/>
      <c r="BN89" s="242"/>
      <c r="BO89" s="242"/>
      <c r="BP89" s="242"/>
      <c r="BQ89" s="242"/>
      <c r="BR89" s="243"/>
      <c r="BS89" s="106"/>
      <c r="BT89" s="107"/>
      <c r="BU89" s="107"/>
      <c r="BV89" s="107"/>
      <c r="BW89" s="107"/>
      <c r="BX89" s="107"/>
      <c r="BY89" s="107"/>
      <c r="BZ89" s="107"/>
      <c r="CA89" s="107"/>
      <c r="CB89" s="107"/>
      <c r="CC89" s="107"/>
      <c r="CD89" s="107"/>
      <c r="CE89" s="107"/>
      <c r="CF89" s="107"/>
      <c r="CG89" s="107"/>
      <c r="CH89" s="108"/>
      <c r="CI89" s="106"/>
      <c r="CJ89" s="107"/>
      <c r="CK89" s="107"/>
      <c r="CL89" s="107"/>
      <c r="CM89" s="107"/>
      <c r="CN89" s="107"/>
      <c r="CO89" s="107"/>
      <c r="CP89" s="108"/>
      <c r="CQ89" s="106"/>
      <c r="CR89" s="107"/>
      <c r="CS89" s="107"/>
      <c r="CT89" s="107"/>
      <c r="CU89" s="107"/>
      <c r="CV89" s="107"/>
      <c r="CW89" s="107"/>
      <c r="CX89" s="107"/>
      <c r="CY89" s="107"/>
      <c r="CZ89" s="108"/>
      <c r="DA89" s="106"/>
      <c r="DB89" s="107"/>
      <c r="DC89" s="107"/>
      <c r="DD89" s="107"/>
      <c r="DE89" s="107"/>
      <c r="DF89" s="107"/>
      <c r="DG89" s="107"/>
      <c r="DH89" s="107"/>
      <c r="DI89" s="107"/>
      <c r="DJ89" s="107"/>
      <c r="DK89" s="108"/>
    </row>
    <row r="90" spans="2:115" ht="27.75" customHeight="1">
      <c r="B90" s="96"/>
      <c r="C90" s="97"/>
      <c r="D90" s="97"/>
      <c r="E90" s="97"/>
      <c r="F90" s="97"/>
      <c r="G90" s="97"/>
      <c r="H90" s="97"/>
      <c r="I90" s="97"/>
      <c r="J90" s="97"/>
      <c r="K90" s="98"/>
      <c r="L90" s="215"/>
      <c r="M90" s="216"/>
      <c r="N90" s="216"/>
      <c r="O90" s="216"/>
      <c r="P90" s="216"/>
      <c r="Q90" s="216"/>
      <c r="R90" s="216"/>
      <c r="S90" s="216"/>
      <c r="T90" s="216"/>
      <c r="U90" s="216"/>
      <c r="V90" s="216"/>
      <c r="W90" s="216"/>
      <c r="X90" s="62"/>
      <c r="Y90" s="238"/>
      <c r="Z90" s="239"/>
      <c r="AA90" s="239"/>
      <c r="AB90" s="239"/>
      <c r="AC90" s="239"/>
      <c r="AD90" s="239"/>
      <c r="AE90" s="239"/>
      <c r="AF90" s="239"/>
      <c r="AG90" s="240"/>
      <c r="AH90" s="106"/>
      <c r="AI90" s="107"/>
      <c r="AJ90" s="107"/>
      <c r="AK90" s="107"/>
      <c r="AL90" s="107"/>
      <c r="AM90" s="107"/>
      <c r="AN90" s="107"/>
      <c r="AO90" s="107"/>
      <c r="AP90" s="107"/>
      <c r="AQ90" s="107"/>
      <c r="AR90" s="107"/>
      <c r="AS90" s="108"/>
      <c r="AT90" s="241"/>
      <c r="AU90" s="242"/>
      <c r="AV90" s="242"/>
      <c r="AW90" s="242"/>
      <c r="AX90" s="242"/>
      <c r="AY90" s="242"/>
      <c r="AZ90" s="242"/>
      <c r="BA90" s="242"/>
      <c r="BB90" s="242"/>
      <c r="BC90" s="242"/>
      <c r="BD90" s="242"/>
      <c r="BE90" s="242"/>
      <c r="BF90" s="242"/>
      <c r="BG90" s="242"/>
      <c r="BH90" s="242"/>
      <c r="BI90" s="242"/>
      <c r="BJ90" s="242"/>
      <c r="BK90" s="242"/>
      <c r="BL90" s="242"/>
      <c r="BM90" s="242"/>
      <c r="BN90" s="242"/>
      <c r="BO90" s="242"/>
      <c r="BP90" s="242"/>
      <c r="BQ90" s="242"/>
      <c r="BR90" s="243"/>
      <c r="BS90" s="106"/>
      <c r="BT90" s="107"/>
      <c r="BU90" s="107"/>
      <c r="BV90" s="107"/>
      <c r="BW90" s="107"/>
      <c r="BX90" s="107"/>
      <c r="BY90" s="107"/>
      <c r="BZ90" s="107"/>
      <c r="CA90" s="107"/>
      <c r="CB90" s="107"/>
      <c r="CC90" s="107"/>
      <c r="CD90" s="107"/>
      <c r="CE90" s="107"/>
      <c r="CF90" s="107"/>
      <c r="CG90" s="107"/>
      <c r="CH90" s="108"/>
      <c r="CI90" s="106"/>
      <c r="CJ90" s="107"/>
      <c r="CK90" s="107"/>
      <c r="CL90" s="107"/>
      <c r="CM90" s="107"/>
      <c r="CN90" s="107"/>
      <c r="CO90" s="107"/>
      <c r="CP90" s="108"/>
      <c r="CQ90" s="106"/>
      <c r="CR90" s="107"/>
      <c r="CS90" s="107"/>
      <c r="CT90" s="107"/>
      <c r="CU90" s="107"/>
      <c r="CV90" s="107"/>
      <c r="CW90" s="107"/>
      <c r="CX90" s="107"/>
      <c r="CY90" s="107"/>
      <c r="CZ90" s="108"/>
      <c r="DA90" s="106"/>
      <c r="DB90" s="107"/>
      <c r="DC90" s="107"/>
      <c r="DD90" s="107"/>
      <c r="DE90" s="107"/>
      <c r="DF90" s="107"/>
      <c r="DG90" s="107"/>
      <c r="DH90" s="107"/>
      <c r="DI90" s="107"/>
      <c r="DJ90" s="107"/>
      <c r="DK90" s="108"/>
    </row>
    <row r="91" spans="2:115" ht="27.75" customHeight="1">
      <c r="B91" s="220"/>
      <c r="C91" s="220"/>
      <c r="D91" s="220"/>
      <c r="E91" s="220"/>
      <c r="F91" s="220"/>
      <c r="G91" s="220"/>
      <c r="H91" s="220"/>
      <c r="I91" s="220"/>
      <c r="J91" s="220"/>
      <c r="K91" s="220"/>
      <c r="L91" s="215"/>
      <c r="M91" s="216"/>
      <c r="N91" s="216"/>
      <c r="O91" s="216"/>
      <c r="P91" s="216"/>
      <c r="Q91" s="216"/>
      <c r="R91" s="216"/>
      <c r="S91" s="216"/>
      <c r="T91" s="216"/>
      <c r="U91" s="216"/>
      <c r="V91" s="216"/>
      <c r="W91" s="216"/>
      <c r="X91" s="62"/>
      <c r="Y91" s="221"/>
      <c r="Z91" s="221"/>
      <c r="AA91" s="221"/>
      <c r="AB91" s="221"/>
      <c r="AC91" s="221"/>
      <c r="AD91" s="221"/>
      <c r="AE91" s="221"/>
      <c r="AF91" s="221"/>
      <c r="AG91" s="221"/>
      <c r="AH91" s="222"/>
      <c r="AI91" s="222"/>
      <c r="AJ91" s="222"/>
      <c r="AK91" s="222"/>
      <c r="AL91" s="222"/>
      <c r="AM91" s="222"/>
      <c r="AN91" s="222"/>
      <c r="AO91" s="222"/>
      <c r="AP91" s="222"/>
      <c r="AQ91" s="222"/>
      <c r="AR91" s="222"/>
      <c r="AS91" s="222"/>
      <c r="AT91" s="223"/>
      <c r="AU91" s="223"/>
      <c r="AV91" s="223"/>
      <c r="AW91" s="223"/>
      <c r="AX91" s="223"/>
      <c r="AY91" s="223"/>
      <c r="AZ91" s="223"/>
      <c r="BA91" s="223"/>
      <c r="BB91" s="223"/>
      <c r="BC91" s="223"/>
      <c r="BD91" s="223"/>
      <c r="BE91" s="223"/>
      <c r="BF91" s="223"/>
      <c r="BG91" s="223"/>
      <c r="BH91" s="223"/>
      <c r="BI91" s="223"/>
      <c r="BJ91" s="223"/>
      <c r="BK91" s="223"/>
      <c r="BL91" s="223"/>
      <c r="BM91" s="223"/>
      <c r="BN91" s="223"/>
      <c r="BO91" s="223"/>
      <c r="BP91" s="223"/>
      <c r="BQ91" s="223"/>
      <c r="BR91" s="223"/>
      <c r="BS91" s="222"/>
      <c r="BT91" s="222"/>
      <c r="BU91" s="222"/>
      <c r="BV91" s="222"/>
      <c r="BW91" s="222"/>
      <c r="BX91" s="222"/>
      <c r="BY91" s="222"/>
      <c r="BZ91" s="222"/>
      <c r="CA91" s="222"/>
      <c r="CB91" s="222"/>
      <c r="CC91" s="222"/>
      <c r="CD91" s="222"/>
      <c r="CE91" s="222"/>
      <c r="CF91" s="222"/>
      <c r="CG91" s="222"/>
      <c r="CH91" s="222"/>
      <c r="CI91" s="222"/>
      <c r="CJ91" s="222"/>
      <c r="CK91" s="222"/>
      <c r="CL91" s="222"/>
      <c r="CM91" s="222"/>
      <c r="CN91" s="222"/>
      <c r="CO91" s="222"/>
      <c r="CP91" s="222"/>
      <c r="CQ91" s="222"/>
      <c r="CR91" s="222"/>
      <c r="CS91" s="222"/>
      <c r="CT91" s="222"/>
      <c r="CU91" s="222"/>
      <c r="CV91" s="222"/>
      <c r="CW91" s="222"/>
      <c r="CX91" s="222"/>
      <c r="CY91" s="222"/>
      <c r="CZ91" s="222"/>
      <c r="DA91" s="222"/>
      <c r="DB91" s="222"/>
      <c r="DC91" s="222"/>
      <c r="DD91" s="222"/>
      <c r="DE91" s="222"/>
      <c r="DF91" s="222"/>
      <c r="DG91" s="222"/>
      <c r="DH91" s="222"/>
      <c r="DI91" s="222"/>
      <c r="DJ91" s="222"/>
      <c r="DK91" s="222"/>
    </row>
    <row r="92" spans="2:115" ht="27.75" customHeight="1">
      <c r="B92" s="96"/>
      <c r="C92" s="97"/>
      <c r="D92" s="97"/>
      <c r="E92" s="97"/>
      <c r="F92" s="97"/>
      <c r="G92" s="97"/>
      <c r="H92" s="97"/>
      <c r="I92" s="97"/>
      <c r="J92" s="97"/>
      <c r="K92" s="98"/>
      <c r="L92" s="215"/>
      <c r="M92" s="216"/>
      <c r="N92" s="216"/>
      <c r="O92" s="216"/>
      <c r="P92" s="216"/>
      <c r="Q92" s="216"/>
      <c r="R92" s="216"/>
      <c r="S92" s="216"/>
      <c r="T92" s="216"/>
      <c r="U92" s="216"/>
      <c r="V92" s="216"/>
      <c r="W92" s="216"/>
      <c r="X92" s="62"/>
      <c r="Y92" s="238"/>
      <c r="Z92" s="239"/>
      <c r="AA92" s="239"/>
      <c r="AB92" s="239"/>
      <c r="AC92" s="239"/>
      <c r="AD92" s="239"/>
      <c r="AE92" s="239"/>
      <c r="AF92" s="239"/>
      <c r="AG92" s="240"/>
      <c r="AH92" s="106"/>
      <c r="AI92" s="107"/>
      <c r="AJ92" s="107"/>
      <c r="AK92" s="107"/>
      <c r="AL92" s="107"/>
      <c r="AM92" s="107"/>
      <c r="AN92" s="107"/>
      <c r="AO92" s="107"/>
      <c r="AP92" s="107"/>
      <c r="AQ92" s="107"/>
      <c r="AR92" s="107"/>
      <c r="AS92" s="108"/>
      <c r="AT92" s="241"/>
      <c r="AU92" s="242"/>
      <c r="AV92" s="242"/>
      <c r="AW92" s="242"/>
      <c r="AX92" s="242"/>
      <c r="AY92" s="242"/>
      <c r="AZ92" s="242"/>
      <c r="BA92" s="242"/>
      <c r="BB92" s="242"/>
      <c r="BC92" s="242"/>
      <c r="BD92" s="242"/>
      <c r="BE92" s="242"/>
      <c r="BF92" s="242"/>
      <c r="BG92" s="242"/>
      <c r="BH92" s="242"/>
      <c r="BI92" s="242"/>
      <c r="BJ92" s="242"/>
      <c r="BK92" s="242"/>
      <c r="BL92" s="242"/>
      <c r="BM92" s="242"/>
      <c r="BN92" s="242"/>
      <c r="BO92" s="242"/>
      <c r="BP92" s="242"/>
      <c r="BQ92" s="242"/>
      <c r="BR92" s="243"/>
      <c r="BS92" s="106"/>
      <c r="BT92" s="107"/>
      <c r="BU92" s="107"/>
      <c r="BV92" s="107"/>
      <c r="BW92" s="107"/>
      <c r="BX92" s="107"/>
      <c r="BY92" s="107"/>
      <c r="BZ92" s="107"/>
      <c r="CA92" s="107"/>
      <c r="CB92" s="107"/>
      <c r="CC92" s="107"/>
      <c r="CD92" s="107"/>
      <c r="CE92" s="107"/>
      <c r="CF92" s="107"/>
      <c r="CG92" s="107"/>
      <c r="CH92" s="108"/>
      <c r="CI92" s="106"/>
      <c r="CJ92" s="107"/>
      <c r="CK92" s="107"/>
      <c r="CL92" s="107"/>
      <c r="CM92" s="107"/>
      <c r="CN92" s="107"/>
      <c r="CO92" s="107"/>
      <c r="CP92" s="108"/>
      <c r="CQ92" s="106"/>
      <c r="CR92" s="107"/>
      <c r="CS92" s="107"/>
      <c r="CT92" s="107"/>
      <c r="CU92" s="107"/>
      <c r="CV92" s="107"/>
      <c r="CW92" s="107"/>
      <c r="CX92" s="107"/>
      <c r="CY92" s="107"/>
      <c r="CZ92" s="108"/>
      <c r="DA92" s="106"/>
      <c r="DB92" s="107"/>
      <c r="DC92" s="107"/>
      <c r="DD92" s="107"/>
      <c r="DE92" s="107"/>
      <c r="DF92" s="107"/>
      <c r="DG92" s="107"/>
      <c r="DH92" s="107"/>
      <c r="DI92" s="107"/>
      <c r="DJ92" s="107"/>
      <c r="DK92" s="108"/>
    </row>
    <row r="93" spans="2:115" ht="27.75" customHeight="1">
      <c r="B93" s="96"/>
      <c r="C93" s="97"/>
      <c r="D93" s="97"/>
      <c r="E93" s="97"/>
      <c r="F93" s="97"/>
      <c r="G93" s="97"/>
      <c r="H93" s="97"/>
      <c r="I93" s="97"/>
      <c r="J93" s="97"/>
      <c r="K93" s="98"/>
      <c r="L93" s="215"/>
      <c r="M93" s="216"/>
      <c r="N93" s="216"/>
      <c r="O93" s="216"/>
      <c r="P93" s="216"/>
      <c r="Q93" s="216"/>
      <c r="R93" s="216"/>
      <c r="S93" s="216"/>
      <c r="T93" s="216"/>
      <c r="U93" s="216"/>
      <c r="V93" s="216"/>
      <c r="W93" s="216"/>
      <c r="X93" s="62"/>
      <c r="Y93" s="238"/>
      <c r="Z93" s="239"/>
      <c r="AA93" s="239"/>
      <c r="AB93" s="239"/>
      <c r="AC93" s="239"/>
      <c r="AD93" s="239"/>
      <c r="AE93" s="239"/>
      <c r="AF93" s="239"/>
      <c r="AG93" s="240"/>
      <c r="AH93" s="106"/>
      <c r="AI93" s="107"/>
      <c r="AJ93" s="107"/>
      <c r="AK93" s="107"/>
      <c r="AL93" s="107"/>
      <c r="AM93" s="107"/>
      <c r="AN93" s="107"/>
      <c r="AO93" s="107"/>
      <c r="AP93" s="107"/>
      <c r="AQ93" s="107"/>
      <c r="AR93" s="107"/>
      <c r="AS93" s="108"/>
      <c r="AT93" s="241"/>
      <c r="AU93" s="242"/>
      <c r="AV93" s="242"/>
      <c r="AW93" s="242"/>
      <c r="AX93" s="242"/>
      <c r="AY93" s="242"/>
      <c r="AZ93" s="242"/>
      <c r="BA93" s="242"/>
      <c r="BB93" s="242"/>
      <c r="BC93" s="242"/>
      <c r="BD93" s="242"/>
      <c r="BE93" s="242"/>
      <c r="BF93" s="242"/>
      <c r="BG93" s="242"/>
      <c r="BH93" s="242"/>
      <c r="BI93" s="242"/>
      <c r="BJ93" s="242"/>
      <c r="BK93" s="242"/>
      <c r="BL93" s="242"/>
      <c r="BM93" s="242"/>
      <c r="BN93" s="242"/>
      <c r="BO93" s="242"/>
      <c r="BP93" s="242"/>
      <c r="BQ93" s="242"/>
      <c r="BR93" s="243"/>
      <c r="BS93" s="106"/>
      <c r="BT93" s="107"/>
      <c r="BU93" s="107"/>
      <c r="BV93" s="107"/>
      <c r="BW93" s="107"/>
      <c r="BX93" s="107"/>
      <c r="BY93" s="107"/>
      <c r="BZ93" s="107"/>
      <c r="CA93" s="107"/>
      <c r="CB93" s="107"/>
      <c r="CC93" s="107"/>
      <c r="CD93" s="107"/>
      <c r="CE93" s="107"/>
      <c r="CF93" s="107"/>
      <c r="CG93" s="107"/>
      <c r="CH93" s="108"/>
      <c r="CI93" s="106"/>
      <c r="CJ93" s="107"/>
      <c r="CK93" s="107"/>
      <c r="CL93" s="107"/>
      <c r="CM93" s="107"/>
      <c r="CN93" s="107"/>
      <c r="CO93" s="107"/>
      <c r="CP93" s="108"/>
      <c r="CQ93" s="106"/>
      <c r="CR93" s="107"/>
      <c r="CS93" s="107"/>
      <c r="CT93" s="107"/>
      <c r="CU93" s="107"/>
      <c r="CV93" s="107"/>
      <c r="CW93" s="107"/>
      <c r="CX93" s="107"/>
      <c r="CY93" s="107"/>
      <c r="CZ93" s="108"/>
      <c r="DA93" s="106"/>
      <c r="DB93" s="107"/>
      <c r="DC93" s="107"/>
      <c r="DD93" s="107"/>
      <c r="DE93" s="107"/>
      <c r="DF93" s="107"/>
      <c r="DG93" s="107"/>
      <c r="DH93" s="107"/>
      <c r="DI93" s="107"/>
      <c r="DJ93" s="107"/>
      <c r="DK93" s="108"/>
    </row>
    <row r="94" spans="2:115" ht="27.75" customHeight="1">
      <c r="B94" s="96"/>
      <c r="C94" s="97"/>
      <c r="D94" s="97"/>
      <c r="E94" s="97"/>
      <c r="F94" s="97"/>
      <c r="G94" s="97"/>
      <c r="H94" s="97"/>
      <c r="I94" s="97"/>
      <c r="J94" s="97"/>
      <c r="K94" s="98"/>
      <c r="L94" s="215"/>
      <c r="M94" s="216"/>
      <c r="N94" s="216"/>
      <c r="O94" s="216"/>
      <c r="P94" s="216"/>
      <c r="Q94" s="216"/>
      <c r="R94" s="216"/>
      <c r="S94" s="216"/>
      <c r="T94" s="216"/>
      <c r="U94" s="216"/>
      <c r="V94" s="216"/>
      <c r="W94" s="216"/>
      <c r="X94" s="62"/>
      <c r="Y94" s="238"/>
      <c r="Z94" s="239"/>
      <c r="AA94" s="239"/>
      <c r="AB94" s="239"/>
      <c r="AC94" s="239"/>
      <c r="AD94" s="239"/>
      <c r="AE94" s="239"/>
      <c r="AF94" s="239"/>
      <c r="AG94" s="240"/>
      <c r="AH94" s="106"/>
      <c r="AI94" s="107"/>
      <c r="AJ94" s="107"/>
      <c r="AK94" s="107"/>
      <c r="AL94" s="107"/>
      <c r="AM94" s="107"/>
      <c r="AN94" s="107"/>
      <c r="AO94" s="107"/>
      <c r="AP94" s="107"/>
      <c r="AQ94" s="107"/>
      <c r="AR94" s="107"/>
      <c r="AS94" s="108"/>
      <c r="AT94" s="241"/>
      <c r="AU94" s="242"/>
      <c r="AV94" s="242"/>
      <c r="AW94" s="242"/>
      <c r="AX94" s="242"/>
      <c r="AY94" s="242"/>
      <c r="AZ94" s="242"/>
      <c r="BA94" s="242"/>
      <c r="BB94" s="242"/>
      <c r="BC94" s="242"/>
      <c r="BD94" s="242"/>
      <c r="BE94" s="242"/>
      <c r="BF94" s="242"/>
      <c r="BG94" s="242"/>
      <c r="BH94" s="242"/>
      <c r="BI94" s="242"/>
      <c r="BJ94" s="242"/>
      <c r="BK94" s="242"/>
      <c r="BL94" s="242"/>
      <c r="BM94" s="242"/>
      <c r="BN94" s="242"/>
      <c r="BO94" s="242"/>
      <c r="BP94" s="242"/>
      <c r="BQ94" s="242"/>
      <c r="BR94" s="243"/>
      <c r="BS94" s="106"/>
      <c r="BT94" s="107"/>
      <c r="BU94" s="107"/>
      <c r="BV94" s="107"/>
      <c r="BW94" s="107"/>
      <c r="BX94" s="107"/>
      <c r="BY94" s="107"/>
      <c r="BZ94" s="107"/>
      <c r="CA94" s="107"/>
      <c r="CB94" s="107"/>
      <c r="CC94" s="107"/>
      <c r="CD94" s="107"/>
      <c r="CE94" s="107"/>
      <c r="CF94" s="107"/>
      <c r="CG94" s="107"/>
      <c r="CH94" s="108"/>
      <c r="CI94" s="106"/>
      <c r="CJ94" s="107"/>
      <c r="CK94" s="107"/>
      <c r="CL94" s="107"/>
      <c r="CM94" s="107"/>
      <c r="CN94" s="107"/>
      <c r="CO94" s="107"/>
      <c r="CP94" s="108"/>
      <c r="CQ94" s="106"/>
      <c r="CR94" s="107"/>
      <c r="CS94" s="107"/>
      <c r="CT94" s="107"/>
      <c r="CU94" s="107"/>
      <c r="CV94" s="107"/>
      <c r="CW94" s="107"/>
      <c r="CX94" s="107"/>
      <c r="CY94" s="107"/>
      <c r="CZ94" s="108"/>
      <c r="DA94" s="106"/>
      <c r="DB94" s="107"/>
      <c r="DC94" s="107"/>
      <c r="DD94" s="107"/>
      <c r="DE94" s="107"/>
      <c r="DF94" s="107"/>
      <c r="DG94" s="107"/>
      <c r="DH94" s="107"/>
      <c r="DI94" s="107"/>
      <c r="DJ94" s="107"/>
      <c r="DK94" s="108"/>
    </row>
    <row r="95" spans="2:115" ht="27.75" customHeight="1">
      <c r="B95" s="96"/>
      <c r="C95" s="97"/>
      <c r="D95" s="97"/>
      <c r="E95" s="97"/>
      <c r="F95" s="97"/>
      <c r="G95" s="97"/>
      <c r="H95" s="97"/>
      <c r="I95" s="97"/>
      <c r="J95" s="97"/>
      <c r="K95" s="98"/>
      <c r="L95" s="215"/>
      <c r="M95" s="216"/>
      <c r="N95" s="216"/>
      <c r="O95" s="216"/>
      <c r="P95" s="216"/>
      <c r="Q95" s="216"/>
      <c r="R95" s="216"/>
      <c r="S95" s="216"/>
      <c r="T95" s="216"/>
      <c r="U95" s="216"/>
      <c r="V95" s="216"/>
      <c r="W95" s="216"/>
      <c r="X95" s="62"/>
      <c r="Y95" s="238"/>
      <c r="Z95" s="239"/>
      <c r="AA95" s="239"/>
      <c r="AB95" s="239"/>
      <c r="AC95" s="239"/>
      <c r="AD95" s="239"/>
      <c r="AE95" s="239"/>
      <c r="AF95" s="239"/>
      <c r="AG95" s="240"/>
      <c r="AH95" s="106"/>
      <c r="AI95" s="107"/>
      <c r="AJ95" s="107"/>
      <c r="AK95" s="107"/>
      <c r="AL95" s="107"/>
      <c r="AM95" s="107"/>
      <c r="AN95" s="107"/>
      <c r="AO95" s="107"/>
      <c r="AP95" s="107"/>
      <c r="AQ95" s="107"/>
      <c r="AR95" s="107"/>
      <c r="AS95" s="108"/>
      <c r="AT95" s="241"/>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3"/>
      <c r="BS95" s="106"/>
      <c r="BT95" s="107"/>
      <c r="BU95" s="107"/>
      <c r="BV95" s="107"/>
      <c r="BW95" s="107"/>
      <c r="BX95" s="107"/>
      <c r="BY95" s="107"/>
      <c r="BZ95" s="107"/>
      <c r="CA95" s="107"/>
      <c r="CB95" s="107"/>
      <c r="CC95" s="107"/>
      <c r="CD95" s="107"/>
      <c r="CE95" s="107"/>
      <c r="CF95" s="107"/>
      <c r="CG95" s="107"/>
      <c r="CH95" s="108"/>
      <c r="CI95" s="106"/>
      <c r="CJ95" s="107"/>
      <c r="CK95" s="107"/>
      <c r="CL95" s="107"/>
      <c r="CM95" s="107"/>
      <c r="CN95" s="107"/>
      <c r="CO95" s="107"/>
      <c r="CP95" s="108"/>
      <c r="CQ95" s="106"/>
      <c r="CR95" s="107"/>
      <c r="CS95" s="107"/>
      <c r="CT95" s="107"/>
      <c r="CU95" s="107"/>
      <c r="CV95" s="107"/>
      <c r="CW95" s="107"/>
      <c r="CX95" s="107"/>
      <c r="CY95" s="107"/>
      <c r="CZ95" s="108"/>
      <c r="DA95" s="106"/>
      <c r="DB95" s="107"/>
      <c r="DC95" s="107"/>
      <c r="DD95" s="107"/>
      <c r="DE95" s="107"/>
      <c r="DF95" s="107"/>
      <c r="DG95" s="107"/>
      <c r="DH95" s="107"/>
      <c r="DI95" s="107"/>
      <c r="DJ95" s="107"/>
      <c r="DK95" s="108"/>
    </row>
    <row r="96" spans="2:115" ht="27.75" customHeight="1">
      <c r="B96" s="96"/>
      <c r="C96" s="97"/>
      <c r="D96" s="97"/>
      <c r="E96" s="97"/>
      <c r="F96" s="97"/>
      <c r="G96" s="97"/>
      <c r="H96" s="97"/>
      <c r="I96" s="97"/>
      <c r="J96" s="97"/>
      <c r="K96" s="98"/>
      <c r="L96" s="215"/>
      <c r="M96" s="216"/>
      <c r="N96" s="216"/>
      <c r="O96" s="216"/>
      <c r="P96" s="216"/>
      <c r="Q96" s="216"/>
      <c r="R96" s="216"/>
      <c r="S96" s="216"/>
      <c r="T96" s="216"/>
      <c r="U96" s="216"/>
      <c r="V96" s="216"/>
      <c r="W96" s="216"/>
      <c r="X96" s="62"/>
      <c r="Y96" s="238"/>
      <c r="Z96" s="239"/>
      <c r="AA96" s="239"/>
      <c r="AB96" s="239"/>
      <c r="AC96" s="239"/>
      <c r="AD96" s="239"/>
      <c r="AE96" s="239"/>
      <c r="AF96" s="239"/>
      <c r="AG96" s="240"/>
      <c r="AH96" s="106"/>
      <c r="AI96" s="107"/>
      <c r="AJ96" s="107"/>
      <c r="AK96" s="107"/>
      <c r="AL96" s="107"/>
      <c r="AM96" s="107"/>
      <c r="AN96" s="107"/>
      <c r="AO96" s="107"/>
      <c r="AP96" s="107"/>
      <c r="AQ96" s="107"/>
      <c r="AR96" s="107"/>
      <c r="AS96" s="108"/>
      <c r="AT96" s="241"/>
      <c r="AU96" s="242"/>
      <c r="AV96" s="242"/>
      <c r="AW96" s="242"/>
      <c r="AX96" s="242"/>
      <c r="AY96" s="242"/>
      <c r="AZ96" s="242"/>
      <c r="BA96" s="242"/>
      <c r="BB96" s="242"/>
      <c r="BC96" s="242"/>
      <c r="BD96" s="242"/>
      <c r="BE96" s="242"/>
      <c r="BF96" s="242"/>
      <c r="BG96" s="242"/>
      <c r="BH96" s="242"/>
      <c r="BI96" s="242"/>
      <c r="BJ96" s="242"/>
      <c r="BK96" s="242"/>
      <c r="BL96" s="242"/>
      <c r="BM96" s="242"/>
      <c r="BN96" s="242"/>
      <c r="BO96" s="242"/>
      <c r="BP96" s="242"/>
      <c r="BQ96" s="242"/>
      <c r="BR96" s="243"/>
      <c r="BS96" s="106"/>
      <c r="BT96" s="107"/>
      <c r="BU96" s="107"/>
      <c r="BV96" s="107"/>
      <c r="BW96" s="107"/>
      <c r="BX96" s="107"/>
      <c r="BY96" s="107"/>
      <c r="BZ96" s="107"/>
      <c r="CA96" s="107"/>
      <c r="CB96" s="107"/>
      <c r="CC96" s="107"/>
      <c r="CD96" s="107"/>
      <c r="CE96" s="107"/>
      <c r="CF96" s="107"/>
      <c r="CG96" s="107"/>
      <c r="CH96" s="108"/>
      <c r="CI96" s="106"/>
      <c r="CJ96" s="107"/>
      <c r="CK96" s="107"/>
      <c r="CL96" s="107"/>
      <c r="CM96" s="107"/>
      <c r="CN96" s="107"/>
      <c r="CO96" s="107"/>
      <c r="CP96" s="108"/>
      <c r="CQ96" s="106"/>
      <c r="CR96" s="107"/>
      <c r="CS96" s="107"/>
      <c r="CT96" s="107"/>
      <c r="CU96" s="107"/>
      <c r="CV96" s="107"/>
      <c r="CW96" s="107"/>
      <c r="CX96" s="107"/>
      <c r="CY96" s="107"/>
      <c r="CZ96" s="108"/>
      <c r="DA96" s="106"/>
      <c r="DB96" s="107"/>
      <c r="DC96" s="107"/>
      <c r="DD96" s="107"/>
      <c r="DE96" s="107"/>
      <c r="DF96" s="107"/>
      <c r="DG96" s="107"/>
      <c r="DH96" s="107"/>
      <c r="DI96" s="107"/>
      <c r="DJ96" s="107"/>
      <c r="DK96" s="108"/>
    </row>
    <row r="97" spans="2:115" ht="27.75" customHeight="1">
      <c r="B97" s="96"/>
      <c r="C97" s="97"/>
      <c r="D97" s="97"/>
      <c r="E97" s="97"/>
      <c r="F97" s="97"/>
      <c r="G97" s="97"/>
      <c r="H97" s="97"/>
      <c r="I97" s="97"/>
      <c r="J97" s="97"/>
      <c r="K97" s="98"/>
      <c r="L97" s="215"/>
      <c r="M97" s="216"/>
      <c r="N97" s="216"/>
      <c r="O97" s="216"/>
      <c r="P97" s="216"/>
      <c r="Q97" s="216"/>
      <c r="R97" s="216"/>
      <c r="S97" s="216"/>
      <c r="T97" s="216"/>
      <c r="U97" s="216"/>
      <c r="V97" s="216"/>
      <c r="W97" s="216"/>
      <c r="X97" s="62"/>
      <c r="Y97" s="238"/>
      <c r="Z97" s="239"/>
      <c r="AA97" s="239"/>
      <c r="AB97" s="239"/>
      <c r="AC97" s="239"/>
      <c r="AD97" s="239"/>
      <c r="AE97" s="239"/>
      <c r="AF97" s="239"/>
      <c r="AG97" s="240"/>
      <c r="AH97" s="106"/>
      <c r="AI97" s="107"/>
      <c r="AJ97" s="107"/>
      <c r="AK97" s="107"/>
      <c r="AL97" s="107"/>
      <c r="AM97" s="107"/>
      <c r="AN97" s="107"/>
      <c r="AO97" s="107"/>
      <c r="AP97" s="107"/>
      <c r="AQ97" s="107"/>
      <c r="AR97" s="107"/>
      <c r="AS97" s="108"/>
      <c r="AT97" s="241"/>
      <c r="AU97" s="242"/>
      <c r="AV97" s="242"/>
      <c r="AW97" s="242"/>
      <c r="AX97" s="242"/>
      <c r="AY97" s="242"/>
      <c r="AZ97" s="242"/>
      <c r="BA97" s="242"/>
      <c r="BB97" s="242"/>
      <c r="BC97" s="242"/>
      <c r="BD97" s="242"/>
      <c r="BE97" s="242"/>
      <c r="BF97" s="242"/>
      <c r="BG97" s="242"/>
      <c r="BH97" s="242"/>
      <c r="BI97" s="242"/>
      <c r="BJ97" s="242"/>
      <c r="BK97" s="242"/>
      <c r="BL97" s="242"/>
      <c r="BM97" s="242"/>
      <c r="BN97" s="242"/>
      <c r="BO97" s="242"/>
      <c r="BP97" s="242"/>
      <c r="BQ97" s="242"/>
      <c r="BR97" s="243"/>
      <c r="BS97" s="106"/>
      <c r="BT97" s="107"/>
      <c r="BU97" s="107"/>
      <c r="BV97" s="107"/>
      <c r="BW97" s="107"/>
      <c r="BX97" s="107"/>
      <c r="BY97" s="107"/>
      <c r="BZ97" s="107"/>
      <c r="CA97" s="107"/>
      <c r="CB97" s="107"/>
      <c r="CC97" s="107"/>
      <c r="CD97" s="107"/>
      <c r="CE97" s="107"/>
      <c r="CF97" s="107"/>
      <c r="CG97" s="107"/>
      <c r="CH97" s="108"/>
      <c r="CI97" s="106"/>
      <c r="CJ97" s="107"/>
      <c r="CK97" s="107"/>
      <c r="CL97" s="107"/>
      <c r="CM97" s="107"/>
      <c r="CN97" s="107"/>
      <c r="CO97" s="107"/>
      <c r="CP97" s="108"/>
      <c r="CQ97" s="106"/>
      <c r="CR97" s="107"/>
      <c r="CS97" s="107"/>
      <c r="CT97" s="107"/>
      <c r="CU97" s="107"/>
      <c r="CV97" s="107"/>
      <c r="CW97" s="107"/>
      <c r="CX97" s="107"/>
      <c r="CY97" s="107"/>
      <c r="CZ97" s="108"/>
      <c r="DA97" s="106"/>
      <c r="DB97" s="107"/>
      <c r="DC97" s="107"/>
      <c r="DD97" s="107"/>
      <c r="DE97" s="107"/>
      <c r="DF97" s="107"/>
      <c r="DG97" s="107"/>
      <c r="DH97" s="107"/>
      <c r="DI97" s="107"/>
      <c r="DJ97" s="107"/>
      <c r="DK97" s="108"/>
    </row>
    <row r="98" spans="2:115" ht="27.75" customHeight="1">
      <c r="B98" s="96"/>
      <c r="C98" s="97"/>
      <c r="D98" s="97"/>
      <c r="E98" s="97"/>
      <c r="F98" s="97"/>
      <c r="G98" s="97"/>
      <c r="H98" s="97"/>
      <c r="I98" s="97"/>
      <c r="J98" s="97"/>
      <c r="K98" s="98"/>
      <c r="L98" s="215"/>
      <c r="M98" s="216"/>
      <c r="N98" s="216"/>
      <c r="O98" s="216"/>
      <c r="P98" s="216"/>
      <c r="Q98" s="216"/>
      <c r="R98" s="216"/>
      <c r="S98" s="216"/>
      <c r="T98" s="216"/>
      <c r="U98" s="216"/>
      <c r="V98" s="216"/>
      <c r="W98" s="216"/>
      <c r="X98" s="62"/>
      <c r="Y98" s="238"/>
      <c r="Z98" s="239"/>
      <c r="AA98" s="239"/>
      <c r="AB98" s="239"/>
      <c r="AC98" s="239"/>
      <c r="AD98" s="239"/>
      <c r="AE98" s="239"/>
      <c r="AF98" s="239"/>
      <c r="AG98" s="240"/>
      <c r="AH98" s="106"/>
      <c r="AI98" s="107"/>
      <c r="AJ98" s="107"/>
      <c r="AK98" s="107"/>
      <c r="AL98" s="107"/>
      <c r="AM98" s="107"/>
      <c r="AN98" s="107"/>
      <c r="AO98" s="107"/>
      <c r="AP98" s="107"/>
      <c r="AQ98" s="107"/>
      <c r="AR98" s="107"/>
      <c r="AS98" s="108"/>
      <c r="AT98" s="241"/>
      <c r="AU98" s="242"/>
      <c r="AV98" s="242"/>
      <c r="AW98" s="242"/>
      <c r="AX98" s="242"/>
      <c r="AY98" s="242"/>
      <c r="AZ98" s="242"/>
      <c r="BA98" s="242"/>
      <c r="BB98" s="242"/>
      <c r="BC98" s="242"/>
      <c r="BD98" s="242"/>
      <c r="BE98" s="242"/>
      <c r="BF98" s="242"/>
      <c r="BG98" s="242"/>
      <c r="BH98" s="242"/>
      <c r="BI98" s="242"/>
      <c r="BJ98" s="242"/>
      <c r="BK98" s="242"/>
      <c r="BL98" s="242"/>
      <c r="BM98" s="242"/>
      <c r="BN98" s="242"/>
      <c r="BO98" s="242"/>
      <c r="BP98" s="242"/>
      <c r="BQ98" s="242"/>
      <c r="BR98" s="243"/>
      <c r="BS98" s="106"/>
      <c r="BT98" s="107"/>
      <c r="BU98" s="107"/>
      <c r="BV98" s="107"/>
      <c r="BW98" s="107"/>
      <c r="BX98" s="107"/>
      <c r="BY98" s="107"/>
      <c r="BZ98" s="107"/>
      <c r="CA98" s="107"/>
      <c r="CB98" s="107"/>
      <c r="CC98" s="107"/>
      <c r="CD98" s="107"/>
      <c r="CE98" s="107"/>
      <c r="CF98" s="107"/>
      <c r="CG98" s="107"/>
      <c r="CH98" s="108"/>
      <c r="CI98" s="106"/>
      <c r="CJ98" s="107"/>
      <c r="CK98" s="107"/>
      <c r="CL98" s="107"/>
      <c r="CM98" s="107"/>
      <c r="CN98" s="107"/>
      <c r="CO98" s="107"/>
      <c r="CP98" s="108"/>
      <c r="CQ98" s="106"/>
      <c r="CR98" s="107"/>
      <c r="CS98" s="107"/>
      <c r="CT98" s="107"/>
      <c r="CU98" s="107"/>
      <c r="CV98" s="107"/>
      <c r="CW98" s="107"/>
      <c r="CX98" s="107"/>
      <c r="CY98" s="107"/>
      <c r="CZ98" s="108"/>
      <c r="DA98" s="106"/>
      <c r="DB98" s="107"/>
      <c r="DC98" s="107"/>
      <c r="DD98" s="107"/>
      <c r="DE98" s="107"/>
      <c r="DF98" s="107"/>
      <c r="DG98" s="107"/>
      <c r="DH98" s="107"/>
      <c r="DI98" s="107"/>
      <c r="DJ98" s="107"/>
      <c r="DK98" s="108"/>
    </row>
    <row r="99" spans="2:115" ht="27.75" customHeight="1" thickBot="1">
      <c r="B99" s="220"/>
      <c r="C99" s="220"/>
      <c r="D99" s="220"/>
      <c r="E99" s="220"/>
      <c r="F99" s="220"/>
      <c r="G99" s="220"/>
      <c r="H99" s="220"/>
      <c r="I99" s="220"/>
      <c r="J99" s="220"/>
      <c r="K99" s="220"/>
      <c r="L99" s="249"/>
      <c r="M99" s="250"/>
      <c r="N99" s="250"/>
      <c r="O99" s="250"/>
      <c r="P99" s="250"/>
      <c r="Q99" s="250"/>
      <c r="R99" s="250"/>
      <c r="S99" s="250"/>
      <c r="T99" s="250"/>
      <c r="U99" s="250"/>
      <c r="V99" s="250"/>
      <c r="W99" s="250"/>
      <c r="X99" s="62"/>
      <c r="Y99" s="221"/>
      <c r="Z99" s="221"/>
      <c r="AA99" s="221"/>
      <c r="AB99" s="221"/>
      <c r="AC99" s="221"/>
      <c r="AD99" s="221"/>
      <c r="AE99" s="221"/>
      <c r="AF99" s="221"/>
      <c r="AG99" s="221"/>
      <c r="AH99" s="222"/>
      <c r="AI99" s="222"/>
      <c r="AJ99" s="222"/>
      <c r="AK99" s="222"/>
      <c r="AL99" s="222"/>
      <c r="AM99" s="222"/>
      <c r="AN99" s="222"/>
      <c r="AO99" s="222"/>
      <c r="AP99" s="222"/>
      <c r="AQ99" s="222"/>
      <c r="AR99" s="222"/>
      <c r="AS99" s="222"/>
      <c r="AT99" s="223"/>
      <c r="AU99" s="223"/>
      <c r="AV99" s="223"/>
      <c r="AW99" s="223"/>
      <c r="AX99" s="223"/>
      <c r="AY99" s="223"/>
      <c r="AZ99" s="223"/>
      <c r="BA99" s="223"/>
      <c r="BB99" s="223"/>
      <c r="BC99" s="223"/>
      <c r="BD99" s="223"/>
      <c r="BE99" s="223"/>
      <c r="BF99" s="223"/>
      <c r="BG99" s="223"/>
      <c r="BH99" s="223"/>
      <c r="BI99" s="223"/>
      <c r="BJ99" s="223"/>
      <c r="BK99" s="223"/>
      <c r="BL99" s="223"/>
      <c r="BM99" s="223"/>
      <c r="BN99" s="223"/>
      <c r="BO99" s="223"/>
      <c r="BP99" s="223"/>
      <c r="BQ99" s="223"/>
      <c r="BR99" s="223"/>
      <c r="BS99" s="222"/>
      <c r="BT99" s="222"/>
      <c r="BU99" s="222"/>
      <c r="BV99" s="222"/>
      <c r="BW99" s="222"/>
      <c r="BX99" s="222"/>
      <c r="BY99" s="222"/>
      <c r="BZ99" s="222"/>
      <c r="CA99" s="222"/>
      <c r="CB99" s="222"/>
      <c r="CC99" s="222"/>
      <c r="CD99" s="222"/>
      <c r="CE99" s="222"/>
      <c r="CF99" s="222"/>
      <c r="CG99" s="222"/>
      <c r="CH99" s="222"/>
      <c r="CI99" s="222"/>
      <c r="CJ99" s="222"/>
      <c r="CK99" s="222"/>
      <c r="CL99" s="222"/>
      <c r="CM99" s="222"/>
      <c r="CN99" s="222"/>
      <c r="CO99" s="222"/>
      <c r="CP99" s="222"/>
      <c r="CQ99" s="222"/>
      <c r="CR99" s="222"/>
      <c r="CS99" s="222"/>
      <c r="CT99" s="222"/>
      <c r="CU99" s="222"/>
      <c r="CV99" s="222"/>
      <c r="CW99" s="222"/>
      <c r="CX99" s="222"/>
      <c r="CY99" s="222"/>
      <c r="CZ99" s="222"/>
      <c r="DA99" s="222"/>
      <c r="DB99" s="222"/>
      <c r="DC99" s="222"/>
      <c r="DD99" s="222"/>
      <c r="DE99" s="222"/>
      <c r="DF99" s="222"/>
      <c r="DG99" s="222"/>
      <c r="DH99" s="222"/>
      <c r="DI99" s="222"/>
      <c r="DJ99" s="222"/>
      <c r="DK99" s="222"/>
    </row>
    <row r="100" spans="2:115" ht="27.75" customHeight="1" thickTop="1">
      <c r="B100" s="210" t="s">
        <v>62</v>
      </c>
      <c r="C100" s="210"/>
      <c r="D100" s="210"/>
      <c r="E100" s="210"/>
      <c r="F100" s="210"/>
      <c r="G100" s="210"/>
      <c r="H100" s="210"/>
      <c r="I100" s="210"/>
      <c r="J100" s="210"/>
      <c r="K100" s="210"/>
      <c r="L100" s="254">
        <f>SUMIF(Y85:AG99,"立候補準備",L85:W99)</f>
        <v>0</v>
      </c>
      <c r="M100" s="255"/>
      <c r="N100" s="255"/>
      <c r="O100" s="255"/>
      <c r="P100" s="255"/>
      <c r="Q100" s="255"/>
      <c r="R100" s="255"/>
      <c r="S100" s="255"/>
      <c r="T100" s="255"/>
      <c r="U100" s="255"/>
      <c r="V100" s="255"/>
      <c r="W100" s="255"/>
      <c r="X100" s="39"/>
      <c r="Y100" s="213"/>
      <c r="Z100" s="213"/>
      <c r="AA100" s="213"/>
      <c r="AB100" s="213"/>
      <c r="AC100" s="213"/>
      <c r="AD100" s="213"/>
      <c r="AE100" s="213"/>
      <c r="AF100" s="213"/>
      <c r="AG100" s="213"/>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204"/>
      <c r="BN100" s="204"/>
      <c r="BO100" s="204"/>
      <c r="BP100" s="204"/>
      <c r="BQ100" s="204"/>
      <c r="BR100" s="204"/>
      <c r="BS100" s="204"/>
      <c r="BT100" s="204"/>
      <c r="BU100" s="204"/>
      <c r="BV100" s="204"/>
      <c r="BW100" s="204"/>
      <c r="BX100" s="204"/>
      <c r="BY100" s="204"/>
      <c r="BZ100" s="204"/>
      <c r="CA100" s="204"/>
      <c r="CB100" s="204"/>
      <c r="CC100" s="204"/>
      <c r="CD100" s="204"/>
      <c r="CE100" s="204"/>
      <c r="CF100" s="204"/>
      <c r="CG100" s="204"/>
      <c r="CH100" s="204"/>
      <c r="CI100" s="204"/>
      <c r="CJ100" s="204"/>
      <c r="CK100" s="204"/>
      <c r="CL100" s="204"/>
      <c r="CM100" s="204"/>
      <c r="CN100" s="204"/>
      <c r="CO100" s="204"/>
      <c r="CP100" s="204"/>
      <c r="CQ100" s="204"/>
      <c r="CR100" s="204"/>
      <c r="CS100" s="204"/>
      <c r="CT100" s="204"/>
      <c r="CU100" s="204"/>
      <c r="CV100" s="204"/>
      <c r="CW100" s="204"/>
      <c r="CX100" s="204"/>
      <c r="CY100" s="204"/>
      <c r="CZ100" s="204"/>
      <c r="DA100" s="204"/>
      <c r="DB100" s="204"/>
      <c r="DC100" s="204"/>
      <c r="DD100" s="204"/>
      <c r="DE100" s="204"/>
      <c r="DF100" s="204"/>
      <c r="DG100" s="204"/>
      <c r="DH100" s="204"/>
      <c r="DI100" s="204"/>
      <c r="DJ100" s="204"/>
      <c r="DK100" s="204"/>
    </row>
    <row r="101" spans="2:115" ht="27.75" customHeight="1">
      <c r="B101" s="205" t="s">
        <v>63</v>
      </c>
      <c r="C101" s="205"/>
      <c r="D101" s="205"/>
      <c r="E101" s="205"/>
      <c r="F101" s="205"/>
      <c r="G101" s="205"/>
      <c r="H101" s="205"/>
      <c r="I101" s="205"/>
      <c r="J101" s="205"/>
      <c r="K101" s="205"/>
      <c r="L101" s="206">
        <f>SUMIF(Y85:AG99,"選挙運動",L85:W99)</f>
        <v>0</v>
      </c>
      <c r="M101" s="207"/>
      <c r="N101" s="207"/>
      <c r="O101" s="207"/>
      <c r="P101" s="207"/>
      <c r="Q101" s="207"/>
      <c r="R101" s="207"/>
      <c r="S101" s="207"/>
      <c r="T101" s="207"/>
      <c r="U101" s="207"/>
      <c r="V101" s="207"/>
      <c r="W101" s="207"/>
      <c r="X101" s="38"/>
      <c r="Y101" s="208"/>
      <c r="Z101" s="208"/>
      <c r="AA101" s="208"/>
      <c r="AB101" s="208"/>
      <c r="AC101" s="208"/>
      <c r="AD101" s="208"/>
      <c r="AE101" s="208"/>
      <c r="AF101" s="208"/>
      <c r="AG101" s="208"/>
      <c r="AH101" s="209"/>
      <c r="AI101" s="209"/>
      <c r="AJ101" s="209"/>
      <c r="AK101" s="209"/>
      <c r="AL101" s="209"/>
      <c r="AM101" s="209"/>
      <c r="AN101" s="209"/>
      <c r="AO101" s="209"/>
      <c r="AP101" s="209"/>
      <c r="AQ101" s="209"/>
      <c r="AR101" s="209"/>
      <c r="AS101" s="209"/>
      <c r="AT101" s="209"/>
      <c r="AU101" s="209"/>
      <c r="AV101" s="209"/>
      <c r="AW101" s="209"/>
      <c r="AX101" s="209"/>
      <c r="AY101" s="209"/>
      <c r="AZ101" s="209"/>
      <c r="BA101" s="209"/>
      <c r="BB101" s="209"/>
      <c r="BC101" s="209"/>
      <c r="BD101" s="209"/>
      <c r="BE101" s="209"/>
      <c r="BF101" s="209"/>
      <c r="BG101" s="209"/>
      <c r="BH101" s="209"/>
      <c r="BI101" s="209"/>
      <c r="BJ101" s="209"/>
      <c r="BK101" s="209"/>
      <c r="BL101" s="209"/>
      <c r="BM101" s="209"/>
      <c r="BN101" s="209"/>
      <c r="BO101" s="209"/>
      <c r="BP101" s="209"/>
      <c r="BQ101" s="209"/>
      <c r="BR101" s="209"/>
      <c r="BS101" s="209"/>
      <c r="BT101" s="209"/>
      <c r="BU101" s="209"/>
      <c r="BV101" s="209"/>
      <c r="BW101" s="209"/>
      <c r="BX101" s="209"/>
      <c r="BY101" s="209"/>
      <c r="BZ101" s="209"/>
      <c r="CA101" s="209"/>
      <c r="CB101" s="209"/>
      <c r="CC101" s="209"/>
      <c r="CD101" s="209"/>
      <c r="CE101" s="209"/>
      <c r="CF101" s="209"/>
      <c r="CG101" s="209"/>
      <c r="CH101" s="209"/>
      <c r="CI101" s="209"/>
      <c r="CJ101" s="209"/>
      <c r="CK101" s="209"/>
      <c r="CL101" s="209"/>
      <c r="CM101" s="209"/>
      <c r="CN101" s="209"/>
      <c r="CO101" s="209"/>
      <c r="CP101" s="209"/>
      <c r="CQ101" s="209"/>
      <c r="CR101" s="209"/>
      <c r="CS101" s="209"/>
      <c r="CT101" s="209"/>
      <c r="CU101" s="209"/>
      <c r="CV101" s="209"/>
      <c r="CW101" s="209"/>
      <c r="CX101" s="209"/>
      <c r="CY101" s="209"/>
      <c r="CZ101" s="209"/>
      <c r="DA101" s="209"/>
      <c r="DB101" s="209"/>
      <c r="DC101" s="209"/>
      <c r="DD101" s="209"/>
      <c r="DE101" s="209"/>
      <c r="DF101" s="209"/>
      <c r="DG101" s="209"/>
      <c r="DH101" s="209"/>
      <c r="DI101" s="209"/>
      <c r="DJ101" s="209"/>
      <c r="DK101" s="209"/>
    </row>
    <row r="102" spans="2:115" ht="27.75" customHeight="1">
      <c r="B102" s="205" t="s">
        <v>75</v>
      </c>
      <c r="C102" s="205"/>
      <c r="D102" s="205"/>
      <c r="E102" s="205"/>
      <c r="F102" s="205"/>
      <c r="G102" s="205"/>
      <c r="H102" s="205"/>
      <c r="I102" s="205"/>
      <c r="J102" s="205"/>
      <c r="K102" s="205"/>
      <c r="L102" s="206">
        <f>L101+L100</f>
        <v>0</v>
      </c>
      <c r="M102" s="207"/>
      <c r="N102" s="207"/>
      <c r="O102" s="207"/>
      <c r="P102" s="207"/>
      <c r="Q102" s="207"/>
      <c r="R102" s="207"/>
      <c r="S102" s="207"/>
      <c r="T102" s="207"/>
      <c r="U102" s="207"/>
      <c r="V102" s="207"/>
      <c r="W102" s="207"/>
      <c r="X102" s="38"/>
      <c r="Y102" s="208"/>
      <c r="Z102" s="208"/>
      <c r="AA102" s="208"/>
      <c r="AB102" s="208"/>
      <c r="AC102" s="208"/>
      <c r="AD102" s="208"/>
      <c r="AE102" s="208"/>
      <c r="AF102" s="208"/>
      <c r="AG102" s="208"/>
      <c r="AH102" s="209"/>
      <c r="AI102" s="209"/>
      <c r="AJ102" s="209"/>
      <c r="AK102" s="209"/>
      <c r="AL102" s="209"/>
      <c r="AM102" s="209"/>
      <c r="AN102" s="209"/>
      <c r="AO102" s="209"/>
      <c r="AP102" s="209"/>
      <c r="AQ102" s="209"/>
      <c r="AR102" s="209"/>
      <c r="AS102" s="209"/>
      <c r="AT102" s="209"/>
      <c r="AU102" s="209"/>
      <c r="AV102" s="209"/>
      <c r="AW102" s="209"/>
      <c r="AX102" s="209"/>
      <c r="AY102" s="209"/>
      <c r="AZ102" s="209"/>
      <c r="BA102" s="209"/>
      <c r="BB102" s="209"/>
      <c r="BC102" s="209"/>
      <c r="BD102" s="209"/>
      <c r="BE102" s="209"/>
      <c r="BF102" s="209"/>
      <c r="BG102" s="209"/>
      <c r="BH102" s="209"/>
      <c r="BI102" s="209"/>
      <c r="BJ102" s="209"/>
      <c r="BK102" s="209"/>
      <c r="BL102" s="209"/>
      <c r="BM102" s="209"/>
      <c r="BN102" s="209"/>
      <c r="BO102" s="209"/>
      <c r="BP102" s="209"/>
      <c r="BQ102" s="209"/>
      <c r="BR102" s="209"/>
      <c r="BS102" s="209"/>
      <c r="BT102" s="209"/>
      <c r="BU102" s="209"/>
      <c r="BV102" s="209"/>
      <c r="BW102" s="209"/>
      <c r="BX102" s="209"/>
      <c r="BY102" s="209"/>
      <c r="BZ102" s="209"/>
      <c r="CA102" s="209"/>
      <c r="CB102" s="209"/>
      <c r="CC102" s="209"/>
      <c r="CD102" s="209"/>
      <c r="CE102" s="209"/>
      <c r="CF102" s="209"/>
      <c r="CG102" s="209"/>
      <c r="CH102" s="209"/>
      <c r="CI102" s="209"/>
      <c r="CJ102" s="209"/>
      <c r="CK102" s="209"/>
      <c r="CL102" s="209"/>
      <c r="CM102" s="209"/>
      <c r="CN102" s="209"/>
      <c r="CO102" s="209"/>
      <c r="CP102" s="209"/>
      <c r="CQ102" s="209"/>
      <c r="CR102" s="209"/>
      <c r="CS102" s="209"/>
      <c r="CT102" s="209"/>
      <c r="CU102" s="209"/>
      <c r="CV102" s="209"/>
      <c r="CW102" s="209"/>
      <c r="CX102" s="209"/>
      <c r="CY102" s="209"/>
      <c r="CZ102" s="209"/>
      <c r="DA102" s="209"/>
      <c r="DB102" s="209"/>
      <c r="DC102" s="209"/>
      <c r="DD102" s="209"/>
      <c r="DE102" s="209"/>
      <c r="DF102" s="209"/>
      <c r="DG102" s="209"/>
      <c r="DH102" s="209"/>
      <c r="DI102" s="209"/>
      <c r="DJ102" s="209"/>
      <c r="DK102" s="209"/>
    </row>
    <row r="103" spans="2:115" ht="22.5" customHeight="1">
      <c r="B103" s="225" t="s">
        <v>54</v>
      </c>
      <c r="C103" s="225"/>
      <c r="D103" s="225"/>
      <c r="E103" s="225"/>
      <c r="F103" s="225"/>
      <c r="G103" s="225"/>
      <c r="H103" s="225"/>
      <c r="I103" s="225"/>
      <c r="J103" s="225"/>
      <c r="K103" s="225"/>
      <c r="L103" s="227" t="s">
        <v>132</v>
      </c>
      <c r="M103" s="227"/>
      <c r="N103" s="227"/>
      <c r="O103" s="227"/>
      <c r="P103" s="227"/>
      <c r="Q103" s="227"/>
      <c r="R103" s="227"/>
      <c r="S103" s="227"/>
      <c r="T103" s="227"/>
      <c r="U103" s="227"/>
      <c r="V103" s="227"/>
      <c r="W103" s="227"/>
      <c r="X103" s="227"/>
      <c r="Y103" s="227" t="s">
        <v>60</v>
      </c>
      <c r="Z103" s="225"/>
      <c r="AA103" s="225"/>
      <c r="AB103" s="225"/>
      <c r="AC103" s="225"/>
      <c r="AD103" s="225"/>
      <c r="AE103" s="225"/>
      <c r="AF103" s="225"/>
      <c r="AG103" s="225"/>
      <c r="AH103" s="227" t="s">
        <v>5</v>
      </c>
      <c r="AI103" s="227"/>
      <c r="AJ103" s="227"/>
      <c r="AK103" s="227"/>
      <c r="AL103" s="227"/>
      <c r="AM103" s="227"/>
      <c r="AN103" s="227"/>
      <c r="AO103" s="227"/>
      <c r="AP103" s="227"/>
      <c r="AQ103" s="227"/>
      <c r="AR103" s="227"/>
      <c r="AS103" s="227"/>
      <c r="AT103" s="229" t="s">
        <v>6</v>
      </c>
      <c r="AU103" s="229"/>
      <c r="AV103" s="229"/>
      <c r="AW103" s="229"/>
      <c r="AX103" s="229"/>
      <c r="AY103" s="229"/>
      <c r="AZ103" s="229"/>
      <c r="BA103" s="229"/>
      <c r="BB103" s="229"/>
      <c r="BC103" s="229"/>
      <c r="BD103" s="229"/>
      <c r="BE103" s="229"/>
      <c r="BF103" s="229"/>
      <c r="BG103" s="229"/>
      <c r="BH103" s="229"/>
      <c r="BI103" s="229"/>
      <c r="BJ103" s="229"/>
      <c r="BK103" s="229"/>
      <c r="BL103" s="229"/>
      <c r="BM103" s="229"/>
      <c r="BN103" s="229"/>
      <c r="BO103" s="229"/>
      <c r="BP103" s="229"/>
      <c r="BQ103" s="229"/>
      <c r="BR103" s="229"/>
      <c r="BS103" s="229"/>
      <c r="BT103" s="229"/>
      <c r="BU103" s="229"/>
      <c r="BV103" s="229"/>
      <c r="BW103" s="229"/>
      <c r="BX103" s="229"/>
      <c r="BY103" s="229"/>
      <c r="BZ103" s="229"/>
      <c r="CA103" s="229"/>
      <c r="CB103" s="229"/>
      <c r="CC103" s="229"/>
      <c r="CD103" s="229"/>
      <c r="CE103" s="229"/>
      <c r="CF103" s="229"/>
      <c r="CG103" s="229"/>
      <c r="CH103" s="229"/>
      <c r="CI103" s="229"/>
      <c r="CJ103" s="229"/>
      <c r="CK103" s="229"/>
      <c r="CL103" s="229"/>
      <c r="CM103" s="229"/>
      <c r="CN103" s="229"/>
      <c r="CO103" s="229"/>
      <c r="CP103" s="229"/>
      <c r="CQ103" s="230" t="s">
        <v>55</v>
      </c>
      <c r="CR103" s="230"/>
      <c r="CS103" s="230"/>
      <c r="CT103" s="230"/>
      <c r="CU103" s="230"/>
      <c r="CV103" s="230"/>
      <c r="CW103" s="230"/>
      <c r="CX103" s="230"/>
      <c r="CY103" s="230"/>
      <c r="CZ103" s="230"/>
      <c r="DA103" s="231" t="s">
        <v>7</v>
      </c>
      <c r="DB103" s="231"/>
      <c r="DC103" s="231"/>
      <c r="DD103" s="231"/>
      <c r="DE103" s="231"/>
      <c r="DF103" s="231"/>
      <c r="DG103" s="231"/>
      <c r="DH103" s="231"/>
      <c r="DI103" s="231"/>
      <c r="DJ103" s="231"/>
      <c r="DK103" s="231"/>
    </row>
    <row r="104" spans="2:115" ht="33" customHeight="1">
      <c r="B104" s="226"/>
      <c r="C104" s="226"/>
      <c r="D104" s="226"/>
      <c r="E104" s="226"/>
      <c r="F104" s="226"/>
      <c r="G104" s="226"/>
      <c r="H104" s="226"/>
      <c r="I104" s="226"/>
      <c r="J104" s="226"/>
      <c r="K104" s="226"/>
      <c r="L104" s="228"/>
      <c r="M104" s="228"/>
      <c r="N104" s="228"/>
      <c r="O104" s="228"/>
      <c r="P104" s="228"/>
      <c r="Q104" s="228"/>
      <c r="R104" s="228"/>
      <c r="S104" s="228"/>
      <c r="T104" s="228"/>
      <c r="U104" s="228"/>
      <c r="V104" s="228"/>
      <c r="W104" s="228"/>
      <c r="X104" s="228"/>
      <c r="Y104" s="226"/>
      <c r="Z104" s="226"/>
      <c r="AA104" s="226"/>
      <c r="AB104" s="226"/>
      <c r="AC104" s="226"/>
      <c r="AD104" s="226"/>
      <c r="AE104" s="226"/>
      <c r="AF104" s="226"/>
      <c r="AG104" s="226"/>
      <c r="AH104" s="228"/>
      <c r="AI104" s="228"/>
      <c r="AJ104" s="228"/>
      <c r="AK104" s="228"/>
      <c r="AL104" s="228"/>
      <c r="AM104" s="228"/>
      <c r="AN104" s="228"/>
      <c r="AO104" s="228"/>
      <c r="AP104" s="228"/>
      <c r="AQ104" s="228"/>
      <c r="AR104" s="228"/>
      <c r="AS104" s="228"/>
      <c r="AT104" s="232" t="s">
        <v>0</v>
      </c>
      <c r="AU104" s="232"/>
      <c r="AV104" s="232"/>
      <c r="AW104" s="232"/>
      <c r="AX104" s="232"/>
      <c r="AY104" s="232"/>
      <c r="AZ104" s="232"/>
      <c r="BA104" s="232"/>
      <c r="BB104" s="232"/>
      <c r="BC104" s="232"/>
      <c r="BD104" s="232"/>
      <c r="BE104" s="232"/>
      <c r="BF104" s="232"/>
      <c r="BG104" s="232"/>
      <c r="BH104" s="232"/>
      <c r="BI104" s="232"/>
      <c r="BJ104" s="232"/>
      <c r="BK104" s="232"/>
      <c r="BL104" s="232"/>
      <c r="BM104" s="232"/>
      <c r="BN104" s="232"/>
      <c r="BO104" s="232"/>
      <c r="BP104" s="232"/>
      <c r="BQ104" s="232"/>
      <c r="BR104" s="232"/>
      <c r="BS104" s="209" t="s">
        <v>8</v>
      </c>
      <c r="BT104" s="209"/>
      <c r="BU104" s="209"/>
      <c r="BV104" s="209"/>
      <c r="BW104" s="209"/>
      <c r="BX104" s="209"/>
      <c r="BY104" s="209"/>
      <c r="BZ104" s="209"/>
      <c r="CA104" s="209"/>
      <c r="CB104" s="209"/>
      <c r="CC104" s="209"/>
      <c r="CD104" s="209"/>
      <c r="CE104" s="209"/>
      <c r="CF104" s="209"/>
      <c r="CG104" s="209"/>
      <c r="CH104" s="209"/>
      <c r="CI104" s="209" t="s">
        <v>9</v>
      </c>
      <c r="CJ104" s="209"/>
      <c r="CK104" s="209"/>
      <c r="CL104" s="209"/>
      <c r="CM104" s="209"/>
      <c r="CN104" s="209"/>
      <c r="CO104" s="209"/>
      <c r="CP104" s="209"/>
      <c r="CQ104" s="230"/>
      <c r="CR104" s="230"/>
      <c r="CS104" s="230"/>
      <c r="CT104" s="230"/>
      <c r="CU104" s="230"/>
      <c r="CV104" s="230"/>
      <c r="CW104" s="230"/>
      <c r="CX104" s="230"/>
      <c r="CY104" s="230"/>
      <c r="CZ104" s="230"/>
      <c r="DA104" s="231"/>
      <c r="DB104" s="231"/>
      <c r="DC104" s="231"/>
      <c r="DD104" s="231"/>
      <c r="DE104" s="231"/>
      <c r="DF104" s="231"/>
      <c r="DG104" s="231"/>
      <c r="DH104" s="231"/>
      <c r="DI104" s="231"/>
      <c r="DJ104" s="231"/>
      <c r="DK104" s="231"/>
    </row>
    <row r="105" spans="2:115" ht="27.75" customHeight="1">
      <c r="B105" s="220"/>
      <c r="C105" s="220"/>
      <c r="D105" s="220"/>
      <c r="E105" s="220"/>
      <c r="F105" s="220"/>
      <c r="G105" s="220"/>
      <c r="H105" s="220"/>
      <c r="I105" s="220"/>
      <c r="J105" s="220"/>
      <c r="K105" s="220"/>
      <c r="L105" s="215"/>
      <c r="M105" s="216"/>
      <c r="N105" s="216"/>
      <c r="O105" s="216"/>
      <c r="P105" s="216"/>
      <c r="Q105" s="216"/>
      <c r="R105" s="216"/>
      <c r="S105" s="216"/>
      <c r="T105" s="216"/>
      <c r="U105" s="216"/>
      <c r="V105" s="216"/>
      <c r="W105" s="216"/>
      <c r="X105" s="62"/>
      <c r="Y105" s="221"/>
      <c r="Z105" s="221"/>
      <c r="AA105" s="221"/>
      <c r="AB105" s="221"/>
      <c r="AC105" s="221"/>
      <c r="AD105" s="221"/>
      <c r="AE105" s="221"/>
      <c r="AF105" s="221"/>
      <c r="AG105" s="221"/>
      <c r="AH105" s="222"/>
      <c r="AI105" s="222"/>
      <c r="AJ105" s="222"/>
      <c r="AK105" s="222"/>
      <c r="AL105" s="222"/>
      <c r="AM105" s="222"/>
      <c r="AN105" s="222"/>
      <c r="AO105" s="222"/>
      <c r="AP105" s="222"/>
      <c r="AQ105" s="222"/>
      <c r="AR105" s="222"/>
      <c r="AS105" s="222"/>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23"/>
      <c r="BR105" s="223"/>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row>
    <row r="106" spans="2:115" ht="27.75" customHeight="1">
      <c r="B106" s="220"/>
      <c r="C106" s="220"/>
      <c r="D106" s="220"/>
      <c r="E106" s="220"/>
      <c r="F106" s="220"/>
      <c r="G106" s="220"/>
      <c r="H106" s="220"/>
      <c r="I106" s="220"/>
      <c r="J106" s="220"/>
      <c r="K106" s="220"/>
      <c r="L106" s="215"/>
      <c r="M106" s="216"/>
      <c r="N106" s="216"/>
      <c r="O106" s="216"/>
      <c r="P106" s="216"/>
      <c r="Q106" s="216"/>
      <c r="R106" s="216"/>
      <c r="S106" s="216"/>
      <c r="T106" s="216"/>
      <c r="U106" s="216"/>
      <c r="V106" s="216"/>
      <c r="W106" s="216"/>
      <c r="X106" s="62"/>
      <c r="Y106" s="221"/>
      <c r="Z106" s="221"/>
      <c r="AA106" s="221"/>
      <c r="AB106" s="221"/>
      <c r="AC106" s="221"/>
      <c r="AD106" s="221"/>
      <c r="AE106" s="221"/>
      <c r="AF106" s="221"/>
      <c r="AG106" s="221"/>
      <c r="AH106" s="222"/>
      <c r="AI106" s="222"/>
      <c r="AJ106" s="222"/>
      <c r="AK106" s="222"/>
      <c r="AL106" s="222"/>
      <c r="AM106" s="222"/>
      <c r="AN106" s="222"/>
      <c r="AO106" s="222"/>
      <c r="AP106" s="222"/>
      <c r="AQ106" s="222"/>
      <c r="AR106" s="222"/>
      <c r="AS106" s="222"/>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23"/>
      <c r="BR106" s="223"/>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row>
    <row r="107" spans="2:115" ht="27.75" customHeight="1">
      <c r="B107" s="96"/>
      <c r="C107" s="97"/>
      <c r="D107" s="97"/>
      <c r="E107" s="97"/>
      <c r="F107" s="97"/>
      <c r="G107" s="97"/>
      <c r="H107" s="97"/>
      <c r="I107" s="97"/>
      <c r="J107" s="97"/>
      <c r="K107" s="98"/>
      <c r="L107" s="215"/>
      <c r="M107" s="216"/>
      <c r="N107" s="216"/>
      <c r="O107" s="216"/>
      <c r="P107" s="216"/>
      <c r="Q107" s="216"/>
      <c r="R107" s="216"/>
      <c r="S107" s="216"/>
      <c r="T107" s="216"/>
      <c r="U107" s="216"/>
      <c r="V107" s="216"/>
      <c r="W107" s="216"/>
      <c r="X107" s="62"/>
      <c r="Y107" s="238"/>
      <c r="Z107" s="239"/>
      <c r="AA107" s="239"/>
      <c r="AB107" s="239"/>
      <c r="AC107" s="239"/>
      <c r="AD107" s="239"/>
      <c r="AE107" s="239"/>
      <c r="AF107" s="239"/>
      <c r="AG107" s="240"/>
      <c r="AH107" s="106"/>
      <c r="AI107" s="107"/>
      <c r="AJ107" s="107"/>
      <c r="AK107" s="107"/>
      <c r="AL107" s="107"/>
      <c r="AM107" s="107"/>
      <c r="AN107" s="107"/>
      <c r="AO107" s="107"/>
      <c r="AP107" s="107"/>
      <c r="AQ107" s="107"/>
      <c r="AR107" s="107"/>
      <c r="AS107" s="108"/>
      <c r="AT107" s="241"/>
      <c r="AU107" s="242"/>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3"/>
      <c r="BS107" s="106"/>
      <c r="BT107" s="107"/>
      <c r="BU107" s="107"/>
      <c r="BV107" s="107"/>
      <c r="BW107" s="107"/>
      <c r="BX107" s="107"/>
      <c r="BY107" s="107"/>
      <c r="BZ107" s="107"/>
      <c r="CA107" s="107"/>
      <c r="CB107" s="107"/>
      <c r="CC107" s="107"/>
      <c r="CD107" s="107"/>
      <c r="CE107" s="107"/>
      <c r="CF107" s="107"/>
      <c r="CG107" s="107"/>
      <c r="CH107" s="108"/>
      <c r="CI107" s="106"/>
      <c r="CJ107" s="107"/>
      <c r="CK107" s="107"/>
      <c r="CL107" s="107"/>
      <c r="CM107" s="107"/>
      <c r="CN107" s="107"/>
      <c r="CO107" s="107"/>
      <c r="CP107" s="108"/>
      <c r="CQ107" s="106"/>
      <c r="CR107" s="107"/>
      <c r="CS107" s="107"/>
      <c r="CT107" s="107"/>
      <c r="CU107" s="107"/>
      <c r="CV107" s="107"/>
      <c r="CW107" s="107"/>
      <c r="CX107" s="107"/>
      <c r="CY107" s="107"/>
      <c r="CZ107" s="108"/>
      <c r="DA107" s="106"/>
      <c r="DB107" s="107"/>
      <c r="DC107" s="107"/>
      <c r="DD107" s="107"/>
      <c r="DE107" s="107"/>
      <c r="DF107" s="107"/>
      <c r="DG107" s="107"/>
      <c r="DH107" s="107"/>
      <c r="DI107" s="107"/>
      <c r="DJ107" s="107"/>
      <c r="DK107" s="108"/>
    </row>
    <row r="108" spans="2:115" ht="27.75" customHeight="1">
      <c r="B108" s="96"/>
      <c r="C108" s="97"/>
      <c r="D108" s="97"/>
      <c r="E108" s="97"/>
      <c r="F108" s="97"/>
      <c r="G108" s="97"/>
      <c r="H108" s="97"/>
      <c r="I108" s="97"/>
      <c r="J108" s="97"/>
      <c r="K108" s="98"/>
      <c r="L108" s="215"/>
      <c r="M108" s="216"/>
      <c r="N108" s="216"/>
      <c r="O108" s="216"/>
      <c r="P108" s="216"/>
      <c r="Q108" s="216"/>
      <c r="R108" s="216"/>
      <c r="S108" s="216"/>
      <c r="T108" s="216"/>
      <c r="U108" s="216"/>
      <c r="V108" s="216"/>
      <c r="W108" s="216"/>
      <c r="X108" s="62"/>
      <c r="Y108" s="238"/>
      <c r="Z108" s="239"/>
      <c r="AA108" s="239"/>
      <c r="AB108" s="239"/>
      <c r="AC108" s="239"/>
      <c r="AD108" s="239"/>
      <c r="AE108" s="239"/>
      <c r="AF108" s="239"/>
      <c r="AG108" s="240"/>
      <c r="AH108" s="106"/>
      <c r="AI108" s="107"/>
      <c r="AJ108" s="107"/>
      <c r="AK108" s="107"/>
      <c r="AL108" s="107"/>
      <c r="AM108" s="107"/>
      <c r="AN108" s="107"/>
      <c r="AO108" s="107"/>
      <c r="AP108" s="107"/>
      <c r="AQ108" s="107"/>
      <c r="AR108" s="107"/>
      <c r="AS108" s="108"/>
      <c r="AT108" s="241"/>
      <c r="AU108" s="242"/>
      <c r="AV108" s="242"/>
      <c r="AW108" s="242"/>
      <c r="AX108" s="242"/>
      <c r="AY108" s="242"/>
      <c r="AZ108" s="242"/>
      <c r="BA108" s="242"/>
      <c r="BB108" s="242"/>
      <c r="BC108" s="242"/>
      <c r="BD108" s="242"/>
      <c r="BE108" s="242"/>
      <c r="BF108" s="242"/>
      <c r="BG108" s="242"/>
      <c r="BH108" s="242"/>
      <c r="BI108" s="242"/>
      <c r="BJ108" s="242"/>
      <c r="BK108" s="242"/>
      <c r="BL108" s="242"/>
      <c r="BM108" s="242"/>
      <c r="BN108" s="242"/>
      <c r="BO108" s="242"/>
      <c r="BP108" s="242"/>
      <c r="BQ108" s="242"/>
      <c r="BR108" s="243"/>
      <c r="BS108" s="106"/>
      <c r="BT108" s="107"/>
      <c r="BU108" s="107"/>
      <c r="BV108" s="107"/>
      <c r="BW108" s="107"/>
      <c r="BX108" s="107"/>
      <c r="BY108" s="107"/>
      <c r="BZ108" s="107"/>
      <c r="CA108" s="107"/>
      <c r="CB108" s="107"/>
      <c r="CC108" s="107"/>
      <c r="CD108" s="107"/>
      <c r="CE108" s="107"/>
      <c r="CF108" s="107"/>
      <c r="CG108" s="107"/>
      <c r="CH108" s="108"/>
      <c r="CI108" s="106"/>
      <c r="CJ108" s="107"/>
      <c r="CK108" s="107"/>
      <c r="CL108" s="107"/>
      <c r="CM108" s="107"/>
      <c r="CN108" s="107"/>
      <c r="CO108" s="107"/>
      <c r="CP108" s="108"/>
      <c r="CQ108" s="106"/>
      <c r="CR108" s="107"/>
      <c r="CS108" s="107"/>
      <c r="CT108" s="107"/>
      <c r="CU108" s="107"/>
      <c r="CV108" s="107"/>
      <c r="CW108" s="107"/>
      <c r="CX108" s="107"/>
      <c r="CY108" s="107"/>
      <c r="CZ108" s="108"/>
      <c r="DA108" s="106"/>
      <c r="DB108" s="107"/>
      <c r="DC108" s="107"/>
      <c r="DD108" s="107"/>
      <c r="DE108" s="107"/>
      <c r="DF108" s="107"/>
      <c r="DG108" s="107"/>
      <c r="DH108" s="107"/>
      <c r="DI108" s="107"/>
      <c r="DJ108" s="107"/>
      <c r="DK108" s="108"/>
    </row>
    <row r="109" spans="2:115" ht="27.75" customHeight="1">
      <c r="B109" s="96"/>
      <c r="C109" s="97"/>
      <c r="D109" s="97"/>
      <c r="E109" s="97"/>
      <c r="F109" s="97"/>
      <c r="G109" s="97"/>
      <c r="H109" s="97"/>
      <c r="I109" s="97"/>
      <c r="J109" s="97"/>
      <c r="K109" s="98"/>
      <c r="L109" s="215"/>
      <c r="M109" s="216"/>
      <c r="N109" s="216"/>
      <c r="O109" s="216"/>
      <c r="P109" s="216"/>
      <c r="Q109" s="216"/>
      <c r="R109" s="216"/>
      <c r="S109" s="216"/>
      <c r="T109" s="216"/>
      <c r="U109" s="216"/>
      <c r="V109" s="216"/>
      <c r="W109" s="216"/>
      <c r="X109" s="62"/>
      <c r="Y109" s="238"/>
      <c r="Z109" s="239"/>
      <c r="AA109" s="239"/>
      <c r="AB109" s="239"/>
      <c r="AC109" s="239"/>
      <c r="AD109" s="239"/>
      <c r="AE109" s="239"/>
      <c r="AF109" s="239"/>
      <c r="AG109" s="240"/>
      <c r="AH109" s="106"/>
      <c r="AI109" s="107"/>
      <c r="AJ109" s="107"/>
      <c r="AK109" s="107"/>
      <c r="AL109" s="107"/>
      <c r="AM109" s="107"/>
      <c r="AN109" s="107"/>
      <c r="AO109" s="107"/>
      <c r="AP109" s="107"/>
      <c r="AQ109" s="107"/>
      <c r="AR109" s="107"/>
      <c r="AS109" s="108"/>
      <c r="AT109" s="241"/>
      <c r="AU109" s="242"/>
      <c r="AV109" s="242"/>
      <c r="AW109" s="242"/>
      <c r="AX109" s="242"/>
      <c r="AY109" s="242"/>
      <c r="AZ109" s="242"/>
      <c r="BA109" s="242"/>
      <c r="BB109" s="242"/>
      <c r="BC109" s="242"/>
      <c r="BD109" s="242"/>
      <c r="BE109" s="242"/>
      <c r="BF109" s="242"/>
      <c r="BG109" s="242"/>
      <c r="BH109" s="242"/>
      <c r="BI109" s="242"/>
      <c r="BJ109" s="242"/>
      <c r="BK109" s="242"/>
      <c r="BL109" s="242"/>
      <c r="BM109" s="242"/>
      <c r="BN109" s="242"/>
      <c r="BO109" s="242"/>
      <c r="BP109" s="242"/>
      <c r="BQ109" s="242"/>
      <c r="BR109" s="243"/>
      <c r="BS109" s="106"/>
      <c r="BT109" s="107"/>
      <c r="BU109" s="107"/>
      <c r="BV109" s="107"/>
      <c r="BW109" s="107"/>
      <c r="BX109" s="107"/>
      <c r="BY109" s="107"/>
      <c r="BZ109" s="107"/>
      <c r="CA109" s="107"/>
      <c r="CB109" s="107"/>
      <c r="CC109" s="107"/>
      <c r="CD109" s="107"/>
      <c r="CE109" s="107"/>
      <c r="CF109" s="107"/>
      <c r="CG109" s="107"/>
      <c r="CH109" s="108"/>
      <c r="CI109" s="106"/>
      <c r="CJ109" s="107"/>
      <c r="CK109" s="107"/>
      <c r="CL109" s="107"/>
      <c r="CM109" s="107"/>
      <c r="CN109" s="107"/>
      <c r="CO109" s="107"/>
      <c r="CP109" s="108"/>
      <c r="CQ109" s="106"/>
      <c r="CR109" s="107"/>
      <c r="CS109" s="107"/>
      <c r="CT109" s="107"/>
      <c r="CU109" s="107"/>
      <c r="CV109" s="107"/>
      <c r="CW109" s="107"/>
      <c r="CX109" s="107"/>
      <c r="CY109" s="107"/>
      <c r="CZ109" s="108"/>
      <c r="DA109" s="106"/>
      <c r="DB109" s="107"/>
      <c r="DC109" s="107"/>
      <c r="DD109" s="107"/>
      <c r="DE109" s="107"/>
      <c r="DF109" s="107"/>
      <c r="DG109" s="107"/>
      <c r="DH109" s="107"/>
      <c r="DI109" s="107"/>
      <c r="DJ109" s="107"/>
      <c r="DK109" s="108"/>
    </row>
    <row r="110" spans="2:115" ht="27.75" customHeight="1">
      <c r="B110" s="96"/>
      <c r="C110" s="97"/>
      <c r="D110" s="97"/>
      <c r="E110" s="97"/>
      <c r="F110" s="97"/>
      <c r="G110" s="97"/>
      <c r="H110" s="97"/>
      <c r="I110" s="97"/>
      <c r="J110" s="97"/>
      <c r="K110" s="98"/>
      <c r="L110" s="215"/>
      <c r="M110" s="216"/>
      <c r="N110" s="216"/>
      <c r="O110" s="216"/>
      <c r="P110" s="216"/>
      <c r="Q110" s="216"/>
      <c r="R110" s="216"/>
      <c r="S110" s="216"/>
      <c r="T110" s="216"/>
      <c r="U110" s="216"/>
      <c r="V110" s="216"/>
      <c r="W110" s="216"/>
      <c r="X110" s="62"/>
      <c r="Y110" s="238"/>
      <c r="Z110" s="239"/>
      <c r="AA110" s="239"/>
      <c r="AB110" s="239"/>
      <c r="AC110" s="239"/>
      <c r="AD110" s="239"/>
      <c r="AE110" s="239"/>
      <c r="AF110" s="239"/>
      <c r="AG110" s="240"/>
      <c r="AH110" s="106"/>
      <c r="AI110" s="107"/>
      <c r="AJ110" s="107"/>
      <c r="AK110" s="107"/>
      <c r="AL110" s="107"/>
      <c r="AM110" s="107"/>
      <c r="AN110" s="107"/>
      <c r="AO110" s="107"/>
      <c r="AP110" s="107"/>
      <c r="AQ110" s="107"/>
      <c r="AR110" s="107"/>
      <c r="AS110" s="108"/>
      <c r="AT110" s="241"/>
      <c r="AU110" s="242"/>
      <c r="AV110" s="242"/>
      <c r="AW110" s="242"/>
      <c r="AX110" s="242"/>
      <c r="AY110" s="242"/>
      <c r="AZ110" s="242"/>
      <c r="BA110" s="242"/>
      <c r="BB110" s="242"/>
      <c r="BC110" s="242"/>
      <c r="BD110" s="242"/>
      <c r="BE110" s="242"/>
      <c r="BF110" s="242"/>
      <c r="BG110" s="242"/>
      <c r="BH110" s="242"/>
      <c r="BI110" s="242"/>
      <c r="BJ110" s="242"/>
      <c r="BK110" s="242"/>
      <c r="BL110" s="242"/>
      <c r="BM110" s="242"/>
      <c r="BN110" s="242"/>
      <c r="BO110" s="242"/>
      <c r="BP110" s="242"/>
      <c r="BQ110" s="242"/>
      <c r="BR110" s="243"/>
      <c r="BS110" s="106"/>
      <c r="BT110" s="107"/>
      <c r="BU110" s="107"/>
      <c r="BV110" s="107"/>
      <c r="BW110" s="107"/>
      <c r="BX110" s="107"/>
      <c r="BY110" s="107"/>
      <c r="BZ110" s="107"/>
      <c r="CA110" s="107"/>
      <c r="CB110" s="107"/>
      <c r="CC110" s="107"/>
      <c r="CD110" s="107"/>
      <c r="CE110" s="107"/>
      <c r="CF110" s="107"/>
      <c r="CG110" s="107"/>
      <c r="CH110" s="108"/>
      <c r="CI110" s="106"/>
      <c r="CJ110" s="107"/>
      <c r="CK110" s="107"/>
      <c r="CL110" s="107"/>
      <c r="CM110" s="107"/>
      <c r="CN110" s="107"/>
      <c r="CO110" s="107"/>
      <c r="CP110" s="108"/>
      <c r="CQ110" s="106"/>
      <c r="CR110" s="107"/>
      <c r="CS110" s="107"/>
      <c r="CT110" s="107"/>
      <c r="CU110" s="107"/>
      <c r="CV110" s="107"/>
      <c r="CW110" s="107"/>
      <c r="CX110" s="107"/>
      <c r="CY110" s="107"/>
      <c r="CZ110" s="108"/>
      <c r="DA110" s="106"/>
      <c r="DB110" s="107"/>
      <c r="DC110" s="107"/>
      <c r="DD110" s="107"/>
      <c r="DE110" s="107"/>
      <c r="DF110" s="107"/>
      <c r="DG110" s="107"/>
      <c r="DH110" s="107"/>
      <c r="DI110" s="107"/>
      <c r="DJ110" s="107"/>
      <c r="DK110" s="108"/>
    </row>
    <row r="111" spans="2:115" ht="27.75" customHeight="1">
      <c r="B111" s="220"/>
      <c r="C111" s="220"/>
      <c r="D111" s="220"/>
      <c r="E111" s="220"/>
      <c r="F111" s="220"/>
      <c r="G111" s="220"/>
      <c r="H111" s="220"/>
      <c r="I111" s="220"/>
      <c r="J111" s="220"/>
      <c r="K111" s="220"/>
      <c r="L111" s="215"/>
      <c r="M111" s="216"/>
      <c r="N111" s="216"/>
      <c r="O111" s="216"/>
      <c r="P111" s="216"/>
      <c r="Q111" s="216"/>
      <c r="R111" s="216"/>
      <c r="S111" s="216"/>
      <c r="T111" s="216"/>
      <c r="U111" s="216"/>
      <c r="V111" s="216"/>
      <c r="W111" s="216"/>
      <c r="X111" s="62"/>
      <c r="Y111" s="221"/>
      <c r="Z111" s="221"/>
      <c r="AA111" s="221"/>
      <c r="AB111" s="221"/>
      <c r="AC111" s="221"/>
      <c r="AD111" s="221"/>
      <c r="AE111" s="221"/>
      <c r="AF111" s="221"/>
      <c r="AG111" s="221"/>
      <c r="AH111" s="222"/>
      <c r="AI111" s="222"/>
      <c r="AJ111" s="222"/>
      <c r="AK111" s="222"/>
      <c r="AL111" s="222"/>
      <c r="AM111" s="222"/>
      <c r="AN111" s="222"/>
      <c r="AO111" s="222"/>
      <c r="AP111" s="222"/>
      <c r="AQ111" s="222"/>
      <c r="AR111" s="222"/>
      <c r="AS111" s="222"/>
      <c r="AT111" s="223"/>
      <c r="AU111" s="223"/>
      <c r="AV111" s="223"/>
      <c r="AW111" s="223"/>
      <c r="AX111" s="223"/>
      <c r="AY111" s="223"/>
      <c r="AZ111" s="223"/>
      <c r="BA111" s="223"/>
      <c r="BB111" s="223"/>
      <c r="BC111" s="223"/>
      <c r="BD111" s="223"/>
      <c r="BE111" s="223"/>
      <c r="BF111" s="223"/>
      <c r="BG111" s="223"/>
      <c r="BH111" s="223"/>
      <c r="BI111" s="223"/>
      <c r="BJ111" s="223"/>
      <c r="BK111" s="223"/>
      <c r="BL111" s="223"/>
      <c r="BM111" s="223"/>
      <c r="BN111" s="223"/>
      <c r="BO111" s="223"/>
      <c r="BP111" s="223"/>
      <c r="BQ111" s="223"/>
      <c r="BR111" s="223"/>
      <c r="BS111" s="222"/>
      <c r="BT111" s="222"/>
      <c r="BU111" s="222"/>
      <c r="BV111" s="222"/>
      <c r="BW111" s="222"/>
      <c r="BX111" s="222"/>
      <c r="BY111" s="222"/>
      <c r="BZ111" s="222"/>
      <c r="CA111" s="222"/>
      <c r="CB111" s="222"/>
      <c r="CC111" s="222"/>
      <c r="CD111" s="222"/>
      <c r="CE111" s="222"/>
      <c r="CF111" s="222"/>
      <c r="CG111" s="222"/>
      <c r="CH111" s="222"/>
      <c r="CI111" s="222"/>
      <c r="CJ111" s="222"/>
      <c r="CK111" s="222"/>
      <c r="CL111" s="222"/>
      <c r="CM111" s="222"/>
      <c r="CN111" s="222"/>
      <c r="CO111" s="222"/>
      <c r="CP111" s="222"/>
      <c r="CQ111" s="222"/>
      <c r="CR111" s="222"/>
      <c r="CS111" s="222"/>
      <c r="CT111" s="222"/>
      <c r="CU111" s="222"/>
      <c r="CV111" s="222"/>
      <c r="CW111" s="222"/>
      <c r="CX111" s="222"/>
      <c r="CY111" s="222"/>
      <c r="CZ111" s="222"/>
      <c r="DA111" s="222"/>
      <c r="DB111" s="222"/>
      <c r="DC111" s="222"/>
      <c r="DD111" s="222"/>
      <c r="DE111" s="222"/>
      <c r="DF111" s="222"/>
      <c r="DG111" s="222"/>
      <c r="DH111" s="222"/>
      <c r="DI111" s="222"/>
      <c r="DJ111" s="222"/>
      <c r="DK111" s="222"/>
    </row>
    <row r="112" spans="2:115" ht="27.75" customHeight="1">
      <c r="B112" s="96"/>
      <c r="C112" s="97"/>
      <c r="D112" s="97"/>
      <c r="E112" s="97"/>
      <c r="F112" s="97"/>
      <c r="G112" s="97"/>
      <c r="H112" s="97"/>
      <c r="I112" s="97"/>
      <c r="J112" s="97"/>
      <c r="K112" s="98"/>
      <c r="L112" s="215"/>
      <c r="M112" s="216"/>
      <c r="N112" s="216"/>
      <c r="O112" s="216"/>
      <c r="P112" s="216"/>
      <c r="Q112" s="216"/>
      <c r="R112" s="216"/>
      <c r="S112" s="216"/>
      <c r="T112" s="216"/>
      <c r="U112" s="216"/>
      <c r="V112" s="216"/>
      <c r="W112" s="216"/>
      <c r="X112" s="62"/>
      <c r="Y112" s="238"/>
      <c r="Z112" s="239"/>
      <c r="AA112" s="239"/>
      <c r="AB112" s="239"/>
      <c r="AC112" s="239"/>
      <c r="AD112" s="239"/>
      <c r="AE112" s="239"/>
      <c r="AF112" s="239"/>
      <c r="AG112" s="240"/>
      <c r="AH112" s="106"/>
      <c r="AI112" s="107"/>
      <c r="AJ112" s="107"/>
      <c r="AK112" s="107"/>
      <c r="AL112" s="107"/>
      <c r="AM112" s="107"/>
      <c r="AN112" s="107"/>
      <c r="AO112" s="107"/>
      <c r="AP112" s="107"/>
      <c r="AQ112" s="107"/>
      <c r="AR112" s="107"/>
      <c r="AS112" s="108"/>
      <c r="AT112" s="241"/>
      <c r="AU112" s="242"/>
      <c r="AV112" s="242"/>
      <c r="AW112" s="242"/>
      <c r="AX112" s="242"/>
      <c r="AY112" s="242"/>
      <c r="AZ112" s="242"/>
      <c r="BA112" s="242"/>
      <c r="BB112" s="242"/>
      <c r="BC112" s="242"/>
      <c r="BD112" s="242"/>
      <c r="BE112" s="242"/>
      <c r="BF112" s="242"/>
      <c r="BG112" s="242"/>
      <c r="BH112" s="242"/>
      <c r="BI112" s="242"/>
      <c r="BJ112" s="242"/>
      <c r="BK112" s="242"/>
      <c r="BL112" s="242"/>
      <c r="BM112" s="242"/>
      <c r="BN112" s="242"/>
      <c r="BO112" s="242"/>
      <c r="BP112" s="242"/>
      <c r="BQ112" s="242"/>
      <c r="BR112" s="243"/>
      <c r="BS112" s="106"/>
      <c r="BT112" s="107"/>
      <c r="BU112" s="107"/>
      <c r="BV112" s="107"/>
      <c r="BW112" s="107"/>
      <c r="BX112" s="107"/>
      <c r="BY112" s="107"/>
      <c r="BZ112" s="107"/>
      <c r="CA112" s="107"/>
      <c r="CB112" s="107"/>
      <c r="CC112" s="107"/>
      <c r="CD112" s="107"/>
      <c r="CE112" s="107"/>
      <c r="CF112" s="107"/>
      <c r="CG112" s="107"/>
      <c r="CH112" s="108"/>
      <c r="CI112" s="106"/>
      <c r="CJ112" s="107"/>
      <c r="CK112" s="107"/>
      <c r="CL112" s="107"/>
      <c r="CM112" s="107"/>
      <c r="CN112" s="107"/>
      <c r="CO112" s="107"/>
      <c r="CP112" s="108"/>
      <c r="CQ112" s="106"/>
      <c r="CR112" s="107"/>
      <c r="CS112" s="107"/>
      <c r="CT112" s="107"/>
      <c r="CU112" s="107"/>
      <c r="CV112" s="107"/>
      <c r="CW112" s="107"/>
      <c r="CX112" s="107"/>
      <c r="CY112" s="107"/>
      <c r="CZ112" s="108"/>
      <c r="DA112" s="106"/>
      <c r="DB112" s="107"/>
      <c r="DC112" s="107"/>
      <c r="DD112" s="107"/>
      <c r="DE112" s="107"/>
      <c r="DF112" s="107"/>
      <c r="DG112" s="107"/>
      <c r="DH112" s="107"/>
      <c r="DI112" s="107"/>
      <c r="DJ112" s="107"/>
      <c r="DK112" s="108"/>
    </row>
    <row r="113" spans="2:115" ht="27.75" customHeight="1">
      <c r="B113" s="96"/>
      <c r="C113" s="97"/>
      <c r="D113" s="97"/>
      <c r="E113" s="97"/>
      <c r="F113" s="97"/>
      <c r="G113" s="97"/>
      <c r="H113" s="97"/>
      <c r="I113" s="97"/>
      <c r="J113" s="97"/>
      <c r="K113" s="98"/>
      <c r="L113" s="215"/>
      <c r="M113" s="216"/>
      <c r="N113" s="216"/>
      <c r="O113" s="216"/>
      <c r="P113" s="216"/>
      <c r="Q113" s="216"/>
      <c r="R113" s="216"/>
      <c r="S113" s="216"/>
      <c r="T113" s="216"/>
      <c r="U113" s="216"/>
      <c r="V113" s="216"/>
      <c r="W113" s="216"/>
      <c r="X113" s="62"/>
      <c r="Y113" s="238"/>
      <c r="Z113" s="239"/>
      <c r="AA113" s="239"/>
      <c r="AB113" s="239"/>
      <c r="AC113" s="239"/>
      <c r="AD113" s="239"/>
      <c r="AE113" s="239"/>
      <c r="AF113" s="239"/>
      <c r="AG113" s="240"/>
      <c r="AH113" s="106"/>
      <c r="AI113" s="107"/>
      <c r="AJ113" s="107"/>
      <c r="AK113" s="107"/>
      <c r="AL113" s="107"/>
      <c r="AM113" s="107"/>
      <c r="AN113" s="107"/>
      <c r="AO113" s="107"/>
      <c r="AP113" s="107"/>
      <c r="AQ113" s="107"/>
      <c r="AR113" s="107"/>
      <c r="AS113" s="108"/>
      <c r="AT113" s="241"/>
      <c r="AU113" s="242"/>
      <c r="AV113" s="242"/>
      <c r="AW113" s="242"/>
      <c r="AX113" s="242"/>
      <c r="AY113" s="242"/>
      <c r="AZ113" s="242"/>
      <c r="BA113" s="242"/>
      <c r="BB113" s="242"/>
      <c r="BC113" s="242"/>
      <c r="BD113" s="242"/>
      <c r="BE113" s="242"/>
      <c r="BF113" s="242"/>
      <c r="BG113" s="242"/>
      <c r="BH113" s="242"/>
      <c r="BI113" s="242"/>
      <c r="BJ113" s="242"/>
      <c r="BK113" s="242"/>
      <c r="BL113" s="242"/>
      <c r="BM113" s="242"/>
      <c r="BN113" s="242"/>
      <c r="BO113" s="242"/>
      <c r="BP113" s="242"/>
      <c r="BQ113" s="242"/>
      <c r="BR113" s="243"/>
      <c r="BS113" s="106"/>
      <c r="BT113" s="107"/>
      <c r="BU113" s="107"/>
      <c r="BV113" s="107"/>
      <c r="BW113" s="107"/>
      <c r="BX113" s="107"/>
      <c r="BY113" s="107"/>
      <c r="BZ113" s="107"/>
      <c r="CA113" s="107"/>
      <c r="CB113" s="107"/>
      <c r="CC113" s="107"/>
      <c r="CD113" s="107"/>
      <c r="CE113" s="107"/>
      <c r="CF113" s="107"/>
      <c r="CG113" s="107"/>
      <c r="CH113" s="108"/>
      <c r="CI113" s="106"/>
      <c r="CJ113" s="107"/>
      <c r="CK113" s="107"/>
      <c r="CL113" s="107"/>
      <c r="CM113" s="107"/>
      <c r="CN113" s="107"/>
      <c r="CO113" s="107"/>
      <c r="CP113" s="108"/>
      <c r="CQ113" s="106"/>
      <c r="CR113" s="107"/>
      <c r="CS113" s="107"/>
      <c r="CT113" s="107"/>
      <c r="CU113" s="107"/>
      <c r="CV113" s="107"/>
      <c r="CW113" s="107"/>
      <c r="CX113" s="107"/>
      <c r="CY113" s="107"/>
      <c r="CZ113" s="108"/>
      <c r="DA113" s="106"/>
      <c r="DB113" s="107"/>
      <c r="DC113" s="107"/>
      <c r="DD113" s="107"/>
      <c r="DE113" s="107"/>
      <c r="DF113" s="107"/>
      <c r="DG113" s="107"/>
      <c r="DH113" s="107"/>
      <c r="DI113" s="107"/>
      <c r="DJ113" s="107"/>
      <c r="DK113" s="108"/>
    </row>
    <row r="114" spans="2:115" ht="27.75" customHeight="1">
      <c r="B114" s="96"/>
      <c r="C114" s="97"/>
      <c r="D114" s="97"/>
      <c r="E114" s="97"/>
      <c r="F114" s="97"/>
      <c r="G114" s="97"/>
      <c r="H114" s="97"/>
      <c r="I114" s="97"/>
      <c r="J114" s="97"/>
      <c r="K114" s="98"/>
      <c r="L114" s="215"/>
      <c r="M114" s="216"/>
      <c r="N114" s="216"/>
      <c r="O114" s="216"/>
      <c r="P114" s="216"/>
      <c r="Q114" s="216"/>
      <c r="R114" s="216"/>
      <c r="S114" s="216"/>
      <c r="T114" s="216"/>
      <c r="U114" s="216"/>
      <c r="V114" s="216"/>
      <c r="W114" s="216"/>
      <c r="X114" s="62"/>
      <c r="Y114" s="238"/>
      <c r="Z114" s="239"/>
      <c r="AA114" s="239"/>
      <c r="AB114" s="239"/>
      <c r="AC114" s="239"/>
      <c r="AD114" s="239"/>
      <c r="AE114" s="239"/>
      <c r="AF114" s="239"/>
      <c r="AG114" s="240"/>
      <c r="AH114" s="106"/>
      <c r="AI114" s="107"/>
      <c r="AJ114" s="107"/>
      <c r="AK114" s="107"/>
      <c r="AL114" s="107"/>
      <c r="AM114" s="107"/>
      <c r="AN114" s="107"/>
      <c r="AO114" s="107"/>
      <c r="AP114" s="107"/>
      <c r="AQ114" s="107"/>
      <c r="AR114" s="107"/>
      <c r="AS114" s="108"/>
      <c r="AT114" s="241"/>
      <c r="AU114" s="242"/>
      <c r="AV114" s="242"/>
      <c r="AW114" s="242"/>
      <c r="AX114" s="242"/>
      <c r="AY114" s="242"/>
      <c r="AZ114" s="242"/>
      <c r="BA114" s="242"/>
      <c r="BB114" s="242"/>
      <c r="BC114" s="242"/>
      <c r="BD114" s="242"/>
      <c r="BE114" s="242"/>
      <c r="BF114" s="242"/>
      <c r="BG114" s="242"/>
      <c r="BH114" s="242"/>
      <c r="BI114" s="242"/>
      <c r="BJ114" s="242"/>
      <c r="BK114" s="242"/>
      <c r="BL114" s="242"/>
      <c r="BM114" s="242"/>
      <c r="BN114" s="242"/>
      <c r="BO114" s="242"/>
      <c r="BP114" s="242"/>
      <c r="BQ114" s="242"/>
      <c r="BR114" s="243"/>
      <c r="BS114" s="106"/>
      <c r="BT114" s="107"/>
      <c r="BU114" s="107"/>
      <c r="BV114" s="107"/>
      <c r="BW114" s="107"/>
      <c r="BX114" s="107"/>
      <c r="BY114" s="107"/>
      <c r="BZ114" s="107"/>
      <c r="CA114" s="107"/>
      <c r="CB114" s="107"/>
      <c r="CC114" s="107"/>
      <c r="CD114" s="107"/>
      <c r="CE114" s="107"/>
      <c r="CF114" s="107"/>
      <c r="CG114" s="107"/>
      <c r="CH114" s="108"/>
      <c r="CI114" s="106"/>
      <c r="CJ114" s="107"/>
      <c r="CK114" s="107"/>
      <c r="CL114" s="107"/>
      <c r="CM114" s="107"/>
      <c r="CN114" s="107"/>
      <c r="CO114" s="107"/>
      <c r="CP114" s="108"/>
      <c r="CQ114" s="106"/>
      <c r="CR114" s="107"/>
      <c r="CS114" s="107"/>
      <c r="CT114" s="107"/>
      <c r="CU114" s="107"/>
      <c r="CV114" s="107"/>
      <c r="CW114" s="107"/>
      <c r="CX114" s="107"/>
      <c r="CY114" s="107"/>
      <c r="CZ114" s="108"/>
      <c r="DA114" s="106"/>
      <c r="DB114" s="107"/>
      <c r="DC114" s="107"/>
      <c r="DD114" s="107"/>
      <c r="DE114" s="107"/>
      <c r="DF114" s="107"/>
      <c r="DG114" s="107"/>
      <c r="DH114" s="107"/>
      <c r="DI114" s="107"/>
      <c r="DJ114" s="107"/>
      <c r="DK114" s="108"/>
    </row>
    <row r="115" spans="2:115" ht="27.75" customHeight="1">
      <c r="B115" s="96"/>
      <c r="C115" s="97"/>
      <c r="D115" s="97"/>
      <c r="E115" s="97"/>
      <c r="F115" s="97"/>
      <c r="G115" s="97"/>
      <c r="H115" s="97"/>
      <c r="I115" s="97"/>
      <c r="J115" s="97"/>
      <c r="K115" s="98"/>
      <c r="L115" s="215"/>
      <c r="M115" s="216"/>
      <c r="N115" s="216"/>
      <c r="O115" s="216"/>
      <c r="P115" s="216"/>
      <c r="Q115" s="216"/>
      <c r="R115" s="216"/>
      <c r="S115" s="216"/>
      <c r="T115" s="216"/>
      <c r="U115" s="216"/>
      <c r="V115" s="216"/>
      <c r="W115" s="216"/>
      <c r="X115" s="62"/>
      <c r="Y115" s="238"/>
      <c r="Z115" s="239"/>
      <c r="AA115" s="239"/>
      <c r="AB115" s="239"/>
      <c r="AC115" s="239"/>
      <c r="AD115" s="239"/>
      <c r="AE115" s="239"/>
      <c r="AF115" s="239"/>
      <c r="AG115" s="240"/>
      <c r="AH115" s="106"/>
      <c r="AI115" s="107"/>
      <c r="AJ115" s="107"/>
      <c r="AK115" s="107"/>
      <c r="AL115" s="107"/>
      <c r="AM115" s="107"/>
      <c r="AN115" s="107"/>
      <c r="AO115" s="107"/>
      <c r="AP115" s="107"/>
      <c r="AQ115" s="107"/>
      <c r="AR115" s="107"/>
      <c r="AS115" s="108"/>
      <c r="AT115" s="241"/>
      <c r="AU115" s="242"/>
      <c r="AV115" s="242"/>
      <c r="AW115" s="242"/>
      <c r="AX115" s="242"/>
      <c r="AY115" s="242"/>
      <c r="AZ115" s="242"/>
      <c r="BA115" s="242"/>
      <c r="BB115" s="242"/>
      <c r="BC115" s="242"/>
      <c r="BD115" s="242"/>
      <c r="BE115" s="242"/>
      <c r="BF115" s="242"/>
      <c r="BG115" s="242"/>
      <c r="BH115" s="242"/>
      <c r="BI115" s="242"/>
      <c r="BJ115" s="242"/>
      <c r="BK115" s="242"/>
      <c r="BL115" s="242"/>
      <c r="BM115" s="242"/>
      <c r="BN115" s="242"/>
      <c r="BO115" s="242"/>
      <c r="BP115" s="242"/>
      <c r="BQ115" s="242"/>
      <c r="BR115" s="243"/>
      <c r="BS115" s="106"/>
      <c r="BT115" s="107"/>
      <c r="BU115" s="107"/>
      <c r="BV115" s="107"/>
      <c r="BW115" s="107"/>
      <c r="BX115" s="107"/>
      <c r="BY115" s="107"/>
      <c r="BZ115" s="107"/>
      <c r="CA115" s="107"/>
      <c r="CB115" s="107"/>
      <c r="CC115" s="107"/>
      <c r="CD115" s="107"/>
      <c r="CE115" s="107"/>
      <c r="CF115" s="107"/>
      <c r="CG115" s="107"/>
      <c r="CH115" s="108"/>
      <c r="CI115" s="106"/>
      <c r="CJ115" s="107"/>
      <c r="CK115" s="107"/>
      <c r="CL115" s="107"/>
      <c r="CM115" s="107"/>
      <c r="CN115" s="107"/>
      <c r="CO115" s="107"/>
      <c r="CP115" s="108"/>
      <c r="CQ115" s="106"/>
      <c r="CR115" s="107"/>
      <c r="CS115" s="107"/>
      <c r="CT115" s="107"/>
      <c r="CU115" s="107"/>
      <c r="CV115" s="107"/>
      <c r="CW115" s="107"/>
      <c r="CX115" s="107"/>
      <c r="CY115" s="107"/>
      <c r="CZ115" s="108"/>
      <c r="DA115" s="106"/>
      <c r="DB115" s="107"/>
      <c r="DC115" s="107"/>
      <c r="DD115" s="107"/>
      <c r="DE115" s="107"/>
      <c r="DF115" s="107"/>
      <c r="DG115" s="107"/>
      <c r="DH115" s="107"/>
      <c r="DI115" s="107"/>
      <c r="DJ115" s="107"/>
      <c r="DK115" s="108"/>
    </row>
    <row r="116" spans="2:115" ht="27.75" customHeight="1">
      <c r="B116" s="96"/>
      <c r="C116" s="97"/>
      <c r="D116" s="97"/>
      <c r="E116" s="97"/>
      <c r="F116" s="97"/>
      <c r="G116" s="97"/>
      <c r="H116" s="97"/>
      <c r="I116" s="97"/>
      <c r="J116" s="97"/>
      <c r="K116" s="98"/>
      <c r="L116" s="215"/>
      <c r="M116" s="216"/>
      <c r="N116" s="216"/>
      <c r="O116" s="216"/>
      <c r="P116" s="216"/>
      <c r="Q116" s="216"/>
      <c r="R116" s="216"/>
      <c r="S116" s="216"/>
      <c r="T116" s="216"/>
      <c r="U116" s="216"/>
      <c r="V116" s="216"/>
      <c r="W116" s="216"/>
      <c r="X116" s="62"/>
      <c r="Y116" s="238"/>
      <c r="Z116" s="239"/>
      <c r="AA116" s="239"/>
      <c r="AB116" s="239"/>
      <c r="AC116" s="239"/>
      <c r="AD116" s="239"/>
      <c r="AE116" s="239"/>
      <c r="AF116" s="239"/>
      <c r="AG116" s="240"/>
      <c r="AH116" s="106"/>
      <c r="AI116" s="107"/>
      <c r="AJ116" s="107"/>
      <c r="AK116" s="107"/>
      <c r="AL116" s="107"/>
      <c r="AM116" s="107"/>
      <c r="AN116" s="107"/>
      <c r="AO116" s="107"/>
      <c r="AP116" s="107"/>
      <c r="AQ116" s="107"/>
      <c r="AR116" s="107"/>
      <c r="AS116" s="108"/>
      <c r="AT116" s="241"/>
      <c r="AU116" s="242"/>
      <c r="AV116" s="242"/>
      <c r="AW116" s="242"/>
      <c r="AX116" s="242"/>
      <c r="AY116" s="242"/>
      <c r="AZ116" s="242"/>
      <c r="BA116" s="242"/>
      <c r="BB116" s="242"/>
      <c r="BC116" s="242"/>
      <c r="BD116" s="242"/>
      <c r="BE116" s="242"/>
      <c r="BF116" s="242"/>
      <c r="BG116" s="242"/>
      <c r="BH116" s="242"/>
      <c r="BI116" s="242"/>
      <c r="BJ116" s="242"/>
      <c r="BK116" s="242"/>
      <c r="BL116" s="242"/>
      <c r="BM116" s="242"/>
      <c r="BN116" s="242"/>
      <c r="BO116" s="242"/>
      <c r="BP116" s="242"/>
      <c r="BQ116" s="242"/>
      <c r="BR116" s="243"/>
      <c r="BS116" s="106"/>
      <c r="BT116" s="107"/>
      <c r="BU116" s="107"/>
      <c r="BV116" s="107"/>
      <c r="BW116" s="107"/>
      <c r="BX116" s="107"/>
      <c r="BY116" s="107"/>
      <c r="BZ116" s="107"/>
      <c r="CA116" s="107"/>
      <c r="CB116" s="107"/>
      <c r="CC116" s="107"/>
      <c r="CD116" s="107"/>
      <c r="CE116" s="107"/>
      <c r="CF116" s="107"/>
      <c r="CG116" s="107"/>
      <c r="CH116" s="108"/>
      <c r="CI116" s="106"/>
      <c r="CJ116" s="107"/>
      <c r="CK116" s="107"/>
      <c r="CL116" s="107"/>
      <c r="CM116" s="107"/>
      <c r="CN116" s="107"/>
      <c r="CO116" s="107"/>
      <c r="CP116" s="108"/>
      <c r="CQ116" s="106"/>
      <c r="CR116" s="107"/>
      <c r="CS116" s="107"/>
      <c r="CT116" s="107"/>
      <c r="CU116" s="107"/>
      <c r="CV116" s="107"/>
      <c r="CW116" s="107"/>
      <c r="CX116" s="107"/>
      <c r="CY116" s="107"/>
      <c r="CZ116" s="108"/>
      <c r="DA116" s="106"/>
      <c r="DB116" s="107"/>
      <c r="DC116" s="107"/>
      <c r="DD116" s="107"/>
      <c r="DE116" s="107"/>
      <c r="DF116" s="107"/>
      <c r="DG116" s="107"/>
      <c r="DH116" s="107"/>
      <c r="DI116" s="107"/>
      <c r="DJ116" s="107"/>
      <c r="DK116" s="108"/>
    </row>
    <row r="117" spans="2:115" ht="27.75" customHeight="1">
      <c r="B117" s="96"/>
      <c r="C117" s="97"/>
      <c r="D117" s="97"/>
      <c r="E117" s="97"/>
      <c r="F117" s="97"/>
      <c r="G117" s="97"/>
      <c r="H117" s="97"/>
      <c r="I117" s="97"/>
      <c r="J117" s="97"/>
      <c r="K117" s="98"/>
      <c r="L117" s="215"/>
      <c r="M117" s="216"/>
      <c r="N117" s="216"/>
      <c r="O117" s="216"/>
      <c r="P117" s="216"/>
      <c r="Q117" s="216"/>
      <c r="R117" s="216"/>
      <c r="S117" s="216"/>
      <c r="T117" s="216"/>
      <c r="U117" s="216"/>
      <c r="V117" s="216"/>
      <c r="W117" s="216"/>
      <c r="X117" s="62"/>
      <c r="Y117" s="238"/>
      <c r="Z117" s="239"/>
      <c r="AA117" s="239"/>
      <c r="AB117" s="239"/>
      <c r="AC117" s="239"/>
      <c r="AD117" s="239"/>
      <c r="AE117" s="239"/>
      <c r="AF117" s="239"/>
      <c r="AG117" s="240"/>
      <c r="AH117" s="106"/>
      <c r="AI117" s="107"/>
      <c r="AJ117" s="107"/>
      <c r="AK117" s="107"/>
      <c r="AL117" s="107"/>
      <c r="AM117" s="107"/>
      <c r="AN117" s="107"/>
      <c r="AO117" s="107"/>
      <c r="AP117" s="107"/>
      <c r="AQ117" s="107"/>
      <c r="AR117" s="107"/>
      <c r="AS117" s="108"/>
      <c r="AT117" s="241"/>
      <c r="AU117" s="242"/>
      <c r="AV117" s="242"/>
      <c r="AW117" s="242"/>
      <c r="AX117" s="242"/>
      <c r="AY117" s="242"/>
      <c r="AZ117" s="242"/>
      <c r="BA117" s="242"/>
      <c r="BB117" s="242"/>
      <c r="BC117" s="242"/>
      <c r="BD117" s="242"/>
      <c r="BE117" s="242"/>
      <c r="BF117" s="242"/>
      <c r="BG117" s="242"/>
      <c r="BH117" s="242"/>
      <c r="BI117" s="242"/>
      <c r="BJ117" s="242"/>
      <c r="BK117" s="242"/>
      <c r="BL117" s="242"/>
      <c r="BM117" s="242"/>
      <c r="BN117" s="242"/>
      <c r="BO117" s="242"/>
      <c r="BP117" s="242"/>
      <c r="BQ117" s="242"/>
      <c r="BR117" s="243"/>
      <c r="BS117" s="106"/>
      <c r="BT117" s="107"/>
      <c r="BU117" s="107"/>
      <c r="BV117" s="107"/>
      <c r="BW117" s="107"/>
      <c r="BX117" s="107"/>
      <c r="BY117" s="107"/>
      <c r="BZ117" s="107"/>
      <c r="CA117" s="107"/>
      <c r="CB117" s="107"/>
      <c r="CC117" s="107"/>
      <c r="CD117" s="107"/>
      <c r="CE117" s="107"/>
      <c r="CF117" s="107"/>
      <c r="CG117" s="107"/>
      <c r="CH117" s="108"/>
      <c r="CI117" s="106"/>
      <c r="CJ117" s="107"/>
      <c r="CK117" s="107"/>
      <c r="CL117" s="107"/>
      <c r="CM117" s="107"/>
      <c r="CN117" s="107"/>
      <c r="CO117" s="107"/>
      <c r="CP117" s="108"/>
      <c r="CQ117" s="106"/>
      <c r="CR117" s="107"/>
      <c r="CS117" s="107"/>
      <c r="CT117" s="107"/>
      <c r="CU117" s="107"/>
      <c r="CV117" s="107"/>
      <c r="CW117" s="107"/>
      <c r="CX117" s="107"/>
      <c r="CY117" s="107"/>
      <c r="CZ117" s="108"/>
      <c r="DA117" s="106"/>
      <c r="DB117" s="107"/>
      <c r="DC117" s="107"/>
      <c r="DD117" s="107"/>
      <c r="DE117" s="107"/>
      <c r="DF117" s="107"/>
      <c r="DG117" s="107"/>
      <c r="DH117" s="107"/>
      <c r="DI117" s="107"/>
      <c r="DJ117" s="107"/>
      <c r="DK117" s="108"/>
    </row>
    <row r="118" spans="2:115" ht="27.75" customHeight="1">
      <c r="B118" s="96"/>
      <c r="C118" s="97"/>
      <c r="D118" s="97"/>
      <c r="E118" s="97"/>
      <c r="F118" s="97"/>
      <c r="G118" s="97"/>
      <c r="H118" s="97"/>
      <c r="I118" s="97"/>
      <c r="J118" s="97"/>
      <c r="K118" s="98"/>
      <c r="L118" s="215"/>
      <c r="M118" s="216"/>
      <c r="N118" s="216"/>
      <c r="O118" s="216"/>
      <c r="P118" s="216"/>
      <c r="Q118" s="216"/>
      <c r="R118" s="216"/>
      <c r="S118" s="216"/>
      <c r="T118" s="216"/>
      <c r="U118" s="216"/>
      <c r="V118" s="216"/>
      <c r="W118" s="216"/>
      <c r="X118" s="62"/>
      <c r="Y118" s="238"/>
      <c r="Z118" s="239"/>
      <c r="AA118" s="239"/>
      <c r="AB118" s="239"/>
      <c r="AC118" s="239"/>
      <c r="AD118" s="239"/>
      <c r="AE118" s="239"/>
      <c r="AF118" s="239"/>
      <c r="AG118" s="240"/>
      <c r="AH118" s="106"/>
      <c r="AI118" s="107"/>
      <c r="AJ118" s="107"/>
      <c r="AK118" s="107"/>
      <c r="AL118" s="107"/>
      <c r="AM118" s="107"/>
      <c r="AN118" s="107"/>
      <c r="AO118" s="107"/>
      <c r="AP118" s="107"/>
      <c r="AQ118" s="107"/>
      <c r="AR118" s="107"/>
      <c r="AS118" s="108"/>
      <c r="AT118" s="241"/>
      <c r="AU118" s="242"/>
      <c r="AV118" s="242"/>
      <c r="AW118" s="242"/>
      <c r="AX118" s="242"/>
      <c r="AY118" s="242"/>
      <c r="AZ118" s="242"/>
      <c r="BA118" s="242"/>
      <c r="BB118" s="242"/>
      <c r="BC118" s="242"/>
      <c r="BD118" s="242"/>
      <c r="BE118" s="242"/>
      <c r="BF118" s="242"/>
      <c r="BG118" s="242"/>
      <c r="BH118" s="242"/>
      <c r="BI118" s="242"/>
      <c r="BJ118" s="242"/>
      <c r="BK118" s="242"/>
      <c r="BL118" s="242"/>
      <c r="BM118" s="242"/>
      <c r="BN118" s="242"/>
      <c r="BO118" s="242"/>
      <c r="BP118" s="242"/>
      <c r="BQ118" s="242"/>
      <c r="BR118" s="243"/>
      <c r="BS118" s="106"/>
      <c r="BT118" s="107"/>
      <c r="BU118" s="107"/>
      <c r="BV118" s="107"/>
      <c r="BW118" s="107"/>
      <c r="BX118" s="107"/>
      <c r="BY118" s="107"/>
      <c r="BZ118" s="107"/>
      <c r="CA118" s="107"/>
      <c r="CB118" s="107"/>
      <c r="CC118" s="107"/>
      <c r="CD118" s="107"/>
      <c r="CE118" s="107"/>
      <c r="CF118" s="107"/>
      <c r="CG118" s="107"/>
      <c r="CH118" s="108"/>
      <c r="CI118" s="106"/>
      <c r="CJ118" s="107"/>
      <c r="CK118" s="107"/>
      <c r="CL118" s="107"/>
      <c r="CM118" s="107"/>
      <c r="CN118" s="107"/>
      <c r="CO118" s="107"/>
      <c r="CP118" s="108"/>
      <c r="CQ118" s="106"/>
      <c r="CR118" s="107"/>
      <c r="CS118" s="107"/>
      <c r="CT118" s="107"/>
      <c r="CU118" s="107"/>
      <c r="CV118" s="107"/>
      <c r="CW118" s="107"/>
      <c r="CX118" s="107"/>
      <c r="CY118" s="107"/>
      <c r="CZ118" s="108"/>
      <c r="DA118" s="106"/>
      <c r="DB118" s="107"/>
      <c r="DC118" s="107"/>
      <c r="DD118" s="107"/>
      <c r="DE118" s="107"/>
      <c r="DF118" s="107"/>
      <c r="DG118" s="107"/>
      <c r="DH118" s="107"/>
      <c r="DI118" s="107"/>
      <c r="DJ118" s="107"/>
      <c r="DK118" s="108"/>
    </row>
    <row r="119" spans="2:115" ht="27.75" customHeight="1" thickBot="1">
      <c r="B119" s="220"/>
      <c r="C119" s="220"/>
      <c r="D119" s="220"/>
      <c r="E119" s="220"/>
      <c r="F119" s="220"/>
      <c r="G119" s="220"/>
      <c r="H119" s="220"/>
      <c r="I119" s="220"/>
      <c r="J119" s="220"/>
      <c r="K119" s="220"/>
      <c r="L119" s="249"/>
      <c r="M119" s="250"/>
      <c r="N119" s="250"/>
      <c r="O119" s="250"/>
      <c r="P119" s="250"/>
      <c r="Q119" s="250"/>
      <c r="R119" s="250"/>
      <c r="S119" s="250"/>
      <c r="T119" s="250"/>
      <c r="U119" s="250"/>
      <c r="V119" s="250"/>
      <c r="W119" s="250"/>
      <c r="X119" s="62"/>
      <c r="Y119" s="221"/>
      <c r="Z119" s="221"/>
      <c r="AA119" s="221"/>
      <c r="AB119" s="221"/>
      <c r="AC119" s="221"/>
      <c r="AD119" s="221"/>
      <c r="AE119" s="221"/>
      <c r="AF119" s="221"/>
      <c r="AG119" s="221"/>
      <c r="AH119" s="222"/>
      <c r="AI119" s="222"/>
      <c r="AJ119" s="222"/>
      <c r="AK119" s="222"/>
      <c r="AL119" s="222"/>
      <c r="AM119" s="222"/>
      <c r="AN119" s="222"/>
      <c r="AO119" s="222"/>
      <c r="AP119" s="222"/>
      <c r="AQ119" s="222"/>
      <c r="AR119" s="222"/>
      <c r="AS119" s="222"/>
      <c r="AT119" s="223"/>
      <c r="AU119" s="223"/>
      <c r="AV119" s="223"/>
      <c r="AW119" s="223"/>
      <c r="AX119" s="223"/>
      <c r="AY119" s="223"/>
      <c r="AZ119" s="223"/>
      <c r="BA119" s="223"/>
      <c r="BB119" s="223"/>
      <c r="BC119" s="223"/>
      <c r="BD119" s="223"/>
      <c r="BE119" s="223"/>
      <c r="BF119" s="223"/>
      <c r="BG119" s="223"/>
      <c r="BH119" s="223"/>
      <c r="BI119" s="223"/>
      <c r="BJ119" s="223"/>
      <c r="BK119" s="223"/>
      <c r="BL119" s="223"/>
      <c r="BM119" s="223"/>
      <c r="BN119" s="223"/>
      <c r="BO119" s="223"/>
      <c r="BP119" s="223"/>
      <c r="BQ119" s="223"/>
      <c r="BR119" s="223"/>
      <c r="BS119" s="222"/>
      <c r="BT119" s="222"/>
      <c r="BU119" s="222"/>
      <c r="BV119" s="222"/>
      <c r="BW119" s="222"/>
      <c r="BX119" s="222"/>
      <c r="BY119" s="222"/>
      <c r="BZ119" s="222"/>
      <c r="CA119" s="222"/>
      <c r="CB119" s="222"/>
      <c r="CC119" s="222"/>
      <c r="CD119" s="222"/>
      <c r="CE119" s="222"/>
      <c r="CF119" s="222"/>
      <c r="CG119" s="222"/>
      <c r="CH119" s="222"/>
      <c r="CI119" s="222"/>
      <c r="CJ119" s="222"/>
      <c r="CK119" s="222"/>
      <c r="CL119" s="222"/>
      <c r="CM119" s="222"/>
      <c r="CN119" s="222"/>
      <c r="CO119" s="222"/>
      <c r="CP119" s="222"/>
      <c r="CQ119" s="222"/>
      <c r="CR119" s="222"/>
      <c r="CS119" s="222"/>
      <c r="CT119" s="222"/>
      <c r="CU119" s="222"/>
      <c r="CV119" s="222"/>
      <c r="CW119" s="222"/>
      <c r="CX119" s="222"/>
      <c r="CY119" s="222"/>
      <c r="CZ119" s="222"/>
      <c r="DA119" s="222"/>
      <c r="DB119" s="222"/>
      <c r="DC119" s="222"/>
      <c r="DD119" s="222"/>
      <c r="DE119" s="222"/>
      <c r="DF119" s="222"/>
      <c r="DG119" s="222"/>
      <c r="DH119" s="222"/>
      <c r="DI119" s="222"/>
      <c r="DJ119" s="222"/>
      <c r="DK119" s="222"/>
    </row>
    <row r="120" spans="2:115" ht="27.75" customHeight="1" thickTop="1">
      <c r="B120" s="210" t="s">
        <v>62</v>
      </c>
      <c r="C120" s="210"/>
      <c r="D120" s="210"/>
      <c r="E120" s="210"/>
      <c r="F120" s="210"/>
      <c r="G120" s="210"/>
      <c r="H120" s="210"/>
      <c r="I120" s="210"/>
      <c r="J120" s="210"/>
      <c r="K120" s="210"/>
      <c r="L120" s="254">
        <f>SUMIF(Y105:AG119,"立候補準備",L105:W119)</f>
        <v>0</v>
      </c>
      <c r="M120" s="255"/>
      <c r="N120" s="255"/>
      <c r="O120" s="255"/>
      <c r="P120" s="255"/>
      <c r="Q120" s="255"/>
      <c r="R120" s="255"/>
      <c r="S120" s="255"/>
      <c r="T120" s="255"/>
      <c r="U120" s="255"/>
      <c r="V120" s="255"/>
      <c r="W120" s="255"/>
      <c r="X120" s="39"/>
      <c r="Y120" s="213"/>
      <c r="Z120" s="213"/>
      <c r="AA120" s="213"/>
      <c r="AB120" s="213"/>
      <c r="AC120" s="213"/>
      <c r="AD120" s="213"/>
      <c r="AE120" s="213"/>
      <c r="AF120" s="213"/>
      <c r="AG120" s="213"/>
      <c r="AH120" s="204"/>
      <c r="AI120" s="204"/>
      <c r="AJ120" s="204"/>
      <c r="AK120" s="204"/>
      <c r="AL120" s="204"/>
      <c r="AM120" s="204"/>
      <c r="AN120" s="204"/>
      <c r="AO120" s="204"/>
      <c r="AP120" s="204"/>
      <c r="AQ120" s="204"/>
      <c r="AR120" s="204"/>
      <c r="AS120" s="204"/>
      <c r="AT120" s="204"/>
      <c r="AU120" s="204"/>
      <c r="AV120" s="204"/>
      <c r="AW120" s="204"/>
      <c r="AX120" s="204"/>
      <c r="AY120" s="204"/>
      <c r="AZ120" s="204"/>
      <c r="BA120" s="204"/>
      <c r="BB120" s="204"/>
      <c r="BC120" s="204"/>
      <c r="BD120" s="204"/>
      <c r="BE120" s="204"/>
      <c r="BF120" s="204"/>
      <c r="BG120" s="204"/>
      <c r="BH120" s="204"/>
      <c r="BI120" s="204"/>
      <c r="BJ120" s="204"/>
      <c r="BK120" s="204"/>
      <c r="BL120" s="204"/>
      <c r="BM120" s="204"/>
      <c r="BN120" s="204"/>
      <c r="BO120" s="204"/>
      <c r="BP120" s="204"/>
      <c r="BQ120" s="204"/>
      <c r="BR120" s="204"/>
      <c r="BS120" s="204"/>
      <c r="BT120" s="204"/>
      <c r="BU120" s="204"/>
      <c r="BV120" s="204"/>
      <c r="BW120" s="204"/>
      <c r="BX120" s="204"/>
      <c r="BY120" s="204"/>
      <c r="BZ120" s="204"/>
      <c r="CA120" s="204"/>
      <c r="CB120" s="204"/>
      <c r="CC120" s="204"/>
      <c r="CD120" s="204"/>
      <c r="CE120" s="204"/>
      <c r="CF120" s="204"/>
      <c r="CG120" s="204"/>
      <c r="CH120" s="204"/>
      <c r="CI120" s="204"/>
      <c r="CJ120" s="204"/>
      <c r="CK120" s="204"/>
      <c r="CL120" s="204"/>
      <c r="CM120" s="204"/>
      <c r="CN120" s="204"/>
      <c r="CO120" s="204"/>
      <c r="CP120" s="204"/>
      <c r="CQ120" s="204"/>
      <c r="CR120" s="204"/>
      <c r="CS120" s="204"/>
      <c r="CT120" s="204"/>
      <c r="CU120" s="204"/>
      <c r="CV120" s="204"/>
      <c r="CW120" s="204"/>
      <c r="CX120" s="204"/>
      <c r="CY120" s="204"/>
      <c r="CZ120" s="204"/>
      <c r="DA120" s="204"/>
      <c r="DB120" s="204"/>
      <c r="DC120" s="204"/>
      <c r="DD120" s="204"/>
      <c r="DE120" s="204"/>
      <c r="DF120" s="204"/>
      <c r="DG120" s="204"/>
      <c r="DH120" s="204"/>
      <c r="DI120" s="204"/>
      <c r="DJ120" s="204"/>
      <c r="DK120" s="204"/>
    </row>
    <row r="121" spans="2:115" ht="27.75" customHeight="1">
      <c r="B121" s="205" t="s">
        <v>63</v>
      </c>
      <c r="C121" s="205"/>
      <c r="D121" s="205"/>
      <c r="E121" s="205"/>
      <c r="F121" s="205"/>
      <c r="G121" s="205"/>
      <c r="H121" s="205"/>
      <c r="I121" s="205"/>
      <c r="J121" s="205"/>
      <c r="K121" s="205"/>
      <c r="L121" s="206">
        <f>SUMIF(Y105:AG119,"選挙運動",L105:W119)</f>
        <v>0</v>
      </c>
      <c r="M121" s="207"/>
      <c r="N121" s="207"/>
      <c r="O121" s="207"/>
      <c r="P121" s="207"/>
      <c r="Q121" s="207"/>
      <c r="R121" s="207"/>
      <c r="S121" s="207"/>
      <c r="T121" s="207"/>
      <c r="U121" s="207"/>
      <c r="V121" s="207"/>
      <c r="W121" s="207"/>
      <c r="X121" s="38"/>
      <c r="Y121" s="208"/>
      <c r="Z121" s="208"/>
      <c r="AA121" s="208"/>
      <c r="AB121" s="208"/>
      <c r="AC121" s="208"/>
      <c r="AD121" s="208"/>
      <c r="AE121" s="208"/>
      <c r="AF121" s="208"/>
      <c r="AG121" s="208"/>
      <c r="AH121" s="209"/>
      <c r="AI121" s="209"/>
      <c r="AJ121" s="209"/>
      <c r="AK121" s="209"/>
      <c r="AL121" s="209"/>
      <c r="AM121" s="209"/>
      <c r="AN121" s="209"/>
      <c r="AO121" s="209"/>
      <c r="AP121" s="209"/>
      <c r="AQ121" s="209"/>
      <c r="AR121" s="209"/>
      <c r="AS121" s="209"/>
      <c r="AT121" s="209"/>
      <c r="AU121" s="209"/>
      <c r="AV121" s="209"/>
      <c r="AW121" s="209"/>
      <c r="AX121" s="209"/>
      <c r="AY121" s="209"/>
      <c r="AZ121" s="209"/>
      <c r="BA121" s="209"/>
      <c r="BB121" s="209"/>
      <c r="BC121" s="209"/>
      <c r="BD121" s="209"/>
      <c r="BE121" s="209"/>
      <c r="BF121" s="209"/>
      <c r="BG121" s="209"/>
      <c r="BH121" s="209"/>
      <c r="BI121" s="209"/>
      <c r="BJ121" s="209"/>
      <c r="BK121" s="209"/>
      <c r="BL121" s="209"/>
      <c r="BM121" s="209"/>
      <c r="BN121" s="209"/>
      <c r="BO121" s="209"/>
      <c r="BP121" s="209"/>
      <c r="BQ121" s="209"/>
      <c r="BR121" s="209"/>
      <c r="BS121" s="209"/>
      <c r="BT121" s="209"/>
      <c r="BU121" s="209"/>
      <c r="BV121" s="209"/>
      <c r="BW121" s="209"/>
      <c r="BX121" s="209"/>
      <c r="BY121" s="209"/>
      <c r="BZ121" s="209"/>
      <c r="CA121" s="209"/>
      <c r="CB121" s="209"/>
      <c r="CC121" s="209"/>
      <c r="CD121" s="209"/>
      <c r="CE121" s="209"/>
      <c r="CF121" s="209"/>
      <c r="CG121" s="209"/>
      <c r="CH121" s="209"/>
      <c r="CI121" s="209"/>
      <c r="CJ121" s="209"/>
      <c r="CK121" s="209"/>
      <c r="CL121" s="209"/>
      <c r="CM121" s="209"/>
      <c r="CN121" s="209"/>
      <c r="CO121" s="209"/>
      <c r="CP121" s="209"/>
      <c r="CQ121" s="209"/>
      <c r="CR121" s="209"/>
      <c r="CS121" s="209"/>
      <c r="CT121" s="209"/>
      <c r="CU121" s="209"/>
      <c r="CV121" s="209"/>
      <c r="CW121" s="209"/>
      <c r="CX121" s="209"/>
      <c r="CY121" s="209"/>
      <c r="CZ121" s="209"/>
      <c r="DA121" s="209"/>
      <c r="DB121" s="209"/>
      <c r="DC121" s="209"/>
      <c r="DD121" s="209"/>
      <c r="DE121" s="209"/>
      <c r="DF121" s="209"/>
      <c r="DG121" s="209"/>
      <c r="DH121" s="209"/>
      <c r="DI121" s="209"/>
      <c r="DJ121" s="209"/>
      <c r="DK121" s="209"/>
    </row>
    <row r="122" spans="2:115" ht="27.75" customHeight="1">
      <c r="B122" s="205" t="s">
        <v>75</v>
      </c>
      <c r="C122" s="205"/>
      <c r="D122" s="205"/>
      <c r="E122" s="205"/>
      <c r="F122" s="205"/>
      <c r="G122" s="205"/>
      <c r="H122" s="205"/>
      <c r="I122" s="205"/>
      <c r="J122" s="205"/>
      <c r="K122" s="205"/>
      <c r="L122" s="206">
        <f>L121+L120</f>
        <v>0</v>
      </c>
      <c r="M122" s="207"/>
      <c r="N122" s="207"/>
      <c r="O122" s="207"/>
      <c r="P122" s="207"/>
      <c r="Q122" s="207"/>
      <c r="R122" s="207"/>
      <c r="S122" s="207"/>
      <c r="T122" s="207"/>
      <c r="U122" s="207"/>
      <c r="V122" s="207"/>
      <c r="W122" s="207"/>
      <c r="X122" s="38"/>
      <c r="Y122" s="208"/>
      <c r="Z122" s="208"/>
      <c r="AA122" s="208"/>
      <c r="AB122" s="208"/>
      <c r="AC122" s="208"/>
      <c r="AD122" s="208"/>
      <c r="AE122" s="208"/>
      <c r="AF122" s="208"/>
      <c r="AG122" s="208"/>
      <c r="AH122" s="209"/>
      <c r="AI122" s="209"/>
      <c r="AJ122" s="209"/>
      <c r="AK122" s="209"/>
      <c r="AL122" s="209"/>
      <c r="AM122" s="209"/>
      <c r="AN122" s="209"/>
      <c r="AO122" s="209"/>
      <c r="AP122" s="209"/>
      <c r="AQ122" s="209"/>
      <c r="AR122" s="209"/>
      <c r="AS122" s="209"/>
      <c r="AT122" s="209"/>
      <c r="AU122" s="209"/>
      <c r="AV122" s="209"/>
      <c r="AW122" s="209"/>
      <c r="AX122" s="209"/>
      <c r="AY122" s="209"/>
      <c r="AZ122" s="209"/>
      <c r="BA122" s="209"/>
      <c r="BB122" s="209"/>
      <c r="BC122" s="209"/>
      <c r="BD122" s="209"/>
      <c r="BE122" s="209"/>
      <c r="BF122" s="209"/>
      <c r="BG122" s="209"/>
      <c r="BH122" s="209"/>
      <c r="BI122" s="209"/>
      <c r="BJ122" s="209"/>
      <c r="BK122" s="209"/>
      <c r="BL122" s="209"/>
      <c r="BM122" s="209"/>
      <c r="BN122" s="209"/>
      <c r="BO122" s="209"/>
      <c r="BP122" s="209"/>
      <c r="BQ122" s="209"/>
      <c r="BR122" s="209"/>
      <c r="BS122" s="209"/>
      <c r="BT122" s="209"/>
      <c r="BU122" s="209"/>
      <c r="BV122" s="209"/>
      <c r="BW122" s="209"/>
      <c r="BX122" s="209"/>
      <c r="BY122" s="209"/>
      <c r="BZ122" s="209"/>
      <c r="CA122" s="209"/>
      <c r="CB122" s="209"/>
      <c r="CC122" s="209"/>
      <c r="CD122" s="209"/>
      <c r="CE122" s="209"/>
      <c r="CF122" s="209"/>
      <c r="CG122" s="209"/>
      <c r="CH122" s="209"/>
      <c r="CI122" s="209"/>
      <c r="CJ122" s="209"/>
      <c r="CK122" s="209"/>
      <c r="CL122" s="209"/>
      <c r="CM122" s="209"/>
      <c r="CN122" s="209"/>
      <c r="CO122" s="209"/>
      <c r="CP122" s="209"/>
      <c r="CQ122" s="209"/>
      <c r="CR122" s="209"/>
      <c r="CS122" s="209"/>
      <c r="CT122" s="209"/>
      <c r="CU122" s="209"/>
      <c r="CV122" s="209"/>
      <c r="CW122" s="209"/>
      <c r="CX122" s="209"/>
      <c r="CY122" s="209"/>
      <c r="CZ122" s="209"/>
      <c r="DA122" s="209"/>
      <c r="DB122" s="209"/>
      <c r="DC122" s="209"/>
      <c r="DD122" s="209"/>
      <c r="DE122" s="209"/>
      <c r="DF122" s="209"/>
      <c r="DG122" s="209"/>
      <c r="DH122" s="209"/>
      <c r="DI122" s="209"/>
      <c r="DJ122" s="209"/>
      <c r="DK122" s="209"/>
    </row>
    <row r="123" spans="2:115" ht="22.5" customHeight="1">
      <c r="B123" s="225" t="s">
        <v>54</v>
      </c>
      <c r="C123" s="225"/>
      <c r="D123" s="225"/>
      <c r="E123" s="225"/>
      <c r="F123" s="225"/>
      <c r="G123" s="225"/>
      <c r="H123" s="225"/>
      <c r="I123" s="225"/>
      <c r="J123" s="225"/>
      <c r="K123" s="225"/>
      <c r="L123" s="227" t="s">
        <v>132</v>
      </c>
      <c r="M123" s="227"/>
      <c r="N123" s="227"/>
      <c r="O123" s="227"/>
      <c r="P123" s="227"/>
      <c r="Q123" s="227"/>
      <c r="R123" s="227"/>
      <c r="S123" s="227"/>
      <c r="T123" s="227"/>
      <c r="U123" s="227"/>
      <c r="V123" s="227"/>
      <c r="W123" s="227"/>
      <c r="X123" s="227"/>
      <c r="Y123" s="227" t="s">
        <v>60</v>
      </c>
      <c r="Z123" s="225"/>
      <c r="AA123" s="225"/>
      <c r="AB123" s="225"/>
      <c r="AC123" s="225"/>
      <c r="AD123" s="225"/>
      <c r="AE123" s="225"/>
      <c r="AF123" s="225"/>
      <c r="AG123" s="225"/>
      <c r="AH123" s="227" t="s">
        <v>5</v>
      </c>
      <c r="AI123" s="227"/>
      <c r="AJ123" s="227"/>
      <c r="AK123" s="227"/>
      <c r="AL123" s="227"/>
      <c r="AM123" s="227"/>
      <c r="AN123" s="227"/>
      <c r="AO123" s="227"/>
      <c r="AP123" s="227"/>
      <c r="AQ123" s="227"/>
      <c r="AR123" s="227"/>
      <c r="AS123" s="227"/>
      <c r="AT123" s="229" t="s">
        <v>6</v>
      </c>
      <c r="AU123" s="229"/>
      <c r="AV123" s="229"/>
      <c r="AW123" s="229"/>
      <c r="AX123" s="229"/>
      <c r="AY123" s="229"/>
      <c r="AZ123" s="229"/>
      <c r="BA123" s="229"/>
      <c r="BB123" s="229"/>
      <c r="BC123" s="229"/>
      <c r="BD123" s="229"/>
      <c r="BE123" s="229"/>
      <c r="BF123" s="229"/>
      <c r="BG123" s="229"/>
      <c r="BH123" s="229"/>
      <c r="BI123" s="229"/>
      <c r="BJ123" s="229"/>
      <c r="BK123" s="229"/>
      <c r="BL123" s="229"/>
      <c r="BM123" s="229"/>
      <c r="BN123" s="229"/>
      <c r="BO123" s="229"/>
      <c r="BP123" s="229"/>
      <c r="BQ123" s="229"/>
      <c r="BR123" s="229"/>
      <c r="BS123" s="229"/>
      <c r="BT123" s="229"/>
      <c r="BU123" s="229"/>
      <c r="BV123" s="229"/>
      <c r="BW123" s="229"/>
      <c r="BX123" s="229"/>
      <c r="BY123" s="229"/>
      <c r="BZ123" s="229"/>
      <c r="CA123" s="229"/>
      <c r="CB123" s="229"/>
      <c r="CC123" s="229"/>
      <c r="CD123" s="229"/>
      <c r="CE123" s="229"/>
      <c r="CF123" s="229"/>
      <c r="CG123" s="229"/>
      <c r="CH123" s="229"/>
      <c r="CI123" s="229"/>
      <c r="CJ123" s="229"/>
      <c r="CK123" s="229"/>
      <c r="CL123" s="229"/>
      <c r="CM123" s="229"/>
      <c r="CN123" s="229"/>
      <c r="CO123" s="229"/>
      <c r="CP123" s="229"/>
      <c r="CQ123" s="230" t="s">
        <v>55</v>
      </c>
      <c r="CR123" s="230"/>
      <c r="CS123" s="230"/>
      <c r="CT123" s="230"/>
      <c r="CU123" s="230"/>
      <c r="CV123" s="230"/>
      <c r="CW123" s="230"/>
      <c r="CX123" s="230"/>
      <c r="CY123" s="230"/>
      <c r="CZ123" s="230"/>
      <c r="DA123" s="231" t="s">
        <v>7</v>
      </c>
      <c r="DB123" s="231"/>
      <c r="DC123" s="231"/>
      <c r="DD123" s="231"/>
      <c r="DE123" s="231"/>
      <c r="DF123" s="231"/>
      <c r="DG123" s="231"/>
      <c r="DH123" s="231"/>
      <c r="DI123" s="231"/>
      <c r="DJ123" s="231"/>
      <c r="DK123" s="231"/>
    </row>
    <row r="124" spans="2:115" ht="33" customHeight="1">
      <c r="B124" s="226"/>
      <c r="C124" s="226"/>
      <c r="D124" s="226"/>
      <c r="E124" s="226"/>
      <c r="F124" s="226"/>
      <c r="G124" s="226"/>
      <c r="H124" s="226"/>
      <c r="I124" s="226"/>
      <c r="J124" s="226"/>
      <c r="K124" s="226"/>
      <c r="L124" s="228"/>
      <c r="M124" s="228"/>
      <c r="N124" s="228"/>
      <c r="O124" s="228"/>
      <c r="P124" s="228"/>
      <c r="Q124" s="228"/>
      <c r="R124" s="228"/>
      <c r="S124" s="228"/>
      <c r="T124" s="228"/>
      <c r="U124" s="228"/>
      <c r="V124" s="228"/>
      <c r="W124" s="228"/>
      <c r="X124" s="228"/>
      <c r="Y124" s="226"/>
      <c r="Z124" s="226"/>
      <c r="AA124" s="226"/>
      <c r="AB124" s="226"/>
      <c r="AC124" s="226"/>
      <c r="AD124" s="226"/>
      <c r="AE124" s="226"/>
      <c r="AF124" s="226"/>
      <c r="AG124" s="226"/>
      <c r="AH124" s="228"/>
      <c r="AI124" s="228"/>
      <c r="AJ124" s="228"/>
      <c r="AK124" s="228"/>
      <c r="AL124" s="228"/>
      <c r="AM124" s="228"/>
      <c r="AN124" s="228"/>
      <c r="AO124" s="228"/>
      <c r="AP124" s="228"/>
      <c r="AQ124" s="228"/>
      <c r="AR124" s="228"/>
      <c r="AS124" s="228"/>
      <c r="AT124" s="232" t="s">
        <v>0</v>
      </c>
      <c r="AU124" s="232"/>
      <c r="AV124" s="232"/>
      <c r="AW124" s="232"/>
      <c r="AX124" s="232"/>
      <c r="AY124" s="232"/>
      <c r="AZ124" s="232"/>
      <c r="BA124" s="232"/>
      <c r="BB124" s="232"/>
      <c r="BC124" s="232"/>
      <c r="BD124" s="232"/>
      <c r="BE124" s="232"/>
      <c r="BF124" s="232"/>
      <c r="BG124" s="232"/>
      <c r="BH124" s="232"/>
      <c r="BI124" s="232"/>
      <c r="BJ124" s="232"/>
      <c r="BK124" s="232"/>
      <c r="BL124" s="232"/>
      <c r="BM124" s="232"/>
      <c r="BN124" s="232"/>
      <c r="BO124" s="232"/>
      <c r="BP124" s="232"/>
      <c r="BQ124" s="232"/>
      <c r="BR124" s="232"/>
      <c r="BS124" s="209" t="s">
        <v>8</v>
      </c>
      <c r="BT124" s="209"/>
      <c r="BU124" s="209"/>
      <c r="BV124" s="209"/>
      <c r="BW124" s="209"/>
      <c r="BX124" s="209"/>
      <c r="BY124" s="209"/>
      <c r="BZ124" s="209"/>
      <c r="CA124" s="209"/>
      <c r="CB124" s="209"/>
      <c r="CC124" s="209"/>
      <c r="CD124" s="209"/>
      <c r="CE124" s="209"/>
      <c r="CF124" s="209"/>
      <c r="CG124" s="209"/>
      <c r="CH124" s="209"/>
      <c r="CI124" s="209" t="s">
        <v>9</v>
      </c>
      <c r="CJ124" s="209"/>
      <c r="CK124" s="209"/>
      <c r="CL124" s="209"/>
      <c r="CM124" s="209"/>
      <c r="CN124" s="209"/>
      <c r="CO124" s="209"/>
      <c r="CP124" s="209"/>
      <c r="CQ124" s="230"/>
      <c r="CR124" s="230"/>
      <c r="CS124" s="230"/>
      <c r="CT124" s="230"/>
      <c r="CU124" s="230"/>
      <c r="CV124" s="230"/>
      <c r="CW124" s="230"/>
      <c r="CX124" s="230"/>
      <c r="CY124" s="230"/>
      <c r="CZ124" s="230"/>
      <c r="DA124" s="231"/>
      <c r="DB124" s="231"/>
      <c r="DC124" s="231"/>
      <c r="DD124" s="231"/>
      <c r="DE124" s="231"/>
      <c r="DF124" s="231"/>
      <c r="DG124" s="231"/>
      <c r="DH124" s="231"/>
      <c r="DI124" s="231"/>
      <c r="DJ124" s="231"/>
      <c r="DK124" s="231"/>
    </row>
    <row r="125" spans="2:115" ht="27.75" customHeight="1">
      <c r="B125" s="220"/>
      <c r="C125" s="220"/>
      <c r="D125" s="220"/>
      <c r="E125" s="220"/>
      <c r="F125" s="220"/>
      <c r="G125" s="220"/>
      <c r="H125" s="220"/>
      <c r="I125" s="220"/>
      <c r="J125" s="220"/>
      <c r="K125" s="220"/>
      <c r="L125" s="215"/>
      <c r="M125" s="216"/>
      <c r="N125" s="216"/>
      <c r="O125" s="216"/>
      <c r="P125" s="216"/>
      <c r="Q125" s="216"/>
      <c r="R125" s="216"/>
      <c r="S125" s="216"/>
      <c r="T125" s="216"/>
      <c r="U125" s="216"/>
      <c r="V125" s="216"/>
      <c r="W125" s="216"/>
      <c r="X125" s="62"/>
      <c r="Y125" s="221"/>
      <c r="Z125" s="221"/>
      <c r="AA125" s="221"/>
      <c r="AB125" s="221"/>
      <c r="AC125" s="221"/>
      <c r="AD125" s="221"/>
      <c r="AE125" s="221"/>
      <c r="AF125" s="221"/>
      <c r="AG125" s="221"/>
      <c r="AH125" s="222"/>
      <c r="AI125" s="222"/>
      <c r="AJ125" s="222"/>
      <c r="AK125" s="222"/>
      <c r="AL125" s="222"/>
      <c r="AM125" s="222"/>
      <c r="AN125" s="222"/>
      <c r="AO125" s="222"/>
      <c r="AP125" s="222"/>
      <c r="AQ125" s="222"/>
      <c r="AR125" s="222"/>
      <c r="AS125" s="222"/>
      <c r="AT125" s="223"/>
      <c r="AU125" s="223"/>
      <c r="AV125" s="223"/>
      <c r="AW125" s="223"/>
      <c r="AX125" s="223"/>
      <c r="AY125" s="223"/>
      <c r="AZ125" s="223"/>
      <c r="BA125" s="223"/>
      <c r="BB125" s="223"/>
      <c r="BC125" s="223"/>
      <c r="BD125" s="223"/>
      <c r="BE125" s="223"/>
      <c r="BF125" s="223"/>
      <c r="BG125" s="223"/>
      <c r="BH125" s="223"/>
      <c r="BI125" s="223"/>
      <c r="BJ125" s="223"/>
      <c r="BK125" s="223"/>
      <c r="BL125" s="223"/>
      <c r="BM125" s="223"/>
      <c r="BN125" s="223"/>
      <c r="BO125" s="223"/>
      <c r="BP125" s="223"/>
      <c r="BQ125" s="223"/>
      <c r="BR125" s="223"/>
      <c r="BS125" s="222"/>
      <c r="BT125" s="222"/>
      <c r="BU125" s="222"/>
      <c r="BV125" s="222"/>
      <c r="BW125" s="222"/>
      <c r="BX125" s="222"/>
      <c r="BY125" s="222"/>
      <c r="BZ125" s="222"/>
      <c r="CA125" s="222"/>
      <c r="CB125" s="222"/>
      <c r="CC125" s="222"/>
      <c r="CD125" s="222"/>
      <c r="CE125" s="222"/>
      <c r="CF125" s="222"/>
      <c r="CG125" s="222"/>
      <c r="CH125" s="222"/>
      <c r="CI125" s="222"/>
      <c r="CJ125" s="222"/>
      <c r="CK125" s="222"/>
      <c r="CL125" s="222"/>
      <c r="CM125" s="222"/>
      <c r="CN125" s="222"/>
      <c r="CO125" s="222"/>
      <c r="CP125" s="222"/>
      <c r="CQ125" s="222"/>
      <c r="CR125" s="222"/>
      <c r="CS125" s="222"/>
      <c r="CT125" s="222"/>
      <c r="CU125" s="222"/>
      <c r="CV125" s="222"/>
      <c r="CW125" s="222"/>
      <c r="CX125" s="222"/>
      <c r="CY125" s="222"/>
      <c r="CZ125" s="222"/>
      <c r="DA125" s="222"/>
      <c r="DB125" s="222"/>
      <c r="DC125" s="222"/>
      <c r="DD125" s="222"/>
      <c r="DE125" s="222"/>
      <c r="DF125" s="222"/>
      <c r="DG125" s="222"/>
      <c r="DH125" s="222"/>
      <c r="DI125" s="222"/>
      <c r="DJ125" s="222"/>
      <c r="DK125" s="222"/>
    </row>
    <row r="126" spans="2:115" ht="27.75" customHeight="1">
      <c r="B126" s="220"/>
      <c r="C126" s="220"/>
      <c r="D126" s="220"/>
      <c r="E126" s="220"/>
      <c r="F126" s="220"/>
      <c r="G126" s="220"/>
      <c r="H126" s="220"/>
      <c r="I126" s="220"/>
      <c r="J126" s="220"/>
      <c r="K126" s="220"/>
      <c r="L126" s="215"/>
      <c r="M126" s="216"/>
      <c r="N126" s="216"/>
      <c r="O126" s="216"/>
      <c r="P126" s="216"/>
      <c r="Q126" s="216"/>
      <c r="R126" s="216"/>
      <c r="S126" s="216"/>
      <c r="T126" s="216"/>
      <c r="U126" s="216"/>
      <c r="V126" s="216"/>
      <c r="W126" s="216"/>
      <c r="X126" s="62"/>
      <c r="Y126" s="221"/>
      <c r="Z126" s="221"/>
      <c r="AA126" s="221"/>
      <c r="AB126" s="221"/>
      <c r="AC126" s="221"/>
      <c r="AD126" s="221"/>
      <c r="AE126" s="221"/>
      <c r="AF126" s="221"/>
      <c r="AG126" s="221"/>
      <c r="AH126" s="222"/>
      <c r="AI126" s="222"/>
      <c r="AJ126" s="222"/>
      <c r="AK126" s="222"/>
      <c r="AL126" s="222"/>
      <c r="AM126" s="222"/>
      <c r="AN126" s="222"/>
      <c r="AO126" s="222"/>
      <c r="AP126" s="222"/>
      <c r="AQ126" s="222"/>
      <c r="AR126" s="222"/>
      <c r="AS126" s="222"/>
      <c r="AT126" s="22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2"/>
      <c r="BT126" s="222"/>
      <c r="BU126" s="222"/>
      <c r="BV126" s="222"/>
      <c r="BW126" s="222"/>
      <c r="BX126" s="222"/>
      <c r="BY126" s="222"/>
      <c r="BZ126" s="222"/>
      <c r="CA126" s="222"/>
      <c r="CB126" s="222"/>
      <c r="CC126" s="222"/>
      <c r="CD126" s="222"/>
      <c r="CE126" s="222"/>
      <c r="CF126" s="222"/>
      <c r="CG126" s="222"/>
      <c r="CH126" s="222"/>
      <c r="CI126" s="222"/>
      <c r="CJ126" s="222"/>
      <c r="CK126" s="222"/>
      <c r="CL126" s="222"/>
      <c r="CM126" s="222"/>
      <c r="CN126" s="222"/>
      <c r="CO126" s="222"/>
      <c r="CP126" s="222"/>
      <c r="CQ126" s="222"/>
      <c r="CR126" s="222"/>
      <c r="CS126" s="222"/>
      <c r="CT126" s="222"/>
      <c r="CU126" s="222"/>
      <c r="CV126" s="222"/>
      <c r="CW126" s="222"/>
      <c r="CX126" s="222"/>
      <c r="CY126" s="222"/>
      <c r="CZ126" s="222"/>
      <c r="DA126" s="222"/>
      <c r="DB126" s="222"/>
      <c r="DC126" s="222"/>
      <c r="DD126" s="222"/>
      <c r="DE126" s="222"/>
      <c r="DF126" s="222"/>
      <c r="DG126" s="222"/>
      <c r="DH126" s="222"/>
      <c r="DI126" s="222"/>
      <c r="DJ126" s="222"/>
      <c r="DK126" s="222"/>
    </row>
    <row r="127" spans="2:115" ht="27.75" customHeight="1">
      <c r="B127" s="96"/>
      <c r="C127" s="97"/>
      <c r="D127" s="97"/>
      <c r="E127" s="97"/>
      <c r="F127" s="97"/>
      <c r="G127" s="97"/>
      <c r="H127" s="97"/>
      <c r="I127" s="97"/>
      <c r="J127" s="97"/>
      <c r="K127" s="98"/>
      <c r="L127" s="215"/>
      <c r="M127" s="216"/>
      <c r="N127" s="216"/>
      <c r="O127" s="216"/>
      <c r="P127" s="216"/>
      <c r="Q127" s="216"/>
      <c r="R127" s="216"/>
      <c r="S127" s="216"/>
      <c r="T127" s="216"/>
      <c r="U127" s="216"/>
      <c r="V127" s="216"/>
      <c r="W127" s="216"/>
      <c r="X127" s="62"/>
      <c r="Y127" s="238"/>
      <c r="Z127" s="239"/>
      <c r="AA127" s="239"/>
      <c r="AB127" s="239"/>
      <c r="AC127" s="239"/>
      <c r="AD127" s="239"/>
      <c r="AE127" s="239"/>
      <c r="AF127" s="239"/>
      <c r="AG127" s="240"/>
      <c r="AH127" s="106"/>
      <c r="AI127" s="107"/>
      <c r="AJ127" s="107"/>
      <c r="AK127" s="107"/>
      <c r="AL127" s="107"/>
      <c r="AM127" s="107"/>
      <c r="AN127" s="107"/>
      <c r="AO127" s="107"/>
      <c r="AP127" s="107"/>
      <c r="AQ127" s="107"/>
      <c r="AR127" s="107"/>
      <c r="AS127" s="108"/>
      <c r="AT127" s="241"/>
      <c r="AU127" s="242"/>
      <c r="AV127" s="242"/>
      <c r="AW127" s="242"/>
      <c r="AX127" s="242"/>
      <c r="AY127" s="242"/>
      <c r="AZ127" s="242"/>
      <c r="BA127" s="242"/>
      <c r="BB127" s="242"/>
      <c r="BC127" s="242"/>
      <c r="BD127" s="242"/>
      <c r="BE127" s="242"/>
      <c r="BF127" s="242"/>
      <c r="BG127" s="242"/>
      <c r="BH127" s="242"/>
      <c r="BI127" s="242"/>
      <c r="BJ127" s="242"/>
      <c r="BK127" s="242"/>
      <c r="BL127" s="242"/>
      <c r="BM127" s="242"/>
      <c r="BN127" s="242"/>
      <c r="BO127" s="242"/>
      <c r="BP127" s="242"/>
      <c r="BQ127" s="242"/>
      <c r="BR127" s="243"/>
      <c r="BS127" s="106"/>
      <c r="BT127" s="107"/>
      <c r="BU127" s="107"/>
      <c r="BV127" s="107"/>
      <c r="BW127" s="107"/>
      <c r="BX127" s="107"/>
      <c r="BY127" s="107"/>
      <c r="BZ127" s="107"/>
      <c r="CA127" s="107"/>
      <c r="CB127" s="107"/>
      <c r="CC127" s="107"/>
      <c r="CD127" s="107"/>
      <c r="CE127" s="107"/>
      <c r="CF127" s="107"/>
      <c r="CG127" s="107"/>
      <c r="CH127" s="108"/>
      <c r="CI127" s="106"/>
      <c r="CJ127" s="107"/>
      <c r="CK127" s="107"/>
      <c r="CL127" s="107"/>
      <c r="CM127" s="107"/>
      <c r="CN127" s="107"/>
      <c r="CO127" s="107"/>
      <c r="CP127" s="108"/>
      <c r="CQ127" s="106"/>
      <c r="CR127" s="107"/>
      <c r="CS127" s="107"/>
      <c r="CT127" s="107"/>
      <c r="CU127" s="107"/>
      <c r="CV127" s="107"/>
      <c r="CW127" s="107"/>
      <c r="CX127" s="107"/>
      <c r="CY127" s="107"/>
      <c r="CZ127" s="108"/>
      <c r="DA127" s="106"/>
      <c r="DB127" s="107"/>
      <c r="DC127" s="107"/>
      <c r="DD127" s="107"/>
      <c r="DE127" s="107"/>
      <c r="DF127" s="107"/>
      <c r="DG127" s="107"/>
      <c r="DH127" s="107"/>
      <c r="DI127" s="107"/>
      <c r="DJ127" s="107"/>
      <c r="DK127" s="108"/>
    </row>
    <row r="128" spans="2:115" ht="27.75" customHeight="1">
      <c r="B128" s="96"/>
      <c r="C128" s="97"/>
      <c r="D128" s="97"/>
      <c r="E128" s="97"/>
      <c r="F128" s="97"/>
      <c r="G128" s="97"/>
      <c r="H128" s="97"/>
      <c r="I128" s="97"/>
      <c r="J128" s="97"/>
      <c r="K128" s="98"/>
      <c r="L128" s="215"/>
      <c r="M128" s="216"/>
      <c r="N128" s="216"/>
      <c r="O128" s="216"/>
      <c r="P128" s="216"/>
      <c r="Q128" s="216"/>
      <c r="R128" s="216"/>
      <c r="S128" s="216"/>
      <c r="T128" s="216"/>
      <c r="U128" s="216"/>
      <c r="V128" s="216"/>
      <c r="W128" s="216"/>
      <c r="X128" s="62"/>
      <c r="Y128" s="238"/>
      <c r="Z128" s="239"/>
      <c r="AA128" s="239"/>
      <c r="AB128" s="239"/>
      <c r="AC128" s="239"/>
      <c r="AD128" s="239"/>
      <c r="AE128" s="239"/>
      <c r="AF128" s="239"/>
      <c r="AG128" s="240"/>
      <c r="AH128" s="106"/>
      <c r="AI128" s="107"/>
      <c r="AJ128" s="107"/>
      <c r="AK128" s="107"/>
      <c r="AL128" s="107"/>
      <c r="AM128" s="107"/>
      <c r="AN128" s="107"/>
      <c r="AO128" s="107"/>
      <c r="AP128" s="107"/>
      <c r="AQ128" s="107"/>
      <c r="AR128" s="107"/>
      <c r="AS128" s="108"/>
      <c r="AT128" s="241"/>
      <c r="AU128" s="242"/>
      <c r="AV128" s="242"/>
      <c r="AW128" s="242"/>
      <c r="AX128" s="242"/>
      <c r="AY128" s="242"/>
      <c r="AZ128" s="242"/>
      <c r="BA128" s="242"/>
      <c r="BB128" s="242"/>
      <c r="BC128" s="242"/>
      <c r="BD128" s="242"/>
      <c r="BE128" s="242"/>
      <c r="BF128" s="242"/>
      <c r="BG128" s="242"/>
      <c r="BH128" s="242"/>
      <c r="BI128" s="242"/>
      <c r="BJ128" s="242"/>
      <c r="BK128" s="242"/>
      <c r="BL128" s="242"/>
      <c r="BM128" s="242"/>
      <c r="BN128" s="242"/>
      <c r="BO128" s="242"/>
      <c r="BP128" s="242"/>
      <c r="BQ128" s="242"/>
      <c r="BR128" s="243"/>
      <c r="BS128" s="106"/>
      <c r="BT128" s="107"/>
      <c r="BU128" s="107"/>
      <c r="BV128" s="107"/>
      <c r="BW128" s="107"/>
      <c r="BX128" s="107"/>
      <c r="BY128" s="107"/>
      <c r="BZ128" s="107"/>
      <c r="CA128" s="107"/>
      <c r="CB128" s="107"/>
      <c r="CC128" s="107"/>
      <c r="CD128" s="107"/>
      <c r="CE128" s="107"/>
      <c r="CF128" s="107"/>
      <c r="CG128" s="107"/>
      <c r="CH128" s="108"/>
      <c r="CI128" s="106"/>
      <c r="CJ128" s="107"/>
      <c r="CK128" s="107"/>
      <c r="CL128" s="107"/>
      <c r="CM128" s="107"/>
      <c r="CN128" s="107"/>
      <c r="CO128" s="107"/>
      <c r="CP128" s="108"/>
      <c r="CQ128" s="106"/>
      <c r="CR128" s="107"/>
      <c r="CS128" s="107"/>
      <c r="CT128" s="107"/>
      <c r="CU128" s="107"/>
      <c r="CV128" s="107"/>
      <c r="CW128" s="107"/>
      <c r="CX128" s="107"/>
      <c r="CY128" s="107"/>
      <c r="CZ128" s="108"/>
      <c r="DA128" s="106"/>
      <c r="DB128" s="107"/>
      <c r="DC128" s="107"/>
      <c r="DD128" s="107"/>
      <c r="DE128" s="107"/>
      <c r="DF128" s="107"/>
      <c r="DG128" s="107"/>
      <c r="DH128" s="107"/>
      <c r="DI128" s="107"/>
      <c r="DJ128" s="107"/>
      <c r="DK128" s="108"/>
    </row>
    <row r="129" spans="2:115" ht="27.75" customHeight="1">
      <c r="B129" s="96"/>
      <c r="C129" s="97"/>
      <c r="D129" s="97"/>
      <c r="E129" s="97"/>
      <c r="F129" s="97"/>
      <c r="G129" s="97"/>
      <c r="H129" s="97"/>
      <c r="I129" s="97"/>
      <c r="J129" s="97"/>
      <c r="K129" s="98"/>
      <c r="L129" s="215"/>
      <c r="M129" s="216"/>
      <c r="N129" s="216"/>
      <c r="O129" s="216"/>
      <c r="P129" s="216"/>
      <c r="Q129" s="216"/>
      <c r="R129" s="216"/>
      <c r="S129" s="216"/>
      <c r="T129" s="216"/>
      <c r="U129" s="216"/>
      <c r="V129" s="216"/>
      <c r="W129" s="216"/>
      <c r="X129" s="62"/>
      <c r="Y129" s="238"/>
      <c r="Z129" s="239"/>
      <c r="AA129" s="239"/>
      <c r="AB129" s="239"/>
      <c r="AC129" s="239"/>
      <c r="AD129" s="239"/>
      <c r="AE129" s="239"/>
      <c r="AF129" s="239"/>
      <c r="AG129" s="240"/>
      <c r="AH129" s="106"/>
      <c r="AI129" s="107"/>
      <c r="AJ129" s="107"/>
      <c r="AK129" s="107"/>
      <c r="AL129" s="107"/>
      <c r="AM129" s="107"/>
      <c r="AN129" s="107"/>
      <c r="AO129" s="107"/>
      <c r="AP129" s="107"/>
      <c r="AQ129" s="107"/>
      <c r="AR129" s="107"/>
      <c r="AS129" s="108"/>
      <c r="AT129" s="241"/>
      <c r="AU129" s="242"/>
      <c r="AV129" s="242"/>
      <c r="AW129" s="242"/>
      <c r="AX129" s="242"/>
      <c r="AY129" s="242"/>
      <c r="AZ129" s="242"/>
      <c r="BA129" s="242"/>
      <c r="BB129" s="242"/>
      <c r="BC129" s="242"/>
      <c r="BD129" s="242"/>
      <c r="BE129" s="242"/>
      <c r="BF129" s="242"/>
      <c r="BG129" s="242"/>
      <c r="BH129" s="242"/>
      <c r="BI129" s="242"/>
      <c r="BJ129" s="242"/>
      <c r="BK129" s="242"/>
      <c r="BL129" s="242"/>
      <c r="BM129" s="242"/>
      <c r="BN129" s="242"/>
      <c r="BO129" s="242"/>
      <c r="BP129" s="242"/>
      <c r="BQ129" s="242"/>
      <c r="BR129" s="243"/>
      <c r="BS129" s="106"/>
      <c r="BT129" s="107"/>
      <c r="BU129" s="107"/>
      <c r="BV129" s="107"/>
      <c r="BW129" s="107"/>
      <c r="BX129" s="107"/>
      <c r="BY129" s="107"/>
      <c r="BZ129" s="107"/>
      <c r="CA129" s="107"/>
      <c r="CB129" s="107"/>
      <c r="CC129" s="107"/>
      <c r="CD129" s="107"/>
      <c r="CE129" s="107"/>
      <c r="CF129" s="107"/>
      <c r="CG129" s="107"/>
      <c r="CH129" s="108"/>
      <c r="CI129" s="106"/>
      <c r="CJ129" s="107"/>
      <c r="CK129" s="107"/>
      <c r="CL129" s="107"/>
      <c r="CM129" s="107"/>
      <c r="CN129" s="107"/>
      <c r="CO129" s="107"/>
      <c r="CP129" s="108"/>
      <c r="CQ129" s="106"/>
      <c r="CR129" s="107"/>
      <c r="CS129" s="107"/>
      <c r="CT129" s="107"/>
      <c r="CU129" s="107"/>
      <c r="CV129" s="107"/>
      <c r="CW129" s="107"/>
      <c r="CX129" s="107"/>
      <c r="CY129" s="107"/>
      <c r="CZ129" s="108"/>
      <c r="DA129" s="106"/>
      <c r="DB129" s="107"/>
      <c r="DC129" s="107"/>
      <c r="DD129" s="107"/>
      <c r="DE129" s="107"/>
      <c r="DF129" s="107"/>
      <c r="DG129" s="107"/>
      <c r="DH129" s="107"/>
      <c r="DI129" s="107"/>
      <c r="DJ129" s="107"/>
      <c r="DK129" s="108"/>
    </row>
    <row r="130" spans="2:115" ht="27.75" customHeight="1">
      <c r="B130" s="96"/>
      <c r="C130" s="97"/>
      <c r="D130" s="97"/>
      <c r="E130" s="97"/>
      <c r="F130" s="97"/>
      <c r="G130" s="97"/>
      <c r="H130" s="97"/>
      <c r="I130" s="97"/>
      <c r="J130" s="97"/>
      <c r="K130" s="98"/>
      <c r="L130" s="215"/>
      <c r="M130" s="216"/>
      <c r="N130" s="216"/>
      <c r="O130" s="216"/>
      <c r="P130" s="216"/>
      <c r="Q130" s="216"/>
      <c r="R130" s="216"/>
      <c r="S130" s="216"/>
      <c r="T130" s="216"/>
      <c r="U130" s="216"/>
      <c r="V130" s="216"/>
      <c r="W130" s="216"/>
      <c r="X130" s="62"/>
      <c r="Y130" s="238"/>
      <c r="Z130" s="239"/>
      <c r="AA130" s="239"/>
      <c r="AB130" s="239"/>
      <c r="AC130" s="239"/>
      <c r="AD130" s="239"/>
      <c r="AE130" s="239"/>
      <c r="AF130" s="239"/>
      <c r="AG130" s="240"/>
      <c r="AH130" s="106"/>
      <c r="AI130" s="107"/>
      <c r="AJ130" s="107"/>
      <c r="AK130" s="107"/>
      <c r="AL130" s="107"/>
      <c r="AM130" s="107"/>
      <c r="AN130" s="107"/>
      <c r="AO130" s="107"/>
      <c r="AP130" s="107"/>
      <c r="AQ130" s="107"/>
      <c r="AR130" s="107"/>
      <c r="AS130" s="108"/>
      <c r="AT130" s="241"/>
      <c r="AU130" s="242"/>
      <c r="AV130" s="242"/>
      <c r="AW130" s="242"/>
      <c r="AX130" s="242"/>
      <c r="AY130" s="242"/>
      <c r="AZ130" s="242"/>
      <c r="BA130" s="242"/>
      <c r="BB130" s="242"/>
      <c r="BC130" s="242"/>
      <c r="BD130" s="242"/>
      <c r="BE130" s="242"/>
      <c r="BF130" s="242"/>
      <c r="BG130" s="242"/>
      <c r="BH130" s="242"/>
      <c r="BI130" s="242"/>
      <c r="BJ130" s="242"/>
      <c r="BK130" s="242"/>
      <c r="BL130" s="242"/>
      <c r="BM130" s="242"/>
      <c r="BN130" s="242"/>
      <c r="BO130" s="242"/>
      <c r="BP130" s="242"/>
      <c r="BQ130" s="242"/>
      <c r="BR130" s="243"/>
      <c r="BS130" s="106"/>
      <c r="BT130" s="107"/>
      <c r="BU130" s="107"/>
      <c r="BV130" s="107"/>
      <c r="BW130" s="107"/>
      <c r="BX130" s="107"/>
      <c r="BY130" s="107"/>
      <c r="BZ130" s="107"/>
      <c r="CA130" s="107"/>
      <c r="CB130" s="107"/>
      <c r="CC130" s="107"/>
      <c r="CD130" s="107"/>
      <c r="CE130" s="107"/>
      <c r="CF130" s="107"/>
      <c r="CG130" s="107"/>
      <c r="CH130" s="108"/>
      <c r="CI130" s="106"/>
      <c r="CJ130" s="107"/>
      <c r="CK130" s="107"/>
      <c r="CL130" s="107"/>
      <c r="CM130" s="107"/>
      <c r="CN130" s="107"/>
      <c r="CO130" s="107"/>
      <c r="CP130" s="108"/>
      <c r="CQ130" s="106"/>
      <c r="CR130" s="107"/>
      <c r="CS130" s="107"/>
      <c r="CT130" s="107"/>
      <c r="CU130" s="107"/>
      <c r="CV130" s="107"/>
      <c r="CW130" s="107"/>
      <c r="CX130" s="107"/>
      <c r="CY130" s="107"/>
      <c r="CZ130" s="108"/>
      <c r="DA130" s="106"/>
      <c r="DB130" s="107"/>
      <c r="DC130" s="107"/>
      <c r="DD130" s="107"/>
      <c r="DE130" s="107"/>
      <c r="DF130" s="107"/>
      <c r="DG130" s="107"/>
      <c r="DH130" s="107"/>
      <c r="DI130" s="107"/>
      <c r="DJ130" s="107"/>
      <c r="DK130" s="108"/>
    </row>
    <row r="131" spans="2:115" ht="27.75" customHeight="1">
      <c r="B131" s="220"/>
      <c r="C131" s="220"/>
      <c r="D131" s="220"/>
      <c r="E131" s="220"/>
      <c r="F131" s="220"/>
      <c r="G131" s="220"/>
      <c r="H131" s="220"/>
      <c r="I131" s="220"/>
      <c r="J131" s="220"/>
      <c r="K131" s="220"/>
      <c r="L131" s="215"/>
      <c r="M131" s="216"/>
      <c r="N131" s="216"/>
      <c r="O131" s="216"/>
      <c r="P131" s="216"/>
      <c r="Q131" s="216"/>
      <c r="R131" s="216"/>
      <c r="S131" s="216"/>
      <c r="T131" s="216"/>
      <c r="U131" s="216"/>
      <c r="V131" s="216"/>
      <c r="W131" s="216"/>
      <c r="X131" s="62"/>
      <c r="Y131" s="221"/>
      <c r="Z131" s="221"/>
      <c r="AA131" s="221"/>
      <c r="AB131" s="221"/>
      <c r="AC131" s="221"/>
      <c r="AD131" s="221"/>
      <c r="AE131" s="221"/>
      <c r="AF131" s="221"/>
      <c r="AG131" s="221"/>
      <c r="AH131" s="222"/>
      <c r="AI131" s="222"/>
      <c r="AJ131" s="222"/>
      <c r="AK131" s="222"/>
      <c r="AL131" s="222"/>
      <c r="AM131" s="222"/>
      <c r="AN131" s="222"/>
      <c r="AO131" s="222"/>
      <c r="AP131" s="222"/>
      <c r="AQ131" s="222"/>
      <c r="AR131" s="222"/>
      <c r="AS131" s="222"/>
      <c r="AT131" s="223"/>
      <c r="AU131" s="223"/>
      <c r="AV131" s="223"/>
      <c r="AW131" s="223"/>
      <c r="AX131" s="223"/>
      <c r="AY131" s="223"/>
      <c r="AZ131" s="223"/>
      <c r="BA131" s="223"/>
      <c r="BB131" s="223"/>
      <c r="BC131" s="223"/>
      <c r="BD131" s="223"/>
      <c r="BE131" s="223"/>
      <c r="BF131" s="223"/>
      <c r="BG131" s="223"/>
      <c r="BH131" s="223"/>
      <c r="BI131" s="223"/>
      <c r="BJ131" s="223"/>
      <c r="BK131" s="223"/>
      <c r="BL131" s="223"/>
      <c r="BM131" s="223"/>
      <c r="BN131" s="223"/>
      <c r="BO131" s="223"/>
      <c r="BP131" s="223"/>
      <c r="BQ131" s="223"/>
      <c r="BR131" s="223"/>
      <c r="BS131" s="222"/>
      <c r="BT131" s="222"/>
      <c r="BU131" s="222"/>
      <c r="BV131" s="222"/>
      <c r="BW131" s="222"/>
      <c r="BX131" s="222"/>
      <c r="BY131" s="222"/>
      <c r="BZ131" s="222"/>
      <c r="CA131" s="222"/>
      <c r="CB131" s="222"/>
      <c r="CC131" s="222"/>
      <c r="CD131" s="222"/>
      <c r="CE131" s="222"/>
      <c r="CF131" s="222"/>
      <c r="CG131" s="222"/>
      <c r="CH131" s="222"/>
      <c r="CI131" s="222"/>
      <c r="CJ131" s="222"/>
      <c r="CK131" s="222"/>
      <c r="CL131" s="222"/>
      <c r="CM131" s="222"/>
      <c r="CN131" s="222"/>
      <c r="CO131" s="222"/>
      <c r="CP131" s="222"/>
      <c r="CQ131" s="222"/>
      <c r="CR131" s="222"/>
      <c r="CS131" s="222"/>
      <c r="CT131" s="222"/>
      <c r="CU131" s="222"/>
      <c r="CV131" s="222"/>
      <c r="CW131" s="222"/>
      <c r="CX131" s="222"/>
      <c r="CY131" s="222"/>
      <c r="CZ131" s="222"/>
      <c r="DA131" s="222"/>
      <c r="DB131" s="222"/>
      <c r="DC131" s="222"/>
      <c r="DD131" s="222"/>
      <c r="DE131" s="222"/>
      <c r="DF131" s="222"/>
      <c r="DG131" s="222"/>
      <c r="DH131" s="222"/>
      <c r="DI131" s="222"/>
      <c r="DJ131" s="222"/>
      <c r="DK131" s="222"/>
    </row>
    <row r="132" spans="2:115" ht="27.75" customHeight="1">
      <c r="B132" s="96"/>
      <c r="C132" s="97"/>
      <c r="D132" s="97"/>
      <c r="E132" s="97"/>
      <c r="F132" s="97"/>
      <c r="G132" s="97"/>
      <c r="H132" s="97"/>
      <c r="I132" s="97"/>
      <c r="J132" s="97"/>
      <c r="K132" s="98"/>
      <c r="L132" s="215"/>
      <c r="M132" s="216"/>
      <c r="N132" s="216"/>
      <c r="O132" s="216"/>
      <c r="P132" s="216"/>
      <c r="Q132" s="216"/>
      <c r="R132" s="216"/>
      <c r="S132" s="216"/>
      <c r="T132" s="216"/>
      <c r="U132" s="216"/>
      <c r="V132" s="216"/>
      <c r="W132" s="216"/>
      <c r="X132" s="62"/>
      <c r="Y132" s="238"/>
      <c r="Z132" s="239"/>
      <c r="AA132" s="239"/>
      <c r="AB132" s="239"/>
      <c r="AC132" s="239"/>
      <c r="AD132" s="239"/>
      <c r="AE132" s="239"/>
      <c r="AF132" s="239"/>
      <c r="AG132" s="240"/>
      <c r="AH132" s="106"/>
      <c r="AI132" s="107"/>
      <c r="AJ132" s="107"/>
      <c r="AK132" s="107"/>
      <c r="AL132" s="107"/>
      <c r="AM132" s="107"/>
      <c r="AN132" s="107"/>
      <c r="AO132" s="107"/>
      <c r="AP132" s="107"/>
      <c r="AQ132" s="107"/>
      <c r="AR132" s="107"/>
      <c r="AS132" s="108"/>
      <c r="AT132" s="241"/>
      <c r="AU132" s="242"/>
      <c r="AV132" s="242"/>
      <c r="AW132" s="242"/>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3"/>
      <c r="BS132" s="106"/>
      <c r="BT132" s="107"/>
      <c r="BU132" s="107"/>
      <c r="BV132" s="107"/>
      <c r="BW132" s="107"/>
      <c r="BX132" s="107"/>
      <c r="BY132" s="107"/>
      <c r="BZ132" s="107"/>
      <c r="CA132" s="107"/>
      <c r="CB132" s="107"/>
      <c r="CC132" s="107"/>
      <c r="CD132" s="107"/>
      <c r="CE132" s="107"/>
      <c r="CF132" s="107"/>
      <c r="CG132" s="107"/>
      <c r="CH132" s="108"/>
      <c r="CI132" s="106"/>
      <c r="CJ132" s="107"/>
      <c r="CK132" s="107"/>
      <c r="CL132" s="107"/>
      <c r="CM132" s="107"/>
      <c r="CN132" s="107"/>
      <c r="CO132" s="107"/>
      <c r="CP132" s="108"/>
      <c r="CQ132" s="106"/>
      <c r="CR132" s="107"/>
      <c r="CS132" s="107"/>
      <c r="CT132" s="107"/>
      <c r="CU132" s="107"/>
      <c r="CV132" s="107"/>
      <c r="CW132" s="107"/>
      <c r="CX132" s="107"/>
      <c r="CY132" s="107"/>
      <c r="CZ132" s="108"/>
      <c r="DA132" s="106"/>
      <c r="DB132" s="107"/>
      <c r="DC132" s="107"/>
      <c r="DD132" s="107"/>
      <c r="DE132" s="107"/>
      <c r="DF132" s="107"/>
      <c r="DG132" s="107"/>
      <c r="DH132" s="107"/>
      <c r="DI132" s="107"/>
      <c r="DJ132" s="107"/>
      <c r="DK132" s="108"/>
    </row>
    <row r="133" spans="2:115" ht="27.75" customHeight="1">
      <c r="B133" s="96"/>
      <c r="C133" s="97"/>
      <c r="D133" s="97"/>
      <c r="E133" s="97"/>
      <c r="F133" s="97"/>
      <c r="G133" s="97"/>
      <c r="H133" s="97"/>
      <c r="I133" s="97"/>
      <c r="J133" s="97"/>
      <c r="K133" s="98"/>
      <c r="L133" s="215"/>
      <c r="M133" s="216"/>
      <c r="N133" s="216"/>
      <c r="O133" s="216"/>
      <c r="P133" s="216"/>
      <c r="Q133" s="216"/>
      <c r="R133" s="216"/>
      <c r="S133" s="216"/>
      <c r="T133" s="216"/>
      <c r="U133" s="216"/>
      <c r="V133" s="216"/>
      <c r="W133" s="216"/>
      <c r="X133" s="62"/>
      <c r="Y133" s="238"/>
      <c r="Z133" s="239"/>
      <c r="AA133" s="239"/>
      <c r="AB133" s="239"/>
      <c r="AC133" s="239"/>
      <c r="AD133" s="239"/>
      <c r="AE133" s="239"/>
      <c r="AF133" s="239"/>
      <c r="AG133" s="240"/>
      <c r="AH133" s="106"/>
      <c r="AI133" s="107"/>
      <c r="AJ133" s="107"/>
      <c r="AK133" s="107"/>
      <c r="AL133" s="107"/>
      <c r="AM133" s="107"/>
      <c r="AN133" s="107"/>
      <c r="AO133" s="107"/>
      <c r="AP133" s="107"/>
      <c r="AQ133" s="107"/>
      <c r="AR133" s="107"/>
      <c r="AS133" s="108"/>
      <c r="AT133" s="241"/>
      <c r="AU133" s="242"/>
      <c r="AV133" s="242"/>
      <c r="AW133" s="242"/>
      <c r="AX133" s="242"/>
      <c r="AY133" s="242"/>
      <c r="AZ133" s="242"/>
      <c r="BA133" s="242"/>
      <c r="BB133" s="242"/>
      <c r="BC133" s="242"/>
      <c r="BD133" s="242"/>
      <c r="BE133" s="242"/>
      <c r="BF133" s="242"/>
      <c r="BG133" s="242"/>
      <c r="BH133" s="242"/>
      <c r="BI133" s="242"/>
      <c r="BJ133" s="242"/>
      <c r="BK133" s="242"/>
      <c r="BL133" s="242"/>
      <c r="BM133" s="242"/>
      <c r="BN133" s="242"/>
      <c r="BO133" s="242"/>
      <c r="BP133" s="242"/>
      <c r="BQ133" s="242"/>
      <c r="BR133" s="243"/>
      <c r="BS133" s="106"/>
      <c r="BT133" s="107"/>
      <c r="BU133" s="107"/>
      <c r="BV133" s="107"/>
      <c r="BW133" s="107"/>
      <c r="BX133" s="107"/>
      <c r="BY133" s="107"/>
      <c r="BZ133" s="107"/>
      <c r="CA133" s="107"/>
      <c r="CB133" s="107"/>
      <c r="CC133" s="107"/>
      <c r="CD133" s="107"/>
      <c r="CE133" s="107"/>
      <c r="CF133" s="107"/>
      <c r="CG133" s="107"/>
      <c r="CH133" s="108"/>
      <c r="CI133" s="106"/>
      <c r="CJ133" s="107"/>
      <c r="CK133" s="107"/>
      <c r="CL133" s="107"/>
      <c r="CM133" s="107"/>
      <c r="CN133" s="107"/>
      <c r="CO133" s="107"/>
      <c r="CP133" s="108"/>
      <c r="CQ133" s="106"/>
      <c r="CR133" s="107"/>
      <c r="CS133" s="107"/>
      <c r="CT133" s="107"/>
      <c r="CU133" s="107"/>
      <c r="CV133" s="107"/>
      <c r="CW133" s="107"/>
      <c r="CX133" s="107"/>
      <c r="CY133" s="107"/>
      <c r="CZ133" s="108"/>
      <c r="DA133" s="106"/>
      <c r="DB133" s="107"/>
      <c r="DC133" s="107"/>
      <c r="DD133" s="107"/>
      <c r="DE133" s="107"/>
      <c r="DF133" s="107"/>
      <c r="DG133" s="107"/>
      <c r="DH133" s="107"/>
      <c r="DI133" s="107"/>
      <c r="DJ133" s="107"/>
      <c r="DK133" s="108"/>
    </row>
    <row r="134" spans="2:115" ht="27.75" customHeight="1">
      <c r="B134" s="96"/>
      <c r="C134" s="97"/>
      <c r="D134" s="97"/>
      <c r="E134" s="97"/>
      <c r="F134" s="97"/>
      <c r="G134" s="97"/>
      <c r="H134" s="97"/>
      <c r="I134" s="97"/>
      <c r="J134" s="97"/>
      <c r="K134" s="98"/>
      <c r="L134" s="215"/>
      <c r="M134" s="216"/>
      <c r="N134" s="216"/>
      <c r="O134" s="216"/>
      <c r="P134" s="216"/>
      <c r="Q134" s="216"/>
      <c r="R134" s="216"/>
      <c r="S134" s="216"/>
      <c r="T134" s="216"/>
      <c r="U134" s="216"/>
      <c r="V134" s="216"/>
      <c r="W134" s="216"/>
      <c r="X134" s="62"/>
      <c r="Y134" s="238"/>
      <c r="Z134" s="239"/>
      <c r="AA134" s="239"/>
      <c r="AB134" s="239"/>
      <c r="AC134" s="239"/>
      <c r="AD134" s="239"/>
      <c r="AE134" s="239"/>
      <c r="AF134" s="239"/>
      <c r="AG134" s="240"/>
      <c r="AH134" s="106"/>
      <c r="AI134" s="107"/>
      <c r="AJ134" s="107"/>
      <c r="AK134" s="107"/>
      <c r="AL134" s="107"/>
      <c r="AM134" s="107"/>
      <c r="AN134" s="107"/>
      <c r="AO134" s="107"/>
      <c r="AP134" s="107"/>
      <c r="AQ134" s="107"/>
      <c r="AR134" s="107"/>
      <c r="AS134" s="108"/>
      <c r="AT134" s="241"/>
      <c r="AU134" s="242"/>
      <c r="AV134" s="242"/>
      <c r="AW134" s="242"/>
      <c r="AX134" s="242"/>
      <c r="AY134" s="242"/>
      <c r="AZ134" s="242"/>
      <c r="BA134" s="242"/>
      <c r="BB134" s="242"/>
      <c r="BC134" s="242"/>
      <c r="BD134" s="242"/>
      <c r="BE134" s="242"/>
      <c r="BF134" s="242"/>
      <c r="BG134" s="242"/>
      <c r="BH134" s="242"/>
      <c r="BI134" s="242"/>
      <c r="BJ134" s="242"/>
      <c r="BK134" s="242"/>
      <c r="BL134" s="242"/>
      <c r="BM134" s="242"/>
      <c r="BN134" s="242"/>
      <c r="BO134" s="242"/>
      <c r="BP134" s="242"/>
      <c r="BQ134" s="242"/>
      <c r="BR134" s="243"/>
      <c r="BS134" s="106"/>
      <c r="BT134" s="107"/>
      <c r="BU134" s="107"/>
      <c r="BV134" s="107"/>
      <c r="BW134" s="107"/>
      <c r="BX134" s="107"/>
      <c r="BY134" s="107"/>
      <c r="BZ134" s="107"/>
      <c r="CA134" s="107"/>
      <c r="CB134" s="107"/>
      <c r="CC134" s="107"/>
      <c r="CD134" s="107"/>
      <c r="CE134" s="107"/>
      <c r="CF134" s="107"/>
      <c r="CG134" s="107"/>
      <c r="CH134" s="108"/>
      <c r="CI134" s="106"/>
      <c r="CJ134" s="107"/>
      <c r="CK134" s="107"/>
      <c r="CL134" s="107"/>
      <c r="CM134" s="107"/>
      <c r="CN134" s="107"/>
      <c r="CO134" s="107"/>
      <c r="CP134" s="108"/>
      <c r="CQ134" s="106"/>
      <c r="CR134" s="107"/>
      <c r="CS134" s="107"/>
      <c r="CT134" s="107"/>
      <c r="CU134" s="107"/>
      <c r="CV134" s="107"/>
      <c r="CW134" s="107"/>
      <c r="CX134" s="107"/>
      <c r="CY134" s="107"/>
      <c r="CZ134" s="108"/>
      <c r="DA134" s="106"/>
      <c r="DB134" s="107"/>
      <c r="DC134" s="107"/>
      <c r="DD134" s="107"/>
      <c r="DE134" s="107"/>
      <c r="DF134" s="107"/>
      <c r="DG134" s="107"/>
      <c r="DH134" s="107"/>
      <c r="DI134" s="107"/>
      <c r="DJ134" s="107"/>
      <c r="DK134" s="108"/>
    </row>
    <row r="135" spans="2:115" ht="27.75" customHeight="1">
      <c r="B135" s="96"/>
      <c r="C135" s="97"/>
      <c r="D135" s="97"/>
      <c r="E135" s="97"/>
      <c r="F135" s="97"/>
      <c r="G135" s="97"/>
      <c r="H135" s="97"/>
      <c r="I135" s="97"/>
      <c r="J135" s="97"/>
      <c r="K135" s="98"/>
      <c r="L135" s="215"/>
      <c r="M135" s="216"/>
      <c r="N135" s="216"/>
      <c r="O135" s="216"/>
      <c r="P135" s="216"/>
      <c r="Q135" s="216"/>
      <c r="R135" s="216"/>
      <c r="S135" s="216"/>
      <c r="T135" s="216"/>
      <c r="U135" s="216"/>
      <c r="V135" s="216"/>
      <c r="W135" s="216"/>
      <c r="X135" s="62"/>
      <c r="Y135" s="238"/>
      <c r="Z135" s="239"/>
      <c r="AA135" s="239"/>
      <c r="AB135" s="239"/>
      <c r="AC135" s="239"/>
      <c r="AD135" s="239"/>
      <c r="AE135" s="239"/>
      <c r="AF135" s="239"/>
      <c r="AG135" s="240"/>
      <c r="AH135" s="106"/>
      <c r="AI135" s="107"/>
      <c r="AJ135" s="107"/>
      <c r="AK135" s="107"/>
      <c r="AL135" s="107"/>
      <c r="AM135" s="107"/>
      <c r="AN135" s="107"/>
      <c r="AO135" s="107"/>
      <c r="AP135" s="107"/>
      <c r="AQ135" s="107"/>
      <c r="AR135" s="107"/>
      <c r="AS135" s="108"/>
      <c r="AT135" s="24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3"/>
      <c r="BS135" s="106"/>
      <c r="BT135" s="107"/>
      <c r="BU135" s="107"/>
      <c r="BV135" s="107"/>
      <c r="BW135" s="107"/>
      <c r="BX135" s="107"/>
      <c r="BY135" s="107"/>
      <c r="BZ135" s="107"/>
      <c r="CA135" s="107"/>
      <c r="CB135" s="107"/>
      <c r="CC135" s="107"/>
      <c r="CD135" s="107"/>
      <c r="CE135" s="107"/>
      <c r="CF135" s="107"/>
      <c r="CG135" s="107"/>
      <c r="CH135" s="108"/>
      <c r="CI135" s="106"/>
      <c r="CJ135" s="107"/>
      <c r="CK135" s="107"/>
      <c r="CL135" s="107"/>
      <c r="CM135" s="107"/>
      <c r="CN135" s="107"/>
      <c r="CO135" s="107"/>
      <c r="CP135" s="108"/>
      <c r="CQ135" s="106"/>
      <c r="CR135" s="107"/>
      <c r="CS135" s="107"/>
      <c r="CT135" s="107"/>
      <c r="CU135" s="107"/>
      <c r="CV135" s="107"/>
      <c r="CW135" s="107"/>
      <c r="CX135" s="107"/>
      <c r="CY135" s="107"/>
      <c r="CZ135" s="108"/>
      <c r="DA135" s="106"/>
      <c r="DB135" s="107"/>
      <c r="DC135" s="107"/>
      <c r="DD135" s="107"/>
      <c r="DE135" s="107"/>
      <c r="DF135" s="107"/>
      <c r="DG135" s="107"/>
      <c r="DH135" s="107"/>
      <c r="DI135" s="107"/>
      <c r="DJ135" s="107"/>
      <c r="DK135" s="108"/>
    </row>
    <row r="136" spans="2:115" ht="27.75" customHeight="1">
      <c r="B136" s="96"/>
      <c r="C136" s="97"/>
      <c r="D136" s="97"/>
      <c r="E136" s="97"/>
      <c r="F136" s="97"/>
      <c r="G136" s="97"/>
      <c r="H136" s="97"/>
      <c r="I136" s="97"/>
      <c r="J136" s="97"/>
      <c r="K136" s="98"/>
      <c r="L136" s="215"/>
      <c r="M136" s="216"/>
      <c r="N136" s="216"/>
      <c r="O136" s="216"/>
      <c r="P136" s="216"/>
      <c r="Q136" s="216"/>
      <c r="R136" s="216"/>
      <c r="S136" s="216"/>
      <c r="T136" s="216"/>
      <c r="U136" s="216"/>
      <c r="V136" s="216"/>
      <c r="W136" s="216"/>
      <c r="X136" s="62"/>
      <c r="Y136" s="238"/>
      <c r="Z136" s="239"/>
      <c r="AA136" s="239"/>
      <c r="AB136" s="239"/>
      <c r="AC136" s="239"/>
      <c r="AD136" s="239"/>
      <c r="AE136" s="239"/>
      <c r="AF136" s="239"/>
      <c r="AG136" s="240"/>
      <c r="AH136" s="106"/>
      <c r="AI136" s="107"/>
      <c r="AJ136" s="107"/>
      <c r="AK136" s="107"/>
      <c r="AL136" s="107"/>
      <c r="AM136" s="107"/>
      <c r="AN136" s="107"/>
      <c r="AO136" s="107"/>
      <c r="AP136" s="107"/>
      <c r="AQ136" s="107"/>
      <c r="AR136" s="107"/>
      <c r="AS136" s="108"/>
      <c r="AT136" s="241"/>
      <c r="AU136" s="242"/>
      <c r="AV136" s="242"/>
      <c r="AW136" s="242"/>
      <c r="AX136" s="242"/>
      <c r="AY136" s="242"/>
      <c r="AZ136" s="242"/>
      <c r="BA136" s="242"/>
      <c r="BB136" s="242"/>
      <c r="BC136" s="242"/>
      <c r="BD136" s="242"/>
      <c r="BE136" s="242"/>
      <c r="BF136" s="242"/>
      <c r="BG136" s="242"/>
      <c r="BH136" s="242"/>
      <c r="BI136" s="242"/>
      <c r="BJ136" s="242"/>
      <c r="BK136" s="242"/>
      <c r="BL136" s="242"/>
      <c r="BM136" s="242"/>
      <c r="BN136" s="242"/>
      <c r="BO136" s="242"/>
      <c r="BP136" s="242"/>
      <c r="BQ136" s="242"/>
      <c r="BR136" s="243"/>
      <c r="BS136" s="106"/>
      <c r="BT136" s="107"/>
      <c r="BU136" s="107"/>
      <c r="BV136" s="107"/>
      <c r="BW136" s="107"/>
      <c r="BX136" s="107"/>
      <c r="BY136" s="107"/>
      <c r="BZ136" s="107"/>
      <c r="CA136" s="107"/>
      <c r="CB136" s="107"/>
      <c r="CC136" s="107"/>
      <c r="CD136" s="107"/>
      <c r="CE136" s="107"/>
      <c r="CF136" s="107"/>
      <c r="CG136" s="107"/>
      <c r="CH136" s="108"/>
      <c r="CI136" s="106"/>
      <c r="CJ136" s="107"/>
      <c r="CK136" s="107"/>
      <c r="CL136" s="107"/>
      <c r="CM136" s="107"/>
      <c r="CN136" s="107"/>
      <c r="CO136" s="107"/>
      <c r="CP136" s="108"/>
      <c r="CQ136" s="106"/>
      <c r="CR136" s="107"/>
      <c r="CS136" s="107"/>
      <c r="CT136" s="107"/>
      <c r="CU136" s="107"/>
      <c r="CV136" s="107"/>
      <c r="CW136" s="107"/>
      <c r="CX136" s="107"/>
      <c r="CY136" s="107"/>
      <c r="CZ136" s="108"/>
      <c r="DA136" s="106"/>
      <c r="DB136" s="107"/>
      <c r="DC136" s="107"/>
      <c r="DD136" s="107"/>
      <c r="DE136" s="107"/>
      <c r="DF136" s="107"/>
      <c r="DG136" s="107"/>
      <c r="DH136" s="107"/>
      <c r="DI136" s="107"/>
      <c r="DJ136" s="107"/>
      <c r="DK136" s="108"/>
    </row>
    <row r="137" spans="2:115" ht="27.75" customHeight="1">
      <c r="B137" s="96"/>
      <c r="C137" s="97"/>
      <c r="D137" s="97"/>
      <c r="E137" s="97"/>
      <c r="F137" s="97"/>
      <c r="G137" s="97"/>
      <c r="H137" s="97"/>
      <c r="I137" s="97"/>
      <c r="J137" s="97"/>
      <c r="K137" s="98"/>
      <c r="L137" s="215"/>
      <c r="M137" s="216"/>
      <c r="N137" s="216"/>
      <c r="O137" s="216"/>
      <c r="P137" s="216"/>
      <c r="Q137" s="216"/>
      <c r="R137" s="216"/>
      <c r="S137" s="216"/>
      <c r="T137" s="216"/>
      <c r="U137" s="216"/>
      <c r="V137" s="216"/>
      <c r="W137" s="216"/>
      <c r="X137" s="62"/>
      <c r="Y137" s="238"/>
      <c r="Z137" s="239"/>
      <c r="AA137" s="239"/>
      <c r="AB137" s="239"/>
      <c r="AC137" s="239"/>
      <c r="AD137" s="239"/>
      <c r="AE137" s="239"/>
      <c r="AF137" s="239"/>
      <c r="AG137" s="240"/>
      <c r="AH137" s="106"/>
      <c r="AI137" s="107"/>
      <c r="AJ137" s="107"/>
      <c r="AK137" s="107"/>
      <c r="AL137" s="107"/>
      <c r="AM137" s="107"/>
      <c r="AN137" s="107"/>
      <c r="AO137" s="107"/>
      <c r="AP137" s="107"/>
      <c r="AQ137" s="107"/>
      <c r="AR137" s="107"/>
      <c r="AS137" s="108"/>
      <c r="AT137" s="241"/>
      <c r="AU137" s="242"/>
      <c r="AV137" s="242"/>
      <c r="AW137" s="242"/>
      <c r="AX137" s="242"/>
      <c r="AY137" s="242"/>
      <c r="AZ137" s="242"/>
      <c r="BA137" s="242"/>
      <c r="BB137" s="242"/>
      <c r="BC137" s="242"/>
      <c r="BD137" s="242"/>
      <c r="BE137" s="242"/>
      <c r="BF137" s="242"/>
      <c r="BG137" s="242"/>
      <c r="BH137" s="242"/>
      <c r="BI137" s="242"/>
      <c r="BJ137" s="242"/>
      <c r="BK137" s="242"/>
      <c r="BL137" s="242"/>
      <c r="BM137" s="242"/>
      <c r="BN137" s="242"/>
      <c r="BO137" s="242"/>
      <c r="BP137" s="242"/>
      <c r="BQ137" s="242"/>
      <c r="BR137" s="243"/>
      <c r="BS137" s="106"/>
      <c r="BT137" s="107"/>
      <c r="BU137" s="107"/>
      <c r="BV137" s="107"/>
      <c r="BW137" s="107"/>
      <c r="BX137" s="107"/>
      <c r="BY137" s="107"/>
      <c r="BZ137" s="107"/>
      <c r="CA137" s="107"/>
      <c r="CB137" s="107"/>
      <c r="CC137" s="107"/>
      <c r="CD137" s="107"/>
      <c r="CE137" s="107"/>
      <c r="CF137" s="107"/>
      <c r="CG137" s="107"/>
      <c r="CH137" s="108"/>
      <c r="CI137" s="106"/>
      <c r="CJ137" s="107"/>
      <c r="CK137" s="107"/>
      <c r="CL137" s="107"/>
      <c r="CM137" s="107"/>
      <c r="CN137" s="107"/>
      <c r="CO137" s="107"/>
      <c r="CP137" s="108"/>
      <c r="CQ137" s="106"/>
      <c r="CR137" s="107"/>
      <c r="CS137" s="107"/>
      <c r="CT137" s="107"/>
      <c r="CU137" s="107"/>
      <c r="CV137" s="107"/>
      <c r="CW137" s="107"/>
      <c r="CX137" s="107"/>
      <c r="CY137" s="107"/>
      <c r="CZ137" s="108"/>
      <c r="DA137" s="106"/>
      <c r="DB137" s="107"/>
      <c r="DC137" s="107"/>
      <c r="DD137" s="107"/>
      <c r="DE137" s="107"/>
      <c r="DF137" s="107"/>
      <c r="DG137" s="107"/>
      <c r="DH137" s="107"/>
      <c r="DI137" s="107"/>
      <c r="DJ137" s="107"/>
      <c r="DK137" s="108"/>
    </row>
    <row r="138" spans="2:115" ht="27.75" customHeight="1">
      <c r="B138" s="96"/>
      <c r="C138" s="97"/>
      <c r="D138" s="97"/>
      <c r="E138" s="97"/>
      <c r="F138" s="97"/>
      <c r="G138" s="97"/>
      <c r="H138" s="97"/>
      <c r="I138" s="97"/>
      <c r="J138" s="97"/>
      <c r="K138" s="98"/>
      <c r="L138" s="215"/>
      <c r="M138" s="216"/>
      <c r="N138" s="216"/>
      <c r="O138" s="216"/>
      <c r="P138" s="216"/>
      <c r="Q138" s="216"/>
      <c r="R138" s="216"/>
      <c r="S138" s="216"/>
      <c r="T138" s="216"/>
      <c r="U138" s="216"/>
      <c r="V138" s="216"/>
      <c r="W138" s="216"/>
      <c r="X138" s="62"/>
      <c r="Y138" s="238"/>
      <c r="Z138" s="239"/>
      <c r="AA138" s="239"/>
      <c r="AB138" s="239"/>
      <c r="AC138" s="239"/>
      <c r="AD138" s="239"/>
      <c r="AE138" s="239"/>
      <c r="AF138" s="239"/>
      <c r="AG138" s="240"/>
      <c r="AH138" s="106"/>
      <c r="AI138" s="107"/>
      <c r="AJ138" s="107"/>
      <c r="AK138" s="107"/>
      <c r="AL138" s="107"/>
      <c r="AM138" s="107"/>
      <c r="AN138" s="107"/>
      <c r="AO138" s="107"/>
      <c r="AP138" s="107"/>
      <c r="AQ138" s="107"/>
      <c r="AR138" s="107"/>
      <c r="AS138" s="108"/>
      <c r="AT138" s="241"/>
      <c r="AU138" s="242"/>
      <c r="AV138" s="242"/>
      <c r="AW138" s="242"/>
      <c r="AX138" s="242"/>
      <c r="AY138" s="242"/>
      <c r="AZ138" s="242"/>
      <c r="BA138" s="242"/>
      <c r="BB138" s="242"/>
      <c r="BC138" s="242"/>
      <c r="BD138" s="242"/>
      <c r="BE138" s="242"/>
      <c r="BF138" s="242"/>
      <c r="BG138" s="242"/>
      <c r="BH138" s="242"/>
      <c r="BI138" s="242"/>
      <c r="BJ138" s="242"/>
      <c r="BK138" s="242"/>
      <c r="BL138" s="242"/>
      <c r="BM138" s="242"/>
      <c r="BN138" s="242"/>
      <c r="BO138" s="242"/>
      <c r="BP138" s="242"/>
      <c r="BQ138" s="242"/>
      <c r="BR138" s="243"/>
      <c r="BS138" s="106"/>
      <c r="BT138" s="107"/>
      <c r="BU138" s="107"/>
      <c r="BV138" s="107"/>
      <c r="BW138" s="107"/>
      <c r="BX138" s="107"/>
      <c r="BY138" s="107"/>
      <c r="BZ138" s="107"/>
      <c r="CA138" s="107"/>
      <c r="CB138" s="107"/>
      <c r="CC138" s="107"/>
      <c r="CD138" s="107"/>
      <c r="CE138" s="107"/>
      <c r="CF138" s="107"/>
      <c r="CG138" s="107"/>
      <c r="CH138" s="108"/>
      <c r="CI138" s="106"/>
      <c r="CJ138" s="107"/>
      <c r="CK138" s="107"/>
      <c r="CL138" s="107"/>
      <c r="CM138" s="107"/>
      <c r="CN138" s="107"/>
      <c r="CO138" s="107"/>
      <c r="CP138" s="108"/>
      <c r="CQ138" s="106"/>
      <c r="CR138" s="107"/>
      <c r="CS138" s="107"/>
      <c r="CT138" s="107"/>
      <c r="CU138" s="107"/>
      <c r="CV138" s="107"/>
      <c r="CW138" s="107"/>
      <c r="CX138" s="107"/>
      <c r="CY138" s="107"/>
      <c r="CZ138" s="108"/>
      <c r="DA138" s="106"/>
      <c r="DB138" s="107"/>
      <c r="DC138" s="107"/>
      <c r="DD138" s="107"/>
      <c r="DE138" s="107"/>
      <c r="DF138" s="107"/>
      <c r="DG138" s="107"/>
      <c r="DH138" s="107"/>
      <c r="DI138" s="107"/>
      <c r="DJ138" s="107"/>
      <c r="DK138" s="108"/>
    </row>
    <row r="139" spans="2:115" ht="27.75" customHeight="1" thickBot="1">
      <c r="B139" s="220"/>
      <c r="C139" s="220"/>
      <c r="D139" s="220"/>
      <c r="E139" s="220"/>
      <c r="F139" s="220"/>
      <c r="G139" s="220"/>
      <c r="H139" s="220"/>
      <c r="I139" s="220"/>
      <c r="J139" s="220"/>
      <c r="K139" s="220"/>
      <c r="L139" s="249"/>
      <c r="M139" s="250"/>
      <c r="N139" s="250"/>
      <c r="O139" s="250"/>
      <c r="P139" s="250"/>
      <c r="Q139" s="250"/>
      <c r="R139" s="250"/>
      <c r="S139" s="250"/>
      <c r="T139" s="250"/>
      <c r="U139" s="250"/>
      <c r="V139" s="250"/>
      <c r="W139" s="250"/>
      <c r="X139" s="62"/>
      <c r="Y139" s="221"/>
      <c r="Z139" s="221"/>
      <c r="AA139" s="221"/>
      <c r="AB139" s="221"/>
      <c r="AC139" s="221"/>
      <c r="AD139" s="221"/>
      <c r="AE139" s="221"/>
      <c r="AF139" s="221"/>
      <c r="AG139" s="221"/>
      <c r="AH139" s="222"/>
      <c r="AI139" s="222"/>
      <c r="AJ139" s="222"/>
      <c r="AK139" s="222"/>
      <c r="AL139" s="222"/>
      <c r="AM139" s="222"/>
      <c r="AN139" s="222"/>
      <c r="AO139" s="222"/>
      <c r="AP139" s="222"/>
      <c r="AQ139" s="222"/>
      <c r="AR139" s="222"/>
      <c r="AS139" s="222"/>
      <c r="AT139" s="223"/>
      <c r="AU139" s="223"/>
      <c r="AV139" s="223"/>
      <c r="AW139" s="223"/>
      <c r="AX139" s="223"/>
      <c r="AY139" s="223"/>
      <c r="AZ139" s="223"/>
      <c r="BA139" s="223"/>
      <c r="BB139" s="223"/>
      <c r="BC139" s="223"/>
      <c r="BD139" s="223"/>
      <c r="BE139" s="223"/>
      <c r="BF139" s="223"/>
      <c r="BG139" s="223"/>
      <c r="BH139" s="223"/>
      <c r="BI139" s="223"/>
      <c r="BJ139" s="223"/>
      <c r="BK139" s="223"/>
      <c r="BL139" s="223"/>
      <c r="BM139" s="223"/>
      <c r="BN139" s="223"/>
      <c r="BO139" s="223"/>
      <c r="BP139" s="223"/>
      <c r="BQ139" s="223"/>
      <c r="BR139" s="223"/>
      <c r="BS139" s="222"/>
      <c r="BT139" s="222"/>
      <c r="BU139" s="222"/>
      <c r="BV139" s="222"/>
      <c r="BW139" s="222"/>
      <c r="BX139" s="222"/>
      <c r="BY139" s="222"/>
      <c r="BZ139" s="222"/>
      <c r="CA139" s="222"/>
      <c r="CB139" s="222"/>
      <c r="CC139" s="222"/>
      <c r="CD139" s="222"/>
      <c r="CE139" s="222"/>
      <c r="CF139" s="222"/>
      <c r="CG139" s="222"/>
      <c r="CH139" s="222"/>
      <c r="CI139" s="222"/>
      <c r="CJ139" s="222"/>
      <c r="CK139" s="222"/>
      <c r="CL139" s="222"/>
      <c r="CM139" s="222"/>
      <c r="CN139" s="222"/>
      <c r="CO139" s="222"/>
      <c r="CP139" s="222"/>
      <c r="CQ139" s="222"/>
      <c r="CR139" s="222"/>
      <c r="CS139" s="222"/>
      <c r="CT139" s="222"/>
      <c r="CU139" s="222"/>
      <c r="CV139" s="222"/>
      <c r="CW139" s="222"/>
      <c r="CX139" s="222"/>
      <c r="CY139" s="222"/>
      <c r="CZ139" s="222"/>
      <c r="DA139" s="222"/>
      <c r="DB139" s="222"/>
      <c r="DC139" s="222"/>
      <c r="DD139" s="222"/>
      <c r="DE139" s="222"/>
      <c r="DF139" s="222"/>
      <c r="DG139" s="222"/>
      <c r="DH139" s="222"/>
      <c r="DI139" s="222"/>
      <c r="DJ139" s="222"/>
      <c r="DK139" s="222"/>
    </row>
    <row r="140" spans="2:115" ht="27.75" customHeight="1" thickTop="1">
      <c r="B140" s="210" t="s">
        <v>62</v>
      </c>
      <c r="C140" s="210"/>
      <c r="D140" s="210"/>
      <c r="E140" s="210"/>
      <c r="F140" s="210"/>
      <c r="G140" s="210"/>
      <c r="H140" s="210"/>
      <c r="I140" s="210"/>
      <c r="J140" s="210"/>
      <c r="K140" s="210"/>
      <c r="L140" s="254">
        <f>SUMIF(Y125:AG139,"立候補準備",L125:W139)</f>
        <v>0</v>
      </c>
      <c r="M140" s="255"/>
      <c r="N140" s="255"/>
      <c r="O140" s="255"/>
      <c r="P140" s="255"/>
      <c r="Q140" s="255"/>
      <c r="R140" s="255"/>
      <c r="S140" s="255"/>
      <c r="T140" s="255"/>
      <c r="U140" s="255"/>
      <c r="V140" s="255"/>
      <c r="W140" s="255"/>
      <c r="X140" s="39"/>
      <c r="Y140" s="213"/>
      <c r="Z140" s="213"/>
      <c r="AA140" s="213"/>
      <c r="AB140" s="213"/>
      <c r="AC140" s="213"/>
      <c r="AD140" s="213"/>
      <c r="AE140" s="213"/>
      <c r="AF140" s="213"/>
      <c r="AG140" s="213"/>
      <c r="AH140" s="204"/>
      <c r="AI140" s="204"/>
      <c r="AJ140" s="204"/>
      <c r="AK140" s="204"/>
      <c r="AL140" s="204"/>
      <c r="AM140" s="204"/>
      <c r="AN140" s="204"/>
      <c r="AO140" s="204"/>
      <c r="AP140" s="204"/>
      <c r="AQ140" s="204"/>
      <c r="AR140" s="204"/>
      <c r="AS140" s="204"/>
      <c r="AT140" s="204"/>
      <c r="AU140" s="204"/>
      <c r="AV140" s="204"/>
      <c r="AW140" s="204"/>
      <c r="AX140" s="204"/>
      <c r="AY140" s="204"/>
      <c r="AZ140" s="204"/>
      <c r="BA140" s="204"/>
      <c r="BB140" s="204"/>
      <c r="BC140" s="204"/>
      <c r="BD140" s="204"/>
      <c r="BE140" s="204"/>
      <c r="BF140" s="204"/>
      <c r="BG140" s="204"/>
      <c r="BH140" s="204"/>
      <c r="BI140" s="204"/>
      <c r="BJ140" s="204"/>
      <c r="BK140" s="204"/>
      <c r="BL140" s="204"/>
      <c r="BM140" s="204"/>
      <c r="BN140" s="204"/>
      <c r="BO140" s="204"/>
      <c r="BP140" s="204"/>
      <c r="BQ140" s="204"/>
      <c r="BR140" s="204"/>
      <c r="BS140" s="204"/>
      <c r="BT140" s="204"/>
      <c r="BU140" s="204"/>
      <c r="BV140" s="204"/>
      <c r="BW140" s="204"/>
      <c r="BX140" s="204"/>
      <c r="BY140" s="204"/>
      <c r="BZ140" s="204"/>
      <c r="CA140" s="204"/>
      <c r="CB140" s="204"/>
      <c r="CC140" s="204"/>
      <c r="CD140" s="204"/>
      <c r="CE140" s="204"/>
      <c r="CF140" s="204"/>
      <c r="CG140" s="204"/>
      <c r="CH140" s="204"/>
      <c r="CI140" s="204"/>
      <c r="CJ140" s="204"/>
      <c r="CK140" s="204"/>
      <c r="CL140" s="204"/>
      <c r="CM140" s="204"/>
      <c r="CN140" s="204"/>
      <c r="CO140" s="204"/>
      <c r="CP140" s="204"/>
      <c r="CQ140" s="204"/>
      <c r="CR140" s="204"/>
      <c r="CS140" s="204"/>
      <c r="CT140" s="204"/>
      <c r="CU140" s="204"/>
      <c r="CV140" s="204"/>
      <c r="CW140" s="204"/>
      <c r="CX140" s="204"/>
      <c r="CY140" s="204"/>
      <c r="CZ140" s="204"/>
      <c r="DA140" s="204"/>
      <c r="DB140" s="204"/>
      <c r="DC140" s="204"/>
      <c r="DD140" s="204"/>
      <c r="DE140" s="204"/>
      <c r="DF140" s="204"/>
      <c r="DG140" s="204"/>
      <c r="DH140" s="204"/>
      <c r="DI140" s="204"/>
      <c r="DJ140" s="204"/>
      <c r="DK140" s="204"/>
    </row>
    <row r="141" spans="2:115" ht="27.75" customHeight="1">
      <c r="B141" s="205" t="s">
        <v>63</v>
      </c>
      <c r="C141" s="205"/>
      <c r="D141" s="205"/>
      <c r="E141" s="205"/>
      <c r="F141" s="205"/>
      <c r="G141" s="205"/>
      <c r="H141" s="205"/>
      <c r="I141" s="205"/>
      <c r="J141" s="205"/>
      <c r="K141" s="205"/>
      <c r="L141" s="206">
        <f>SUMIF(Y125:AG139,"選挙運動",L125:W139)</f>
        <v>0</v>
      </c>
      <c r="M141" s="207"/>
      <c r="N141" s="207"/>
      <c r="O141" s="207"/>
      <c r="P141" s="207"/>
      <c r="Q141" s="207"/>
      <c r="R141" s="207"/>
      <c r="S141" s="207"/>
      <c r="T141" s="207"/>
      <c r="U141" s="207"/>
      <c r="V141" s="207"/>
      <c r="W141" s="207"/>
      <c r="X141" s="38"/>
      <c r="Y141" s="208"/>
      <c r="Z141" s="208"/>
      <c r="AA141" s="208"/>
      <c r="AB141" s="208"/>
      <c r="AC141" s="208"/>
      <c r="AD141" s="208"/>
      <c r="AE141" s="208"/>
      <c r="AF141" s="208"/>
      <c r="AG141" s="208"/>
      <c r="AH141" s="209"/>
      <c r="AI141" s="209"/>
      <c r="AJ141" s="209"/>
      <c r="AK141" s="209"/>
      <c r="AL141" s="209"/>
      <c r="AM141" s="209"/>
      <c r="AN141" s="209"/>
      <c r="AO141" s="209"/>
      <c r="AP141" s="209"/>
      <c r="AQ141" s="209"/>
      <c r="AR141" s="209"/>
      <c r="AS141" s="209"/>
      <c r="AT141" s="209"/>
      <c r="AU141" s="209"/>
      <c r="AV141" s="209"/>
      <c r="AW141" s="209"/>
      <c r="AX141" s="209"/>
      <c r="AY141" s="209"/>
      <c r="AZ141" s="209"/>
      <c r="BA141" s="209"/>
      <c r="BB141" s="209"/>
      <c r="BC141" s="209"/>
      <c r="BD141" s="209"/>
      <c r="BE141" s="209"/>
      <c r="BF141" s="209"/>
      <c r="BG141" s="209"/>
      <c r="BH141" s="209"/>
      <c r="BI141" s="209"/>
      <c r="BJ141" s="209"/>
      <c r="BK141" s="209"/>
      <c r="BL141" s="209"/>
      <c r="BM141" s="209"/>
      <c r="BN141" s="209"/>
      <c r="BO141" s="209"/>
      <c r="BP141" s="209"/>
      <c r="BQ141" s="209"/>
      <c r="BR141" s="209"/>
      <c r="BS141" s="209"/>
      <c r="BT141" s="209"/>
      <c r="BU141" s="209"/>
      <c r="BV141" s="209"/>
      <c r="BW141" s="209"/>
      <c r="BX141" s="209"/>
      <c r="BY141" s="209"/>
      <c r="BZ141" s="209"/>
      <c r="CA141" s="209"/>
      <c r="CB141" s="209"/>
      <c r="CC141" s="209"/>
      <c r="CD141" s="209"/>
      <c r="CE141" s="209"/>
      <c r="CF141" s="209"/>
      <c r="CG141" s="209"/>
      <c r="CH141" s="209"/>
      <c r="CI141" s="209"/>
      <c r="CJ141" s="209"/>
      <c r="CK141" s="209"/>
      <c r="CL141" s="209"/>
      <c r="CM141" s="209"/>
      <c r="CN141" s="209"/>
      <c r="CO141" s="209"/>
      <c r="CP141" s="209"/>
      <c r="CQ141" s="209"/>
      <c r="CR141" s="209"/>
      <c r="CS141" s="209"/>
      <c r="CT141" s="209"/>
      <c r="CU141" s="209"/>
      <c r="CV141" s="209"/>
      <c r="CW141" s="209"/>
      <c r="CX141" s="209"/>
      <c r="CY141" s="209"/>
      <c r="CZ141" s="209"/>
      <c r="DA141" s="209"/>
      <c r="DB141" s="209"/>
      <c r="DC141" s="209"/>
      <c r="DD141" s="209"/>
      <c r="DE141" s="209"/>
      <c r="DF141" s="209"/>
      <c r="DG141" s="209"/>
      <c r="DH141" s="209"/>
      <c r="DI141" s="209"/>
      <c r="DJ141" s="209"/>
      <c r="DK141" s="209"/>
    </row>
    <row r="142" spans="2:115" ht="27.75" customHeight="1">
      <c r="B142" s="205" t="s">
        <v>75</v>
      </c>
      <c r="C142" s="205"/>
      <c r="D142" s="205"/>
      <c r="E142" s="205"/>
      <c r="F142" s="205"/>
      <c r="G142" s="205"/>
      <c r="H142" s="205"/>
      <c r="I142" s="205"/>
      <c r="J142" s="205"/>
      <c r="K142" s="205"/>
      <c r="L142" s="206">
        <f>L141+L140</f>
        <v>0</v>
      </c>
      <c r="M142" s="207"/>
      <c r="N142" s="207"/>
      <c r="O142" s="207"/>
      <c r="P142" s="207"/>
      <c r="Q142" s="207"/>
      <c r="R142" s="207"/>
      <c r="S142" s="207"/>
      <c r="T142" s="207"/>
      <c r="U142" s="207"/>
      <c r="V142" s="207"/>
      <c r="W142" s="207"/>
      <c r="X142" s="38"/>
      <c r="Y142" s="208"/>
      <c r="Z142" s="208"/>
      <c r="AA142" s="208"/>
      <c r="AB142" s="208"/>
      <c r="AC142" s="208"/>
      <c r="AD142" s="208"/>
      <c r="AE142" s="208"/>
      <c r="AF142" s="208"/>
      <c r="AG142" s="208"/>
      <c r="AH142" s="209"/>
      <c r="AI142" s="209"/>
      <c r="AJ142" s="209"/>
      <c r="AK142" s="209"/>
      <c r="AL142" s="209"/>
      <c r="AM142" s="209"/>
      <c r="AN142" s="209"/>
      <c r="AO142" s="209"/>
      <c r="AP142" s="209"/>
      <c r="AQ142" s="209"/>
      <c r="AR142" s="209"/>
      <c r="AS142" s="209"/>
      <c r="AT142" s="209"/>
      <c r="AU142" s="209"/>
      <c r="AV142" s="209"/>
      <c r="AW142" s="209"/>
      <c r="AX142" s="209"/>
      <c r="AY142" s="209"/>
      <c r="AZ142" s="209"/>
      <c r="BA142" s="209"/>
      <c r="BB142" s="209"/>
      <c r="BC142" s="209"/>
      <c r="BD142" s="209"/>
      <c r="BE142" s="209"/>
      <c r="BF142" s="209"/>
      <c r="BG142" s="209"/>
      <c r="BH142" s="209"/>
      <c r="BI142" s="209"/>
      <c r="BJ142" s="209"/>
      <c r="BK142" s="209"/>
      <c r="BL142" s="209"/>
      <c r="BM142" s="209"/>
      <c r="BN142" s="209"/>
      <c r="BO142" s="209"/>
      <c r="BP142" s="209"/>
      <c r="BQ142" s="209"/>
      <c r="BR142" s="209"/>
      <c r="BS142" s="209"/>
      <c r="BT142" s="209"/>
      <c r="BU142" s="209"/>
      <c r="BV142" s="209"/>
      <c r="BW142" s="209"/>
      <c r="BX142" s="209"/>
      <c r="BY142" s="209"/>
      <c r="BZ142" s="209"/>
      <c r="CA142" s="209"/>
      <c r="CB142" s="209"/>
      <c r="CC142" s="209"/>
      <c r="CD142" s="209"/>
      <c r="CE142" s="209"/>
      <c r="CF142" s="209"/>
      <c r="CG142" s="209"/>
      <c r="CH142" s="209"/>
      <c r="CI142" s="209"/>
      <c r="CJ142" s="209"/>
      <c r="CK142" s="209"/>
      <c r="CL142" s="209"/>
      <c r="CM142" s="209"/>
      <c r="CN142" s="209"/>
      <c r="CO142" s="209"/>
      <c r="CP142" s="209"/>
      <c r="CQ142" s="209"/>
      <c r="CR142" s="209"/>
      <c r="CS142" s="209"/>
      <c r="CT142" s="209"/>
      <c r="CU142" s="209"/>
      <c r="CV142" s="209"/>
      <c r="CW142" s="209"/>
      <c r="CX142" s="209"/>
      <c r="CY142" s="209"/>
      <c r="CZ142" s="209"/>
      <c r="DA142" s="209"/>
      <c r="DB142" s="209"/>
      <c r="DC142" s="209"/>
      <c r="DD142" s="209"/>
      <c r="DE142" s="209"/>
      <c r="DF142" s="209"/>
      <c r="DG142" s="209"/>
      <c r="DH142" s="209"/>
      <c r="DI142" s="209"/>
      <c r="DJ142" s="209"/>
      <c r="DK142" s="209"/>
    </row>
    <row r="143" spans="2:115" ht="22.5" customHeight="1">
      <c r="B143" s="225" t="s">
        <v>54</v>
      </c>
      <c r="C143" s="225"/>
      <c r="D143" s="225"/>
      <c r="E143" s="225"/>
      <c r="F143" s="225"/>
      <c r="G143" s="225"/>
      <c r="H143" s="225"/>
      <c r="I143" s="225"/>
      <c r="J143" s="225"/>
      <c r="K143" s="225"/>
      <c r="L143" s="227" t="s">
        <v>132</v>
      </c>
      <c r="M143" s="227"/>
      <c r="N143" s="227"/>
      <c r="O143" s="227"/>
      <c r="P143" s="227"/>
      <c r="Q143" s="227"/>
      <c r="R143" s="227"/>
      <c r="S143" s="227"/>
      <c r="T143" s="227"/>
      <c r="U143" s="227"/>
      <c r="V143" s="227"/>
      <c r="W143" s="227"/>
      <c r="X143" s="227"/>
      <c r="Y143" s="227" t="s">
        <v>60</v>
      </c>
      <c r="Z143" s="225"/>
      <c r="AA143" s="225"/>
      <c r="AB143" s="225"/>
      <c r="AC143" s="225"/>
      <c r="AD143" s="225"/>
      <c r="AE143" s="225"/>
      <c r="AF143" s="225"/>
      <c r="AG143" s="225"/>
      <c r="AH143" s="227" t="s">
        <v>5</v>
      </c>
      <c r="AI143" s="227"/>
      <c r="AJ143" s="227"/>
      <c r="AK143" s="227"/>
      <c r="AL143" s="227"/>
      <c r="AM143" s="227"/>
      <c r="AN143" s="227"/>
      <c r="AO143" s="227"/>
      <c r="AP143" s="227"/>
      <c r="AQ143" s="227"/>
      <c r="AR143" s="227"/>
      <c r="AS143" s="227"/>
      <c r="AT143" s="229" t="s">
        <v>6</v>
      </c>
      <c r="AU143" s="229"/>
      <c r="AV143" s="229"/>
      <c r="AW143" s="229"/>
      <c r="AX143" s="229"/>
      <c r="AY143" s="229"/>
      <c r="AZ143" s="229"/>
      <c r="BA143" s="229"/>
      <c r="BB143" s="229"/>
      <c r="BC143" s="229"/>
      <c r="BD143" s="229"/>
      <c r="BE143" s="229"/>
      <c r="BF143" s="229"/>
      <c r="BG143" s="229"/>
      <c r="BH143" s="229"/>
      <c r="BI143" s="229"/>
      <c r="BJ143" s="229"/>
      <c r="BK143" s="229"/>
      <c r="BL143" s="229"/>
      <c r="BM143" s="229"/>
      <c r="BN143" s="229"/>
      <c r="BO143" s="229"/>
      <c r="BP143" s="229"/>
      <c r="BQ143" s="229"/>
      <c r="BR143" s="229"/>
      <c r="BS143" s="229"/>
      <c r="BT143" s="229"/>
      <c r="BU143" s="229"/>
      <c r="BV143" s="229"/>
      <c r="BW143" s="229"/>
      <c r="BX143" s="229"/>
      <c r="BY143" s="229"/>
      <c r="BZ143" s="229"/>
      <c r="CA143" s="229"/>
      <c r="CB143" s="229"/>
      <c r="CC143" s="229"/>
      <c r="CD143" s="229"/>
      <c r="CE143" s="229"/>
      <c r="CF143" s="229"/>
      <c r="CG143" s="229"/>
      <c r="CH143" s="229"/>
      <c r="CI143" s="229"/>
      <c r="CJ143" s="229"/>
      <c r="CK143" s="229"/>
      <c r="CL143" s="229"/>
      <c r="CM143" s="229"/>
      <c r="CN143" s="229"/>
      <c r="CO143" s="229"/>
      <c r="CP143" s="229"/>
      <c r="CQ143" s="230" t="s">
        <v>55</v>
      </c>
      <c r="CR143" s="230"/>
      <c r="CS143" s="230"/>
      <c r="CT143" s="230"/>
      <c r="CU143" s="230"/>
      <c r="CV143" s="230"/>
      <c r="CW143" s="230"/>
      <c r="CX143" s="230"/>
      <c r="CY143" s="230"/>
      <c r="CZ143" s="230"/>
      <c r="DA143" s="231" t="s">
        <v>7</v>
      </c>
      <c r="DB143" s="231"/>
      <c r="DC143" s="231"/>
      <c r="DD143" s="231"/>
      <c r="DE143" s="231"/>
      <c r="DF143" s="231"/>
      <c r="DG143" s="231"/>
      <c r="DH143" s="231"/>
      <c r="DI143" s="231"/>
      <c r="DJ143" s="231"/>
      <c r="DK143" s="231"/>
    </row>
    <row r="144" spans="2:115" ht="33" customHeight="1">
      <c r="B144" s="226"/>
      <c r="C144" s="226"/>
      <c r="D144" s="226"/>
      <c r="E144" s="226"/>
      <c r="F144" s="226"/>
      <c r="G144" s="226"/>
      <c r="H144" s="226"/>
      <c r="I144" s="226"/>
      <c r="J144" s="226"/>
      <c r="K144" s="226"/>
      <c r="L144" s="228"/>
      <c r="M144" s="228"/>
      <c r="N144" s="228"/>
      <c r="O144" s="228"/>
      <c r="P144" s="228"/>
      <c r="Q144" s="228"/>
      <c r="R144" s="228"/>
      <c r="S144" s="228"/>
      <c r="T144" s="228"/>
      <c r="U144" s="228"/>
      <c r="V144" s="228"/>
      <c r="W144" s="228"/>
      <c r="X144" s="228"/>
      <c r="Y144" s="226"/>
      <c r="Z144" s="226"/>
      <c r="AA144" s="226"/>
      <c r="AB144" s="226"/>
      <c r="AC144" s="226"/>
      <c r="AD144" s="226"/>
      <c r="AE144" s="226"/>
      <c r="AF144" s="226"/>
      <c r="AG144" s="226"/>
      <c r="AH144" s="228"/>
      <c r="AI144" s="228"/>
      <c r="AJ144" s="228"/>
      <c r="AK144" s="228"/>
      <c r="AL144" s="228"/>
      <c r="AM144" s="228"/>
      <c r="AN144" s="228"/>
      <c r="AO144" s="228"/>
      <c r="AP144" s="228"/>
      <c r="AQ144" s="228"/>
      <c r="AR144" s="228"/>
      <c r="AS144" s="228"/>
      <c r="AT144" s="232" t="s">
        <v>0</v>
      </c>
      <c r="AU144" s="232"/>
      <c r="AV144" s="232"/>
      <c r="AW144" s="232"/>
      <c r="AX144" s="232"/>
      <c r="AY144" s="232"/>
      <c r="AZ144" s="232"/>
      <c r="BA144" s="232"/>
      <c r="BB144" s="232"/>
      <c r="BC144" s="232"/>
      <c r="BD144" s="232"/>
      <c r="BE144" s="232"/>
      <c r="BF144" s="232"/>
      <c r="BG144" s="232"/>
      <c r="BH144" s="232"/>
      <c r="BI144" s="232"/>
      <c r="BJ144" s="232"/>
      <c r="BK144" s="232"/>
      <c r="BL144" s="232"/>
      <c r="BM144" s="232"/>
      <c r="BN144" s="232"/>
      <c r="BO144" s="232"/>
      <c r="BP144" s="232"/>
      <c r="BQ144" s="232"/>
      <c r="BR144" s="232"/>
      <c r="BS144" s="209" t="s">
        <v>8</v>
      </c>
      <c r="BT144" s="209"/>
      <c r="BU144" s="209"/>
      <c r="BV144" s="209"/>
      <c r="BW144" s="209"/>
      <c r="BX144" s="209"/>
      <c r="BY144" s="209"/>
      <c r="BZ144" s="209"/>
      <c r="CA144" s="209"/>
      <c r="CB144" s="209"/>
      <c r="CC144" s="209"/>
      <c r="CD144" s="209"/>
      <c r="CE144" s="209"/>
      <c r="CF144" s="209"/>
      <c r="CG144" s="209"/>
      <c r="CH144" s="209"/>
      <c r="CI144" s="209" t="s">
        <v>9</v>
      </c>
      <c r="CJ144" s="209"/>
      <c r="CK144" s="209"/>
      <c r="CL144" s="209"/>
      <c r="CM144" s="209"/>
      <c r="CN144" s="209"/>
      <c r="CO144" s="209"/>
      <c r="CP144" s="209"/>
      <c r="CQ144" s="230"/>
      <c r="CR144" s="230"/>
      <c r="CS144" s="230"/>
      <c r="CT144" s="230"/>
      <c r="CU144" s="230"/>
      <c r="CV144" s="230"/>
      <c r="CW144" s="230"/>
      <c r="CX144" s="230"/>
      <c r="CY144" s="230"/>
      <c r="CZ144" s="230"/>
      <c r="DA144" s="231"/>
      <c r="DB144" s="231"/>
      <c r="DC144" s="231"/>
      <c r="DD144" s="231"/>
      <c r="DE144" s="231"/>
      <c r="DF144" s="231"/>
      <c r="DG144" s="231"/>
      <c r="DH144" s="231"/>
      <c r="DI144" s="231"/>
      <c r="DJ144" s="231"/>
      <c r="DK144" s="231"/>
    </row>
    <row r="145" spans="2:115" ht="27.75" customHeight="1">
      <c r="B145" s="220"/>
      <c r="C145" s="220"/>
      <c r="D145" s="220"/>
      <c r="E145" s="220"/>
      <c r="F145" s="220"/>
      <c r="G145" s="220"/>
      <c r="H145" s="220"/>
      <c r="I145" s="220"/>
      <c r="J145" s="220"/>
      <c r="K145" s="220"/>
      <c r="L145" s="215"/>
      <c r="M145" s="216"/>
      <c r="N145" s="216"/>
      <c r="O145" s="216"/>
      <c r="P145" s="216"/>
      <c r="Q145" s="216"/>
      <c r="R145" s="216"/>
      <c r="S145" s="216"/>
      <c r="T145" s="216"/>
      <c r="U145" s="216"/>
      <c r="V145" s="216"/>
      <c r="W145" s="216"/>
      <c r="X145" s="62"/>
      <c r="Y145" s="221"/>
      <c r="Z145" s="221"/>
      <c r="AA145" s="221"/>
      <c r="AB145" s="221"/>
      <c r="AC145" s="221"/>
      <c r="AD145" s="221"/>
      <c r="AE145" s="221"/>
      <c r="AF145" s="221"/>
      <c r="AG145" s="221"/>
      <c r="AH145" s="222"/>
      <c r="AI145" s="222"/>
      <c r="AJ145" s="222"/>
      <c r="AK145" s="222"/>
      <c r="AL145" s="222"/>
      <c r="AM145" s="222"/>
      <c r="AN145" s="222"/>
      <c r="AO145" s="222"/>
      <c r="AP145" s="222"/>
      <c r="AQ145" s="222"/>
      <c r="AR145" s="222"/>
      <c r="AS145" s="222"/>
      <c r="AT145" s="223"/>
      <c r="AU145" s="223"/>
      <c r="AV145" s="223"/>
      <c r="AW145" s="223"/>
      <c r="AX145" s="223"/>
      <c r="AY145" s="223"/>
      <c r="AZ145" s="223"/>
      <c r="BA145" s="223"/>
      <c r="BB145" s="223"/>
      <c r="BC145" s="223"/>
      <c r="BD145" s="223"/>
      <c r="BE145" s="223"/>
      <c r="BF145" s="223"/>
      <c r="BG145" s="223"/>
      <c r="BH145" s="223"/>
      <c r="BI145" s="223"/>
      <c r="BJ145" s="223"/>
      <c r="BK145" s="223"/>
      <c r="BL145" s="223"/>
      <c r="BM145" s="223"/>
      <c r="BN145" s="223"/>
      <c r="BO145" s="223"/>
      <c r="BP145" s="223"/>
      <c r="BQ145" s="223"/>
      <c r="BR145" s="223"/>
      <c r="BS145" s="222"/>
      <c r="BT145" s="222"/>
      <c r="BU145" s="222"/>
      <c r="BV145" s="222"/>
      <c r="BW145" s="222"/>
      <c r="BX145" s="222"/>
      <c r="BY145" s="222"/>
      <c r="BZ145" s="222"/>
      <c r="CA145" s="222"/>
      <c r="CB145" s="222"/>
      <c r="CC145" s="222"/>
      <c r="CD145" s="222"/>
      <c r="CE145" s="222"/>
      <c r="CF145" s="222"/>
      <c r="CG145" s="222"/>
      <c r="CH145" s="222"/>
      <c r="CI145" s="222"/>
      <c r="CJ145" s="222"/>
      <c r="CK145" s="222"/>
      <c r="CL145" s="222"/>
      <c r="CM145" s="222"/>
      <c r="CN145" s="222"/>
      <c r="CO145" s="222"/>
      <c r="CP145" s="222"/>
      <c r="CQ145" s="222"/>
      <c r="CR145" s="222"/>
      <c r="CS145" s="222"/>
      <c r="CT145" s="222"/>
      <c r="CU145" s="222"/>
      <c r="CV145" s="222"/>
      <c r="CW145" s="222"/>
      <c r="CX145" s="222"/>
      <c r="CY145" s="222"/>
      <c r="CZ145" s="222"/>
      <c r="DA145" s="222"/>
      <c r="DB145" s="222"/>
      <c r="DC145" s="222"/>
      <c r="DD145" s="222"/>
      <c r="DE145" s="222"/>
      <c r="DF145" s="222"/>
      <c r="DG145" s="222"/>
      <c r="DH145" s="222"/>
      <c r="DI145" s="222"/>
      <c r="DJ145" s="222"/>
      <c r="DK145" s="222"/>
    </row>
    <row r="146" spans="2:115" ht="27.75" customHeight="1">
      <c r="B146" s="220"/>
      <c r="C146" s="220"/>
      <c r="D146" s="220"/>
      <c r="E146" s="220"/>
      <c r="F146" s="220"/>
      <c r="G146" s="220"/>
      <c r="H146" s="220"/>
      <c r="I146" s="220"/>
      <c r="J146" s="220"/>
      <c r="K146" s="220"/>
      <c r="L146" s="215"/>
      <c r="M146" s="216"/>
      <c r="N146" s="216"/>
      <c r="O146" s="216"/>
      <c r="P146" s="216"/>
      <c r="Q146" s="216"/>
      <c r="R146" s="216"/>
      <c r="S146" s="216"/>
      <c r="T146" s="216"/>
      <c r="U146" s="216"/>
      <c r="V146" s="216"/>
      <c r="W146" s="216"/>
      <c r="X146" s="62"/>
      <c r="Y146" s="221"/>
      <c r="Z146" s="221"/>
      <c r="AA146" s="221"/>
      <c r="AB146" s="221"/>
      <c r="AC146" s="221"/>
      <c r="AD146" s="221"/>
      <c r="AE146" s="221"/>
      <c r="AF146" s="221"/>
      <c r="AG146" s="221"/>
      <c r="AH146" s="222"/>
      <c r="AI146" s="222"/>
      <c r="AJ146" s="222"/>
      <c r="AK146" s="222"/>
      <c r="AL146" s="222"/>
      <c r="AM146" s="222"/>
      <c r="AN146" s="222"/>
      <c r="AO146" s="222"/>
      <c r="AP146" s="222"/>
      <c r="AQ146" s="222"/>
      <c r="AR146" s="222"/>
      <c r="AS146" s="222"/>
      <c r="AT146" s="223"/>
      <c r="AU146" s="223"/>
      <c r="AV146" s="223"/>
      <c r="AW146" s="223"/>
      <c r="AX146" s="223"/>
      <c r="AY146" s="223"/>
      <c r="AZ146" s="223"/>
      <c r="BA146" s="223"/>
      <c r="BB146" s="223"/>
      <c r="BC146" s="223"/>
      <c r="BD146" s="223"/>
      <c r="BE146" s="223"/>
      <c r="BF146" s="223"/>
      <c r="BG146" s="223"/>
      <c r="BH146" s="223"/>
      <c r="BI146" s="223"/>
      <c r="BJ146" s="223"/>
      <c r="BK146" s="223"/>
      <c r="BL146" s="223"/>
      <c r="BM146" s="223"/>
      <c r="BN146" s="223"/>
      <c r="BO146" s="223"/>
      <c r="BP146" s="223"/>
      <c r="BQ146" s="223"/>
      <c r="BR146" s="223"/>
      <c r="BS146" s="222"/>
      <c r="BT146" s="222"/>
      <c r="BU146" s="222"/>
      <c r="BV146" s="222"/>
      <c r="BW146" s="222"/>
      <c r="BX146" s="222"/>
      <c r="BY146" s="222"/>
      <c r="BZ146" s="222"/>
      <c r="CA146" s="222"/>
      <c r="CB146" s="222"/>
      <c r="CC146" s="222"/>
      <c r="CD146" s="222"/>
      <c r="CE146" s="222"/>
      <c r="CF146" s="222"/>
      <c r="CG146" s="222"/>
      <c r="CH146" s="222"/>
      <c r="CI146" s="222"/>
      <c r="CJ146" s="222"/>
      <c r="CK146" s="222"/>
      <c r="CL146" s="222"/>
      <c r="CM146" s="222"/>
      <c r="CN146" s="222"/>
      <c r="CO146" s="222"/>
      <c r="CP146" s="222"/>
      <c r="CQ146" s="222"/>
      <c r="CR146" s="222"/>
      <c r="CS146" s="222"/>
      <c r="CT146" s="222"/>
      <c r="CU146" s="222"/>
      <c r="CV146" s="222"/>
      <c r="CW146" s="222"/>
      <c r="CX146" s="222"/>
      <c r="CY146" s="222"/>
      <c r="CZ146" s="222"/>
      <c r="DA146" s="222"/>
      <c r="DB146" s="222"/>
      <c r="DC146" s="222"/>
      <c r="DD146" s="222"/>
      <c r="DE146" s="222"/>
      <c r="DF146" s="222"/>
      <c r="DG146" s="222"/>
      <c r="DH146" s="222"/>
      <c r="DI146" s="222"/>
      <c r="DJ146" s="222"/>
      <c r="DK146" s="222"/>
    </row>
    <row r="147" spans="2:115" ht="27.75" customHeight="1">
      <c r="B147" s="96"/>
      <c r="C147" s="97"/>
      <c r="D147" s="97"/>
      <c r="E147" s="97"/>
      <c r="F147" s="97"/>
      <c r="G147" s="97"/>
      <c r="H147" s="97"/>
      <c r="I147" s="97"/>
      <c r="J147" s="97"/>
      <c r="K147" s="98"/>
      <c r="L147" s="215"/>
      <c r="M147" s="216"/>
      <c r="N147" s="216"/>
      <c r="O147" s="216"/>
      <c r="P147" s="216"/>
      <c r="Q147" s="216"/>
      <c r="R147" s="216"/>
      <c r="S147" s="216"/>
      <c r="T147" s="216"/>
      <c r="U147" s="216"/>
      <c r="V147" s="216"/>
      <c r="W147" s="216"/>
      <c r="X147" s="62"/>
      <c r="Y147" s="238"/>
      <c r="Z147" s="239"/>
      <c r="AA147" s="239"/>
      <c r="AB147" s="239"/>
      <c r="AC147" s="239"/>
      <c r="AD147" s="239"/>
      <c r="AE147" s="239"/>
      <c r="AF147" s="239"/>
      <c r="AG147" s="240"/>
      <c r="AH147" s="106"/>
      <c r="AI147" s="107"/>
      <c r="AJ147" s="107"/>
      <c r="AK147" s="107"/>
      <c r="AL147" s="107"/>
      <c r="AM147" s="107"/>
      <c r="AN147" s="107"/>
      <c r="AO147" s="107"/>
      <c r="AP147" s="107"/>
      <c r="AQ147" s="107"/>
      <c r="AR147" s="107"/>
      <c r="AS147" s="108"/>
      <c r="AT147" s="241"/>
      <c r="AU147" s="242"/>
      <c r="AV147" s="242"/>
      <c r="AW147" s="242"/>
      <c r="AX147" s="242"/>
      <c r="AY147" s="242"/>
      <c r="AZ147" s="242"/>
      <c r="BA147" s="242"/>
      <c r="BB147" s="242"/>
      <c r="BC147" s="242"/>
      <c r="BD147" s="242"/>
      <c r="BE147" s="242"/>
      <c r="BF147" s="242"/>
      <c r="BG147" s="242"/>
      <c r="BH147" s="242"/>
      <c r="BI147" s="242"/>
      <c r="BJ147" s="242"/>
      <c r="BK147" s="242"/>
      <c r="BL147" s="242"/>
      <c r="BM147" s="242"/>
      <c r="BN147" s="242"/>
      <c r="BO147" s="242"/>
      <c r="BP147" s="242"/>
      <c r="BQ147" s="242"/>
      <c r="BR147" s="243"/>
      <c r="BS147" s="106"/>
      <c r="BT147" s="107"/>
      <c r="BU147" s="107"/>
      <c r="BV147" s="107"/>
      <c r="BW147" s="107"/>
      <c r="BX147" s="107"/>
      <c r="BY147" s="107"/>
      <c r="BZ147" s="107"/>
      <c r="CA147" s="107"/>
      <c r="CB147" s="107"/>
      <c r="CC147" s="107"/>
      <c r="CD147" s="107"/>
      <c r="CE147" s="107"/>
      <c r="CF147" s="107"/>
      <c r="CG147" s="107"/>
      <c r="CH147" s="108"/>
      <c r="CI147" s="106"/>
      <c r="CJ147" s="107"/>
      <c r="CK147" s="107"/>
      <c r="CL147" s="107"/>
      <c r="CM147" s="107"/>
      <c r="CN147" s="107"/>
      <c r="CO147" s="107"/>
      <c r="CP147" s="108"/>
      <c r="CQ147" s="106"/>
      <c r="CR147" s="107"/>
      <c r="CS147" s="107"/>
      <c r="CT147" s="107"/>
      <c r="CU147" s="107"/>
      <c r="CV147" s="107"/>
      <c r="CW147" s="107"/>
      <c r="CX147" s="107"/>
      <c r="CY147" s="107"/>
      <c r="CZ147" s="108"/>
      <c r="DA147" s="106"/>
      <c r="DB147" s="107"/>
      <c r="DC147" s="107"/>
      <c r="DD147" s="107"/>
      <c r="DE147" s="107"/>
      <c r="DF147" s="107"/>
      <c r="DG147" s="107"/>
      <c r="DH147" s="107"/>
      <c r="DI147" s="107"/>
      <c r="DJ147" s="107"/>
      <c r="DK147" s="108"/>
    </row>
    <row r="148" spans="2:115" ht="27.75" customHeight="1">
      <c r="B148" s="96"/>
      <c r="C148" s="97"/>
      <c r="D148" s="97"/>
      <c r="E148" s="97"/>
      <c r="F148" s="97"/>
      <c r="G148" s="97"/>
      <c r="H148" s="97"/>
      <c r="I148" s="97"/>
      <c r="J148" s="97"/>
      <c r="K148" s="98"/>
      <c r="L148" s="215"/>
      <c r="M148" s="216"/>
      <c r="N148" s="216"/>
      <c r="O148" s="216"/>
      <c r="P148" s="216"/>
      <c r="Q148" s="216"/>
      <c r="R148" s="216"/>
      <c r="S148" s="216"/>
      <c r="T148" s="216"/>
      <c r="U148" s="216"/>
      <c r="V148" s="216"/>
      <c r="W148" s="216"/>
      <c r="X148" s="62"/>
      <c r="Y148" s="238"/>
      <c r="Z148" s="239"/>
      <c r="AA148" s="239"/>
      <c r="AB148" s="239"/>
      <c r="AC148" s="239"/>
      <c r="AD148" s="239"/>
      <c r="AE148" s="239"/>
      <c r="AF148" s="239"/>
      <c r="AG148" s="240"/>
      <c r="AH148" s="106"/>
      <c r="AI148" s="107"/>
      <c r="AJ148" s="107"/>
      <c r="AK148" s="107"/>
      <c r="AL148" s="107"/>
      <c r="AM148" s="107"/>
      <c r="AN148" s="107"/>
      <c r="AO148" s="107"/>
      <c r="AP148" s="107"/>
      <c r="AQ148" s="107"/>
      <c r="AR148" s="107"/>
      <c r="AS148" s="108"/>
      <c r="AT148" s="241"/>
      <c r="AU148" s="242"/>
      <c r="AV148" s="242"/>
      <c r="AW148" s="242"/>
      <c r="AX148" s="242"/>
      <c r="AY148" s="242"/>
      <c r="AZ148" s="242"/>
      <c r="BA148" s="242"/>
      <c r="BB148" s="242"/>
      <c r="BC148" s="242"/>
      <c r="BD148" s="242"/>
      <c r="BE148" s="242"/>
      <c r="BF148" s="242"/>
      <c r="BG148" s="242"/>
      <c r="BH148" s="242"/>
      <c r="BI148" s="242"/>
      <c r="BJ148" s="242"/>
      <c r="BK148" s="242"/>
      <c r="BL148" s="242"/>
      <c r="BM148" s="242"/>
      <c r="BN148" s="242"/>
      <c r="BO148" s="242"/>
      <c r="BP148" s="242"/>
      <c r="BQ148" s="242"/>
      <c r="BR148" s="243"/>
      <c r="BS148" s="106"/>
      <c r="BT148" s="107"/>
      <c r="BU148" s="107"/>
      <c r="BV148" s="107"/>
      <c r="BW148" s="107"/>
      <c r="BX148" s="107"/>
      <c r="BY148" s="107"/>
      <c r="BZ148" s="107"/>
      <c r="CA148" s="107"/>
      <c r="CB148" s="107"/>
      <c r="CC148" s="107"/>
      <c r="CD148" s="107"/>
      <c r="CE148" s="107"/>
      <c r="CF148" s="107"/>
      <c r="CG148" s="107"/>
      <c r="CH148" s="108"/>
      <c r="CI148" s="106"/>
      <c r="CJ148" s="107"/>
      <c r="CK148" s="107"/>
      <c r="CL148" s="107"/>
      <c r="CM148" s="107"/>
      <c r="CN148" s="107"/>
      <c r="CO148" s="107"/>
      <c r="CP148" s="108"/>
      <c r="CQ148" s="106"/>
      <c r="CR148" s="107"/>
      <c r="CS148" s="107"/>
      <c r="CT148" s="107"/>
      <c r="CU148" s="107"/>
      <c r="CV148" s="107"/>
      <c r="CW148" s="107"/>
      <c r="CX148" s="107"/>
      <c r="CY148" s="107"/>
      <c r="CZ148" s="108"/>
      <c r="DA148" s="106"/>
      <c r="DB148" s="107"/>
      <c r="DC148" s="107"/>
      <c r="DD148" s="107"/>
      <c r="DE148" s="107"/>
      <c r="DF148" s="107"/>
      <c r="DG148" s="107"/>
      <c r="DH148" s="107"/>
      <c r="DI148" s="107"/>
      <c r="DJ148" s="107"/>
      <c r="DK148" s="108"/>
    </row>
    <row r="149" spans="2:115" ht="27.75" customHeight="1">
      <c r="B149" s="96"/>
      <c r="C149" s="97"/>
      <c r="D149" s="97"/>
      <c r="E149" s="97"/>
      <c r="F149" s="97"/>
      <c r="G149" s="97"/>
      <c r="H149" s="97"/>
      <c r="I149" s="97"/>
      <c r="J149" s="97"/>
      <c r="K149" s="98"/>
      <c r="L149" s="215"/>
      <c r="M149" s="216"/>
      <c r="N149" s="216"/>
      <c r="O149" s="216"/>
      <c r="P149" s="216"/>
      <c r="Q149" s="216"/>
      <c r="R149" s="216"/>
      <c r="S149" s="216"/>
      <c r="T149" s="216"/>
      <c r="U149" s="216"/>
      <c r="V149" s="216"/>
      <c r="W149" s="216"/>
      <c r="X149" s="62"/>
      <c r="Y149" s="238"/>
      <c r="Z149" s="239"/>
      <c r="AA149" s="239"/>
      <c r="AB149" s="239"/>
      <c r="AC149" s="239"/>
      <c r="AD149" s="239"/>
      <c r="AE149" s="239"/>
      <c r="AF149" s="239"/>
      <c r="AG149" s="240"/>
      <c r="AH149" s="106"/>
      <c r="AI149" s="107"/>
      <c r="AJ149" s="107"/>
      <c r="AK149" s="107"/>
      <c r="AL149" s="107"/>
      <c r="AM149" s="107"/>
      <c r="AN149" s="107"/>
      <c r="AO149" s="107"/>
      <c r="AP149" s="107"/>
      <c r="AQ149" s="107"/>
      <c r="AR149" s="107"/>
      <c r="AS149" s="108"/>
      <c r="AT149" s="241"/>
      <c r="AU149" s="242"/>
      <c r="AV149" s="242"/>
      <c r="AW149" s="242"/>
      <c r="AX149" s="242"/>
      <c r="AY149" s="242"/>
      <c r="AZ149" s="242"/>
      <c r="BA149" s="242"/>
      <c r="BB149" s="242"/>
      <c r="BC149" s="242"/>
      <c r="BD149" s="242"/>
      <c r="BE149" s="242"/>
      <c r="BF149" s="242"/>
      <c r="BG149" s="242"/>
      <c r="BH149" s="242"/>
      <c r="BI149" s="242"/>
      <c r="BJ149" s="242"/>
      <c r="BK149" s="242"/>
      <c r="BL149" s="242"/>
      <c r="BM149" s="242"/>
      <c r="BN149" s="242"/>
      <c r="BO149" s="242"/>
      <c r="BP149" s="242"/>
      <c r="BQ149" s="242"/>
      <c r="BR149" s="243"/>
      <c r="BS149" s="106"/>
      <c r="BT149" s="107"/>
      <c r="BU149" s="107"/>
      <c r="BV149" s="107"/>
      <c r="BW149" s="107"/>
      <c r="BX149" s="107"/>
      <c r="BY149" s="107"/>
      <c r="BZ149" s="107"/>
      <c r="CA149" s="107"/>
      <c r="CB149" s="107"/>
      <c r="CC149" s="107"/>
      <c r="CD149" s="107"/>
      <c r="CE149" s="107"/>
      <c r="CF149" s="107"/>
      <c r="CG149" s="107"/>
      <c r="CH149" s="108"/>
      <c r="CI149" s="106"/>
      <c r="CJ149" s="107"/>
      <c r="CK149" s="107"/>
      <c r="CL149" s="107"/>
      <c r="CM149" s="107"/>
      <c r="CN149" s="107"/>
      <c r="CO149" s="107"/>
      <c r="CP149" s="108"/>
      <c r="CQ149" s="106"/>
      <c r="CR149" s="107"/>
      <c r="CS149" s="107"/>
      <c r="CT149" s="107"/>
      <c r="CU149" s="107"/>
      <c r="CV149" s="107"/>
      <c r="CW149" s="107"/>
      <c r="CX149" s="107"/>
      <c r="CY149" s="107"/>
      <c r="CZ149" s="108"/>
      <c r="DA149" s="106"/>
      <c r="DB149" s="107"/>
      <c r="DC149" s="107"/>
      <c r="DD149" s="107"/>
      <c r="DE149" s="107"/>
      <c r="DF149" s="107"/>
      <c r="DG149" s="107"/>
      <c r="DH149" s="107"/>
      <c r="DI149" s="107"/>
      <c r="DJ149" s="107"/>
      <c r="DK149" s="108"/>
    </row>
    <row r="150" spans="2:115" ht="27.75" customHeight="1">
      <c r="B150" s="96"/>
      <c r="C150" s="97"/>
      <c r="D150" s="97"/>
      <c r="E150" s="97"/>
      <c r="F150" s="97"/>
      <c r="G150" s="97"/>
      <c r="H150" s="97"/>
      <c r="I150" s="97"/>
      <c r="J150" s="97"/>
      <c r="K150" s="98"/>
      <c r="L150" s="215"/>
      <c r="M150" s="216"/>
      <c r="N150" s="216"/>
      <c r="O150" s="216"/>
      <c r="P150" s="216"/>
      <c r="Q150" s="216"/>
      <c r="R150" s="216"/>
      <c r="S150" s="216"/>
      <c r="T150" s="216"/>
      <c r="U150" s="216"/>
      <c r="V150" s="216"/>
      <c r="W150" s="216"/>
      <c r="X150" s="62"/>
      <c r="Y150" s="238"/>
      <c r="Z150" s="239"/>
      <c r="AA150" s="239"/>
      <c r="AB150" s="239"/>
      <c r="AC150" s="239"/>
      <c r="AD150" s="239"/>
      <c r="AE150" s="239"/>
      <c r="AF150" s="239"/>
      <c r="AG150" s="240"/>
      <c r="AH150" s="106"/>
      <c r="AI150" s="107"/>
      <c r="AJ150" s="107"/>
      <c r="AK150" s="107"/>
      <c r="AL150" s="107"/>
      <c r="AM150" s="107"/>
      <c r="AN150" s="107"/>
      <c r="AO150" s="107"/>
      <c r="AP150" s="107"/>
      <c r="AQ150" s="107"/>
      <c r="AR150" s="107"/>
      <c r="AS150" s="108"/>
      <c r="AT150" s="241"/>
      <c r="AU150" s="242"/>
      <c r="AV150" s="242"/>
      <c r="AW150" s="242"/>
      <c r="AX150" s="242"/>
      <c r="AY150" s="242"/>
      <c r="AZ150" s="242"/>
      <c r="BA150" s="242"/>
      <c r="BB150" s="242"/>
      <c r="BC150" s="242"/>
      <c r="BD150" s="242"/>
      <c r="BE150" s="242"/>
      <c r="BF150" s="242"/>
      <c r="BG150" s="242"/>
      <c r="BH150" s="242"/>
      <c r="BI150" s="242"/>
      <c r="BJ150" s="242"/>
      <c r="BK150" s="242"/>
      <c r="BL150" s="242"/>
      <c r="BM150" s="242"/>
      <c r="BN150" s="242"/>
      <c r="BO150" s="242"/>
      <c r="BP150" s="242"/>
      <c r="BQ150" s="242"/>
      <c r="BR150" s="243"/>
      <c r="BS150" s="106"/>
      <c r="BT150" s="107"/>
      <c r="BU150" s="107"/>
      <c r="BV150" s="107"/>
      <c r="BW150" s="107"/>
      <c r="BX150" s="107"/>
      <c r="BY150" s="107"/>
      <c r="BZ150" s="107"/>
      <c r="CA150" s="107"/>
      <c r="CB150" s="107"/>
      <c r="CC150" s="107"/>
      <c r="CD150" s="107"/>
      <c r="CE150" s="107"/>
      <c r="CF150" s="107"/>
      <c r="CG150" s="107"/>
      <c r="CH150" s="108"/>
      <c r="CI150" s="106"/>
      <c r="CJ150" s="107"/>
      <c r="CK150" s="107"/>
      <c r="CL150" s="107"/>
      <c r="CM150" s="107"/>
      <c r="CN150" s="107"/>
      <c r="CO150" s="107"/>
      <c r="CP150" s="108"/>
      <c r="CQ150" s="106"/>
      <c r="CR150" s="107"/>
      <c r="CS150" s="107"/>
      <c r="CT150" s="107"/>
      <c r="CU150" s="107"/>
      <c r="CV150" s="107"/>
      <c r="CW150" s="107"/>
      <c r="CX150" s="107"/>
      <c r="CY150" s="107"/>
      <c r="CZ150" s="108"/>
      <c r="DA150" s="106"/>
      <c r="DB150" s="107"/>
      <c r="DC150" s="107"/>
      <c r="DD150" s="107"/>
      <c r="DE150" s="107"/>
      <c r="DF150" s="107"/>
      <c r="DG150" s="107"/>
      <c r="DH150" s="107"/>
      <c r="DI150" s="107"/>
      <c r="DJ150" s="107"/>
      <c r="DK150" s="108"/>
    </row>
    <row r="151" spans="2:115" ht="27.75" customHeight="1">
      <c r="B151" s="220"/>
      <c r="C151" s="220"/>
      <c r="D151" s="220"/>
      <c r="E151" s="220"/>
      <c r="F151" s="220"/>
      <c r="G151" s="220"/>
      <c r="H151" s="220"/>
      <c r="I151" s="220"/>
      <c r="J151" s="220"/>
      <c r="K151" s="220"/>
      <c r="L151" s="215"/>
      <c r="M151" s="216"/>
      <c r="N151" s="216"/>
      <c r="O151" s="216"/>
      <c r="P151" s="216"/>
      <c r="Q151" s="216"/>
      <c r="R151" s="216"/>
      <c r="S151" s="216"/>
      <c r="T151" s="216"/>
      <c r="U151" s="216"/>
      <c r="V151" s="216"/>
      <c r="W151" s="216"/>
      <c r="X151" s="62"/>
      <c r="Y151" s="221"/>
      <c r="Z151" s="221"/>
      <c r="AA151" s="221"/>
      <c r="AB151" s="221"/>
      <c r="AC151" s="221"/>
      <c r="AD151" s="221"/>
      <c r="AE151" s="221"/>
      <c r="AF151" s="221"/>
      <c r="AG151" s="221"/>
      <c r="AH151" s="222"/>
      <c r="AI151" s="222"/>
      <c r="AJ151" s="222"/>
      <c r="AK151" s="222"/>
      <c r="AL151" s="222"/>
      <c r="AM151" s="222"/>
      <c r="AN151" s="222"/>
      <c r="AO151" s="222"/>
      <c r="AP151" s="222"/>
      <c r="AQ151" s="222"/>
      <c r="AR151" s="222"/>
      <c r="AS151" s="222"/>
      <c r="AT151" s="223"/>
      <c r="AU151" s="223"/>
      <c r="AV151" s="223"/>
      <c r="AW151" s="223"/>
      <c r="AX151" s="223"/>
      <c r="AY151" s="223"/>
      <c r="AZ151" s="223"/>
      <c r="BA151" s="223"/>
      <c r="BB151" s="223"/>
      <c r="BC151" s="223"/>
      <c r="BD151" s="223"/>
      <c r="BE151" s="223"/>
      <c r="BF151" s="223"/>
      <c r="BG151" s="223"/>
      <c r="BH151" s="223"/>
      <c r="BI151" s="223"/>
      <c r="BJ151" s="223"/>
      <c r="BK151" s="223"/>
      <c r="BL151" s="223"/>
      <c r="BM151" s="223"/>
      <c r="BN151" s="223"/>
      <c r="BO151" s="223"/>
      <c r="BP151" s="223"/>
      <c r="BQ151" s="223"/>
      <c r="BR151" s="223"/>
      <c r="BS151" s="222"/>
      <c r="BT151" s="222"/>
      <c r="BU151" s="222"/>
      <c r="BV151" s="222"/>
      <c r="BW151" s="222"/>
      <c r="BX151" s="222"/>
      <c r="BY151" s="222"/>
      <c r="BZ151" s="222"/>
      <c r="CA151" s="222"/>
      <c r="CB151" s="222"/>
      <c r="CC151" s="222"/>
      <c r="CD151" s="222"/>
      <c r="CE151" s="222"/>
      <c r="CF151" s="222"/>
      <c r="CG151" s="222"/>
      <c r="CH151" s="222"/>
      <c r="CI151" s="222"/>
      <c r="CJ151" s="222"/>
      <c r="CK151" s="222"/>
      <c r="CL151" s="222"/>
      <c r="CM151" s="222"/>
      <c r="CN151" s="222"/>
      <c r="CO151" s="222"/>
      <c r="CP151" s="222"/>
      <c r="CQ151" s="222"/>
      <c r="CR151" s="222"/>
      <c r="CS151" s="222"/>
      <c r="CT151" s="222"/>
      <c r="CU151" s="222"/>
      <c r="CV151" s="222"/>
      <c r="CW151" s="222"/>
      <c r="CX151" s="222"/>
      <c r="CY151" s="222"/>
      <c r="CZ151" s="222"/>
      <c r="DA151" s="222"/>
      <c r="DB151" s="222"/>
      <c r="DC151" s="222"/>
      <c r="DD151" s="222"/>
      <c r="DE151" s="222"/>
      <c r="DF151" s="222"/>
      <c r="DG151" s="222"/>
      <c r="DH151" s="222"/>
      <c r="DI151" s="222"/>
      <c r="DJ151" s="222"/>
      <c r="DK151" s="222"/>
    </row>
    <row r="152" spans="2:115" ht="27.75" customHeight="1">
      <c r="B152" s="96"/>
      <c r="C152" s="97"/>
      <c r="D152" s="97"/>
      <c r="E152" s="97"/>
      <c r="F152" s="97"/>
      <c r="G152" s="97"/>
      <c r="H152" s="97"/>
      <c r="I152" s="97"/>
      <c r="J152" s="97"/>
      <c r="K152" s="98"/>
      <c r="L152" s="215"/>
      <c r="M152" s="216"/>
      <c r="N152" s="216"/>
      <c r="O152" s="216"/>
      <c r="P152" s="216"/>
      <c r="Q152" s="216"/>
      <c r="R152" s="216"/>
      <c r="S152" s="216"/>
      <c r="T152" s="216"/>
      <c r="U152" s="216"/>
      <c r="V152" s="216"/>
      <c r="W152" s="216"/>
      <c r="X152" s="62"/>
      <c r="Y152" s="238"/>
      <c r="Z152" s="239"/>
      <c r="AA152" s="239"/>
      <c r="AB152" s="239"/>
      <c r="AC152" s="239"/>
      <c r="AD152" s="239"/>
      <c r="AE152" s="239"/>
      <c r="AF152" s="239"/>
      <c r="AG152" s="240"/>
      <c r="AH152" s="106"/>
      <c r="AI152" s="107"/>
      <c r="AJ152" s="107"/>
      <c r="AK152" s="107"/>
      <c r="AL152" s="107"/>
      <c r="AM152" s="107"/>
      <c r="AN152" s="107"/>
      <c r="AO152" s="107"/>
      <c r="AP152" s="107"/>
      <c r="AQ152" s="107"/>
      <c r="AR152" s="107"/>
      <c r="AS152" s="108"/>
      <c r="AT152" s="241"/>
      <c r="AU152" s="242"/>
      <c r="AV152" s="242"/>
      <c r="AW152" s="242"/>
      <c r="AX152" s="242"/>
      <c r="AY152" s="242"/>
      <c r="AZ152" s="242"/>
      <c r="BA152" s="242"/>
      <c r="BB152" s="242"/>
      <c r="BC152" s="242"/>
      <c r="BD152" s="242"/>
      <c r="BE152" s="242"/>
      <c r="BF152" s="242"/>
      <c r="BG152" s="242"/>
      <c r="BH152" s="242"/>
      <c r="BI152" s="242"/>
      <c r="BJ152" s="242"/>
      <c r="BK152" s="242"/>
      <c r="BL152" s="242"/>
      <c r="BM152" s="242"/>
      <c r="BN152" s="242"/>
      <c r="BO152" s="242"/>
      <c r="BP152" s="242"/>
      <c r="BQ152" s="242"/>
      <c r="BR152" s="243"/>
      <c r="BS152" s="106"/>
      <c r="BT152" s="107"/>
      <c r="BU152" s="107"/>
      <c r="BV152" s="107"/>
      <c r="BW152" s="107"/>
      <c r="BX152" s="107"/>
      <c r="BY152" s="107"/>
      <c r="BZ152" s="107"/>
      <c r="CA152" s="107"/>
      <c r="CB152" s="107"/>
      <c r="CC152" s="107"/>
      <c r="CD152" s="107"/>
      <c r="CE152" s="107"/>
      <c r="CF152" s="107"/>
      <c r="CG152" s="107"/>
      <c r="CH152" s="108"/>
      <c r="CI152" s="106"/>
      <c r="CJ152" s="107"/>
      <c r="CK152" s="107"/>
      <c r="CL152" s="107"/>
      <c r="CM152" s="107"/>
      <c r="CN152" s="107"/>
      <c r="CO152" s="107"/>
      <c r="CP152" s="108"/>
      <c r="CQ152" s="106"/>
      <c r="CR152" s="107"/>
      <c r="CS152" s="107"/>
      <c r="CT152" s="107"/>
      <c r="CU152" s="107"/>
      <c r="CV152" s="107"/>
      <c r="CW152" s="107"/>
      <c r="CX152" s="107"/>
      <c r="CY152" s="107"/>
      <c r="CZ152" s="108"/>
      <c r="DA152" s="106"/>
      <c r="DB152" s="107"/>
      <c r="DC152" s="107"/>
      <c r="DD152" s="107"/>
      <c r="DE152" s="107"/>
      <c r="DF152" s="107"/>
      <c r="DG152" s="107"/>
      <c r="DH152" s="107"/>
      <c r="DI152" s="107"/>
      <c r="DJ152" s="107"/>
      <c r="DK152" s="108"/>
    </row>
    <row r="153" spans="2:115" ht="27.75" customHeight="1">
      <c r="B153" s="96"/>
      <c r="C153" s="97"/>
      <c r="D153" s="97"/>
      <c r="E153" s="97"/>
      <c r="F153" s="97"/>
      <c r="G153" s="97"/>
      <c r="H153" s="97"/>
      <c r="I153" s="97"/>
      <c r="J153" s="97"/>
      <c r="K153" s="98"/>
      <c r="L153" s="215"/>
      <c r="M153" s="216"/>
      <c r="N153" s="216"/>
      <c r="O153" s="216"/>
      <c r="P153" s="216"/>
      <c r="Q153" s="216"/>
      <c r="R153" s="216"/>
      <c r="S153" s="216"/>
      <c r="T153" s="216"/>
      <c r="U153" s="216"/>
      <c r="V153" s="216"/>
      <c r="W153" s="216"/>
      <c r="X153" s="62"/>
      <c r="Y153" s="238"/>
      <c r="Z153" s="239"/>
      <c r="AA153" s="239"/>
      <c r="AB153" s="239"/>
      <c r="AC153" s="239"/>
      <c r="AD153" s="239"/>
      <c r="AE153" s="239"/>
      <c r="AF153" s="239"/>
      <c r="AG153" s="240"/>
      <c r="AH153" s="106"/>
      <c r="AI153" s="107"/>
      <c r="AJ153" s="107"/>
      <c r="AK153" s="107"/>
      <c r="AL153" s="107"/>
      <c r="AM153" s="107"/>
      <c r="AN153" s="107"/>
      <c r="AO153" s="107"/>
      <c r="AP153" s="107"/>
      <c r="AQ153" s="107"/>
      <c r="AR153" s="107"/>
      <c r="AS153" s="108"/>
      <c r="AT153" s="241"/>
      <c r="AU153" s="242"/>
      <c r="AV153" s="242"/>
      <c r="AW153" s="242"/>
      <c r="AX153" s="242"/>
      <c r="AY153" s="242"/>
      <c r="AZ153" s="242"/>
      <c r="BA153" s="242"/>
      <c r="BB153" s="242"/>
      <c r="BC153" s="242"/>
      <c r="BD153" s="242"/>
      <c r="BE153" s="242"/>
      <c r="BF153" s="242"/>
      <c r="BG153" s="242"/>
      <c r="BH153" s="242"/>
      <c r="BI153" s="242"/>
      <c r="BJ153" s="242"/>
      <c r="BK153" s="242"/>
      <c r="BL153" s="242"/>
      <c r="BM153" s="242"/>
      <c r="BN153" s="242"/>
      <c r="BO153" s="242"/>
      <c r="BP153" s="242"/>
      <c r="BQ153" s="242"/>
      <c r="BR153" s="243"/>
      <c r="BS153" s="106"/>
      <c r="BT153" s="107"/>
      <c r="BU153" s="107"/>
      <c r="BV153" s="107"/>
      <c r="BW153" s="107"/>
      <c r="BX153" s="107"/>
      <c r="BY153" s="107"/>
      <c r="BZ153" s="107"/>
      <c r="CA153" s="107"/>
      <c r="CB153" s="107"/>
      <c r="CC153" s="107"/>
      <c r="CD153" s="107"/>
      <c r="CE153" s="107"/>
      <c r="CF153" s="107"/>
      <c r="CG153" s="107"/>
      <c r="CH153" s="108"/>
      <c r="CI153" s="106"/>
      <c r="CJ153" s="107"/>
      <c r="CK153" s="107"/>
      <c r="CL153" s="107"/>
      <c r="CM153" s="107"/>
      <c r="CN153" s="107"/>
      <c r="CO153" s="107"/>
      <c r="CP153" s="108"/>
      <c r="CQ153" s="106"/>
      <c r="CR153" s="107"/>
      <c r="CS153" s="107"/>
      <c r="CT153" s="107"/>
      <c r="CU153" s="107"/>
      <c r="CV153" s="107"/>
      <c r="CW153" s="107"/>
      <c r="CX153" s="107"/>
      <c r="CY153" s="107"/>
      <c r="CZ153" s="108"/>
      <c r="DA153" s="106"/>
      <c r="DB153" s="107"/>
      <c r="DC153" s="107"/>
      <c r="DD153" s="107"/>
      <c r="DE153" s="107"/>
      <c r="DF153" s="107"/>
      <c r="DG153" s="107"/>
      <c r="DH153" s="107"/>
      <c r="DI153" s="107"/>
      <c r="DJ153" s="107"/>
      <c r="DK153" s="108"/>
    </row>
    <row r="154" spans="2:115" ht="27.75" customHeight="1">
      <c r="B154" s="96"/>
      <c r="C154" s="97"/>
      <c r="D154" s="97"/>
      <c r="E154" s="97"/>
      <c r="F154" s="97"/>
      <c r="G154" s="97"/>
      <c r="H154" s="97"/>
      <c r="I154" s="97"/>
      <c r="J154" s="97"/>
      <c r="K154" s="98"/>
      <c r="L154" s="215"/>
      <c r="M154" s="216"/>
      <c r="N154" s="216"/>
      <c r="O154" s="216"/>
      <c r="P154" s="216"/>
      <c r="Q154" s="216"/>
      <c r="R154" s="216"/>
      <c r="S154" s="216"/>
      <c r="T154" s="216"/>
      <c r="U154" s="216"/>
      <c r="V154" s="216"/>
      <c r="W154" s="216"/>
      <c r="X154" s="62"/>
      <c r="Y154" s="238"/>
      <c r="Z154" s="239"/>
      <c r="AA154" s="239"/>
      <c r="AB154" s="239"/>
      <c r="AC154" s="239"/>
      <c r="AD154" s="239"/>
      <c r="AE154" s="239"/>
      <c r="AF154" s="239"/>
      <c r="AG154" s="240"/>
      <c r="AH154" s="106"/>
      <c r="AI154" s="107"/>
      <c r="AJ154" s="107"/>
      <c r="AK154" s="107"/>
      <c r="AL154" s="107"/>
      <c r="AM154" s="107"/>
      <c r="AN154" s="107"/>
      <c r="AO154" s="107"/>
      <c r="AP154" s="107"/>
      <c r="AQ154" s="107"/>
      <c r="AR154" s="107"/>
      <c r="AS154" s="108"/>
      <c r="AT154" s="241"/>
      <c r="AU154" s="242"/>
      <c r="AV154" s="242"/>
      <c r="AW154" s="242"/>
      <c r="AX154" s="242"/>
      <c r="AY154" s="242"/>
      <c r="AZ154" s="242"/>
      <c r="BA154" s="242"/>
      <c r="BB154" s="242"/>
      <c r="BC154" s="242"/>
      <c r="BD154" s="242"/>
      <c r="BE154" s="242"/>
      <c r="BF154" s="242"/>
      <c r="BG154" s="242"/>
      <c r="BH154" s="242"/>
      <c r="BI154" s="242"/>
      <c r="BJ154" s="242"/>
      <c r="BK154" s="242"/>
      <c r="BL154" s="242"/>
      <c r="BM154" s="242"/>
      <c r="BN154" s="242"/>
      <c r="BO154" s="242"/>
      <c r="BP154" s="242"/>
      <c r="BQ154" s="242"/>
      <c r="BR154" s="243"/>
      <c r="BS154" s="106"/>
      <c r="BT154" s="107"/>
      <c r="BU154" s="107"/>
      <c r="BV154" s="107"/>
      <c r="BW154" s="107"/>
      <c r="BX154" s="107"/>
      <c r="BY154" s="107"/>
      <c r="BZ154" s="107"/>
      <c r="CA154" s="107"/>
      <c r="CB154" s="107"/>
      <c r="CC154" s="107"/>
      <c r="CD154" s="107"/>
      <c r="CE154" s="107"/>
      <c r="CF154" s="107"/>
      <c r="CG154" s="107"/>
      <c r="CH154" s="108"/>
      <c r="CI154" s="106"/>
      <c r="CJ154" s="107"/>
      <c r="CK154" s="107"/>
      <c r="CL154" s="107"/>
      <c r="CM154" s="107"/>
      <c r="CN154" s="107"/>
      <c r="CO154" s="107"/>
      <c r="CP154" s="108"/>
      <c r="CQ154" s="106"/>
      <c r="CR154" s="107"/>
      <c r="CS154" s="107"/>
      <c r="CT154" s="107"/>
      <c r="CU154" s="107"/>
      <c r="CV154" s="107"/>
      <c r="CW154" s="107"/>
      <c r="CX154" s="107"/>
      <c r="CY154" s="107"/>
      <c r="CZ154" s="108"/>
      <c r="DA154" s="106"/>
      <c r="DB154" s="107"/>
      <c r="DC154" s="107"/>
      <c r="DD154" s="107"/>
      <c r="DE154" s="107"/>
      <c r="DF154" s="107"/>
      <c r="DG154" s="107"/>
      <c r="DH154" s="107"/>
      <c r="DI154" s="107"/>
      <c r="DJ154" s="107"/>
      <c r="DK154" s="108"/>
    </row>
    <row r="155" spans="2:115" ht="27.75" customHeight="1">
      <c r="B155" s="96"/>
      <c r="C155" s="97"/>
      <c r="D155" s="97"/>
      <c r="E155" s="97"/>
      <c r="F155" s="97"/>
      <c r="G155" s="97"/>
      <c r="H155" s="97"/>
      <c r="I155" s="97"/>
      <c r="J155" s="97"/>
      <c r="K155" s="98"/>
      <c r="L155" s="215"/>
      <c r="M155" s="216"/>
      <c r="N155" s="216"/>
      <c r="O155" s="216"/>
      <c r="P155" s="216"/>
      <c r="Q155" s="216"/>
      <c r="R155" s="216"/>
      <c r="S155" s="216"/>
      <c r="T155" s="216"/>
      <c r="U155" s="216"/>
      <c r="V155" s="216"/>
      <c r="W155" s="216"/>
      <c r="X155" s="62"/>
      <c r="Y155" s="238"/>
      <c r="Z155" s="239"/>
      <c r="AA155" s="239"/>
      <c r="AB155" s="239"/>
      <c r="AC155" s="239"/>
      <c r="AD155" s="239"/>
      <c r="AE155" s="239"/>
      <c r="AF155" s="239"/>
      <c r="AG155" s="240"/>
      <c r="AH155" s="106"/>
      <c r="AI155" s="107"/>
      <c r="AJ155" s="107"/>
      <c r="AK155" s="107"/>
      <c r="AL155" s="107"/>
      <c r="AM155" s="107"/>
      <c r="AN155" s="107"/>
      <c r="AO155" s="107"/>
      <c r="AP155" s="107"/>
      <c r="AQ155" s="107"/>
      <c r="AR155" s="107"/>
      <c r="AS155" s="108"/>
      <c r="AT155" s="241"/>
      <c r="AU155" s="242"/>
      <c r="AV155" s="242"/>
      <c r="AW155" s="242"/>
      <c r="AX155" s="242"/>
      <c r="AY155" s="242"/>
      <c r="AZ155" s="242"/>
      <c r="BA155" s="242"/>
      <c r="BB155" s="242"/>
      <c r="BC155" s="242"/>
      <c r="BD155" s="242"/>
      <c r="BE155" s="242"/>
      <c r="BF155" s="242"/>
      <c r="BG155" s="242"/>
      <c r="BH155" s="242"/>
      <c r="BI155" s="242"/>
      <c r="BJ155" s="242"/>
      <c r="BK155" s="242"/>
      <c r="BL155" s="242"/>
      <c r="BM155" s="242"/>
      <c r="BN155" s="242"/>
      <c r="BO155" s="242"/>
      <c r="BP155" s="242"/>
      <c r="BQ155" s="242"/>
      <c r="BR155" s="243"/>
      <c r="BS155" s="106"/>
      <c r="BT155" s="107"/>
      <c r="BU155" s="107"/>
      <c r="BV155" s="107"/>
      <c r="BW155" s="107"/>
      <c r="BX155" s="107"/>
      <c r="BY155" s="107"/>
      <c r="BZ155" s="107"/>
      <c r="CA155" s="107"/>
      <c r="CB155" s="107"/>
      <c r="CC155" s="107"/>
      <c r="CD155" s="107"/>
      <c r="CE155" s="107"/>
      <c r="CF155" s="107"/>
      <c r="CG155" s="107"/>
      <c r="CH155" s="108"/>
      <c r="CI155" s="106"/>
      <c r="CJ155" s="107"/>
      <c r="CK155" s="107"/>
      <c r="CL155" s="107"/>
      <c r="CM155" s="107"/>
      <c r="CN155" s="107"/>
      <c r="CO155" s="107"/>
      <c r="CP155" s="108"/>
      <c r="CQ155" s="106"/>
      <c r="CR155" s="107"/>
      <c r="CS155" s="107"/>
      <c r="CT155" s="107"/>
      <c r="CU155" s="107"/>
      <c r="CV155" s="107"/>
      <c r="CW155" s="107"/>
      <c r="CX155" s="107"/>
      <c r="CY155" s="107"/>
      <c r="CZ155" s="108"/>
      <c r="DA155" s="106"/>
      <c r="DB155" s="107"/>
      <c r="DC155" s="107"/>
      <c r="DD155" s="107"/>
      <c r="DE155" s="107"/>
      <c r="DF155" s="107"/>
      <c r="DG155" s="107"/>
      <c r="DH155" s="107"/>
      <c r="DI155" s="107"/>
      <c r="DJ155" s="107"/>
      <c r="DK155" s="108"/>
    </row>
    <row r="156" spans="2:115" ht="27.75" customHeight="1">
      <c r="B156" s="96"/>
      <c r="C156" s="97"/>
      <c r="D156" s="97"/>
      <c r="E156" s="97"/>
      <c r="F156" s="97"/>
      <c r="G156" s="97"/>
      <c r="H156" s="97"/>
      <c r="I156" s="97"/>
      <c r="J156" s="97"/>
      <c r="K156" s="98"/>
      <c r="L156" s="215"/>
      <c r="M156" s="216"/>
      <c r="N156" s="216"/>
      <c r="O156" s="216"/>
      <c r="P156" s="216"/>
      <c r="Q156" s="216"/>
      <c r="R156" s="216"/>
      <c r="S156" s="216"/>
      <c r="T156" s="216"/>
      <c r="U156" s="216"/>
      <c r="V156" s="216"/>
      <c r="W156" s="216"/>
      <c r="X156" s="62"/>
      <c r="Y156" s="238"/>
      <c r="Z156" s="239"/>
      <c r="AA156" s="239"/>
      <c r="AB156" s="239"/>
      <c r="AC156" s="239"/>
      <c r="AD156" s="239"/>
      <c r="AE156" s="239"/>
      <c r="AF156" s="239"/>
      <c r="AG156" s="240"/>
      <c r="AH156" s="106"/>
      <c r="AI156" s="107"/>
      <c r="AJ156" s="107"/>
      <c r="AK156" s="107"/>
      <c r="AL156" s="107"/>
      <c r="AM156" s="107"/>
      <c r="AN156" s="107"/>
      <c r="AO156" s="107"/>
      <c r="AP156" s="107"/>
      <c r="AQ156" s="107"/>
      <c r="AR156" s="107"/>
      <c r="AS156" s="108"/>
      <c r="AT156" s="241"/>
      <c r="AU156" s="242"/>
      <c r="AV156" s="242"/>
      <c r="AW156" s="242"/>
      <c r="AX156" s="242"/>
      <c r="AY156" s="242"/>
      <c r="AZ156" s="242"/>
      <c r="BA156" s="242"/>
      <c r="BB156" s="242"/>
      <c r="BC156" s="242"/>
      <c r="BD156" s="242"/>
      <c r="BE156" s="242"/>
      <c r="BF156" s="242"/>
      <c r="BG156" s="242"/>
      <c r="BH156" s="242"/>
      <c r="BI156" s="242"/>
      <c r="BJ156" s="242"/>
      <c r="BK156" s="242"/>
      <c r="BL156" s="242"/>
      <c r="BM156" s="242"/>
      <c r="BN156" s="242"/>
      <c r="BO156" s="242"/>
      <c r="BP156" s="242"/>
      <c r="BQ156" s="242"/>
      <c r="BR156" s="243"/>
      <c r="BS156" s="106"/>
      <c r="BT156" s="107"/>
      <c r="BU156" s="107"/>
      <c r="BV156" s="107"/>
      <c r="BW156" s="107"/>
      <c r="BX156" s="107"/>
      <c r="BY156" s="107"/>
      <c r="BZ156" s="107"/>
      <c r="CA156" s="107"/>
      <c r="CB156" s="107"/>
      <c r="CC156" s="107"/>
      <c r="CD156" s="107"/>
      <c r="CE156" s="107"/>
      <c r="CF156" s="107"/>
      <c r="CG156" s="107"/>
      <c r="CH156" s="108"/>
      <c r="CI156" s="106"/>
      <c r="CJ156" s="107"/>
      <c r="CK156" s="107"/>
      <c r="CL156" s="107"/>
      <c r="CM156" s="107"/>
      <c r="CN156" s="107"/>
      <c r="CO156" s="107"/>
      <c r="CP156" s="108"/>
      <c r="CQ156" s="106"/>
      <c r="CR156" s="107"/>
      <c r="CS156" s="107"/>
      <c r="CT156" s="107"/>
      <c r="CU156" s="107"/>
      <c r="CV156" s="107"/>
      <c r="CW156" s="107"/>
      <c r="CX156" s="107"/>
      <c r="CY156" s="107"/>
      <c r="CZ156" s="108"/>
      <c r="DA156" s="106"/>
      <c r="DB156" s="107"/>
      <c r="DC156" s="107"/>
      <c r="DD156" s="107"/>
      <c r="DE156" s="107"/>
      <c r="DF156" s="107"/>
      <c r="DG156" s="107"/>
      <c r="DH156" s="107"/>
      <c r="DI156" s="107"/>
      <c r="DJ156" s="107"/>
      <c r="DK156" s="108"/>
    </row>
    <row r="157" spans="2:115" ht="27.75" customHeight="1">
      <c r="B157" s="96"/>
      <c r="C157" s="97"/>
      <c r="D157" s="97"/>
      <c r="E157" s="97"/>
      <c r="F157" s="97"/>
      <c r="G157" s="97"/>
      <c r="H157" s="97"/>
      <c r="I157" s="97"/>
      <c r="J157" s="97"/>
      <c r="K157" s="98"/>
      <c r="L157" s="215"/>
      <c r="M157" s="216"/>
      <c r="N157" s="216"/>
      <c r="O157" s="216"/>
      <c r="P157" s="216"/>
      <c r="Q157" s="216"/>
      <c r="R157" s="216"/>
      <c r="S157" s="216"/>
      <c r="T157" s="216"/>
      <c r="U157" s="216"/>
      <c r="V157" s="216"/>
      <c r="W157" s="216"/>
      <c r="X157" s="62"/>
      <c r="Y157" s="238"/>
      <c r="Z157" s="239"/>
      <c r="AA157" s="239"/>
      <c r="AB157" s="239"/>
      <c r="AC157" s="239"/>
      <c r="AD157" s="239"/>
      <c r="AE157" s="239"/>
      <c r="AF157" s="239"/>
      <c r="AG157" s="240"/>
      <c r="AH157" s="106"/>
      <c r="AI157" s="107"/>
      <c r="AJ157" s="107"/>
      <c r="AK157" s="107"/>
      <c r="AL157" s="107"/>
      <c r="AM157" s="107"/>
      <c r="AN157" s="107"/>
      <c r="AO157" s="107"/>
      <c r="AP157" s="107"/>
      <c r="AQ157" s="107"/>
      <c r="AR157" s="107"/>
      <c r="AS157" s="108"/>
      <c r="AT157" s="241"/>
      <c r="AU157" s="242"/>
      <c r="AV157" s="242"/>
      <c r="AW157" s="242"/>
      <c r="AX157" s="242"/>
      <c r="AY157" s="242"/>
      <c r="AZ157" s="242"/>
      <c r="BA157" s="242"/>
      <c r="BB157" s="242"/>
      <c r="BC157" s="242"/>
      <c r="BD157" s="242"/>
      <c r="BE157" s="242"/>
      <c r="BF157" s="242"/>
      <c r="BG157" s="242"/>
      <c r="BH157" s="242"/>
      <c r="BI157" s="242"/>
      <c r="BJ157" s="242"/>
      <c r="BK157" s="242"/>
      <c r="BL157" s="242"/>
      <c r="BM157" s="242"/>
      <c r="BN157" s="242"/>
      <c r="BO157" s="242"/>
      <c r="BP157" s="242"/>
      <c r="BQ157" s="242"/>
      <c r="BR157" s="243"/>
      <c r="BS157" s="106"/>
      <c r="BT157" s="107"/>
      <c r="BU157" s="107"/>
      <c r="BV157" s="107"/>
      <c r="BW157" s="107"/>
      <c r="BX157" s="107"/>
      <c r="BY157" s="107"/>
      <c r="BZ157" s="107"/>
      <c r="CA157" s="107"/>
      <c r="CB157" s="107"/>
      <c r="CC157" s="107"/>
      <c r="CD157" s="107"/>
      <c r="CE157" s="107"/>
      <c r="CF157" s="107"/>
      <c r="CG157" s="107"/>
      <c r="CH157" s="108"/>
      <c r="CI157" s="106"/>
      <c r="CJ157" s="107"/>
      <c r="CK157" s="107"/>
      <c r="CL157" s="107"/>
      <c r="CM157" s="107"/>
      <c r="CN157" s="107"/>
      <c r="CO157" s="107"/>
      <c r="CP157" s="108"/>
      <c r="CQ157" s="106"/>
      <c r="CR157" s="107"/>
      <c r="CS157" s="107"/>
      <c r="CT157" s="107"/>
      <c r="CU157" s="107"/>
      <c r="CV157" s="107"/>
      <c r="CW157" s="107"/>
      <c r="CX157" s="107"/>
      <c r="CY157" s="107"/>
      <c r="CZ157" s="108"/>
      <c r="DA157" s="106"/>
      <c r="DB157" s="107"/>
      <c r="DC157" s="107"/>
      <c r="DD157" s="107"/>
      <c r="DE157" s="107"/>
      <c r="DF157" s="107"/>
      <c r="DG157" s="107"/>
      <c r="DH157" s="107"/>
      <c r="DI157" s="107"/>
      <c r="DJ157" s="107"/>
      <c r="DK157" s="108"/>
    </row>
    <row r="158" spans="2:115" ht="27.75" customHeight="1">
      <c r="B158" s="96"/>
      <c r="C158" s="97"/>
      <c r="D158" s="97"/>
      <c r="E158" s="97"/>
      <c r="F158" s="97"/>
      <c r="G158" s="97"/>
      <c r="H158" s="97"/>
      <c r="I158" s="97"/>
      <c r="J158" s="97"/>
      <c r="K158" s="98"/>
      <c r="L158" s="215"/>
      <c r="M158" s="216"/>
      <c r="N158" s="216"/>
      <c r="O158" s="216"/>
      <c r="P158" s="216"/>
      <c r="Q158" s="216"/>
      <c r="R158" s="216"/>
      <c r="S158" s="216"/>
      <c r="T158" s="216"/>
      <c r="U158" s="216"/>
      <c r="V158" s="216"/>
      <c r="W158" s="216"/>
      <c r="X158" s="62"/>
      <c r="Y158" s="238"/>
      <c r="Z158" s="239"/>
      <c r="AA158" s="239"/>
      <c r="AB158" s="239"/>
      <c r="AC158" s="239"/>
      <c r="AD158" s="239"/>
      <c r="AE158" s="239"/>
      <c r="AF158" s="239"/>
      <c r="AG158" s="240"/>
      <c r="AH158" s="106"/>
      <c r="AI158" s="107"/>
      <c r="AJ158" s="107"/>
      <c r="AK158" s="107"/>
      <c r="AL158" s="107"/>
      <c r="AM158" s="107"/>
      <c r="AN158" s="107"/>
      <c r="AO158" s="107"/>
      <c r="AP158" s="107"/>
      <c r="AQ158" s="107"/>
      <c r="AR158" s="107"/>
      <c r="AS158" s="108"/>
      <c r="AT158" s="241"/>
      <c r="AU158" s="242"/>
      <c r="AV158" s="242"/>
      <c r="AW158" s="242"/>
      <c r="AX158" s="242"/>
      <c r="AY158" s="242"/>
      <c r="AZ158" s="242"/>
      <c r="BA158" s="242"/>
      <c r="BB158" s="242"/>
      <c r="BC158" s="242"/>
      <c r="BD158" s="242"/>
      <c r="BE158" s="242"/>
      <c r="BF158" s="242"/>
      <c r="BG158" s="242"/>
      <c r="BH158" s="242"/>
      <c r="BI158" s="242"/>
      <c r="BJ158" s="242"/>
      <c r="BK158" s="242"/>
      <c r="BL158" s="242"/>
      <c r="BM158" s="242"/>
      <c r="BN158" s="242"/>
      <c r="BO158" s="242"/>
      <c r="BP158" s="242"/>
      <c r="BQ158" s="242"/>
      <c r="BR158" s="243"/>
      <c r="BS158" s="106"/>
      <c r="BT158" s="107"/>
      <c r="BU158" s="107"/>
      <c r="BV158" s="107"/>
      <c r="BW158" s="107"/>
      <c r="BX158" s="107"/>
      <c r="BY158" s="107"/>
      <c r="BZ158" s="107"/>
      <c r="CA158" s="107"/>
      <c r="CB158" s="107"/>
      <c r="CC158" s="107"/>
      <c r="CD158" s="107"/>
      <c r="CE158" s="107"/>
      <c r="CF158" s="107"/>
      <c r="CG158" s="107"/>
      <c r="CH158" s="108"/>
      <c r="CI158" s="106"/>
      <c r="CJ158" s="107"/>
      <c r="CK158" s="107"/>
      <c r="CL158" s="107"/>
      <c r="CM158" s="107"/>
      <c r="CN158" s="107"/>
      <c r="CO158" s="107"/>
      <c r="CP158" s="108"/>
      <c r="CQ158" s="106"/>
      <c r="CR158" s="107"/>
      <c r="CS158" s="107"/>
      <c r="CT158" s="107"/>
      <c r="CU158" s="107"/>
      <c r="CV158" s="107"/>
      <c r="CW158" s="107"/>
      <c r="CX158" s="107"/>
      <c r="CY158" s="107"/>
      <c r="CZ158" s="108"/>
      <c r="DA158" s="106"/>
      <c r="DB158" s="107"/>
      <c r="DC158" s="107"/>
      <c r="DD158" s="107"/>
      <c r="DE158" s="107"/>
      <c r="DF158" s="107"/>
      <c r="DG158" s="107"/>
      <c r="DH158" s="107"/>
      <c r="DI158" s="107"/>
      <c r="DJ158" s="107"/>
      <c r="DK158" s="108"/>
    </row>
    <row r="159" spans="2:115" ht="27.75" customHeight="1" thickBot="1">
      <c r="B159" s="220"/>
      <c r="C159" s="220"/>
      <c r="D159" s="220"/>
      <c r="E159" s="220"/>
      <c r="F159" s="220"/>
      <c r="G159" s="220"/>
      <c r="H159" s="220"/>
      <c r="I159" s="220"/>
      <c r="J159" s="220"/>
      <c r="K159" s="220"/>
      <c r="L159" s="249"/>
      <c r="M159" s="250"/>
      <c r="N159" s="250"/>
      <c r="O159" s="250"/>
      <c r="P159" s="250"/>
      <c r="Q159" s="250"/>
      <c r="R159" s="250"/>
      <c r="S159" s="250"/>
      <c r="T159" s="250"/>
      <c r="U159" s="250"/>
      <c r="V159" s="250"/>
      <c r="W159" s="250"/>
      <c r="X159" s="62"/>
      <c r="Y159" s="221"/>
      <c r="Z159" s="221"/>
      <c r="AA159" s="221"/>
      <c r="AB159" s="221"/>
      <c r="AC159" s="221"/>
      <c r="AD159" s="221"/>
      <c r="AE159" s="221"/>
      <c r="AF159" s="221"/>
      <c r="AG159" s="221"/>
      <c r="AH159" s="222"/>
      <c r="AI159" s="222"/>
      <c r="AJ159" s="222"/>
      <c r="AK159" s="222"/>
      <c r="AL159" s="222"/>
      <c r="AM159" s="222"/>
      <c r="AN159" s="222"/>
      <c r="AO159" s="222"/>
      <c r="AP159" s="222"/>
      <c r="AQ159" s="222"/>
      <c r="AR159" s="222"/>
      <c r="AS159" s="222"/>
      <c r="AT159" s="223"/>
      <c r="AU159" s="223"/>
      <c r="AV159" s="223"/>
      <c r="AW159" s="223"/>
      <c r="AX159" s="223"/>
      <c r="AY159" s="223"/>
      <c r="AZ159" s="223"/>
      <c r="BA159" s="223"/>
      <c r="BB159" s="223"/>
      <c r="BC159" s="223"/>
      <c r="BD159" s="223"/>
      <c r="BE159" s="223"/>
      <c r="BF159" s="223"/>
      <c r="BG159" s="223"/>
      <c r="BH159" s="223"/>
      <c r="BI159" s="223"/>
      <c r="BJ159" s="223"/>
      <c r="BK159" s="223"/>
      <c r="BL159" s="223"/>
      <c r="BM159" s="223"/>
      <c r="BN159" s="223"/>
      <c r="BO159" s="223"/>
      <c r="BP159" s="223"/>
      <c r="BQ159" s="223"/>
      <c r="BR159" s="223"/>
      <c r="BS159" s="222"/>
      <c r="BT159" s="222"/>
      <c r="BU159" s="222"/>
      <c r="BV159" s="222"/>
      <c r="BW159" s="222"/>
      <c r="BX159" s="222"/>
      <c r="BY159" s="222"/>
      <c r="BZ159" s="222"/>
      <c r="CA159" s="222"/>
      <c r="CB159" s="222"/>
      <c r="CC159" s="222"/>
      <c r="CD159" s="222"/>
      <c r="CE159" s="222"/>
      <c r="CF159" s="222"/>
      <c r="CG159" s="222"/>
      <c r="CH159" s="222"/>
      <c r="CI159" s="222"/>
      <c r="CJ159" s="222"/>
      <c r="CK159" s="222"/>
      <c r="CL159" s="222"/>
      <c r="CM159" s="222"/>
      <c r="CN159" s="222"/>
      <c r="CO159" s="222"/>
      <c r="CP159" s="222"/>
      <c r="CQ159" s="222"/>
      <c r="CR159" s="222"/>
      <c r="CS159" s="222"/>
      <c r="CT159" s="222"/>
      <c r="CU159" s="222"/>
      <c r="CV159" s="222"/>
      <c r="CW159" s="222"/>
      <c r="CX159" s="222"/>
      <c r="CY159" s="222"/>
      <c r="CZ159" s="222"/>
      <c r="DA159" s="222"/>
      <c r="DB159" s="222"/>
      <c r="DC159" s="222"/>
      <c r="DD159" s="222"/>
      <c r="DE159" s="222"/>
      <c r="DF159" s="222"/>
      <c r="DG159" s="222"/>
      <c r="DH159" s="222"/>
      <c r="DI159" s="222"/>
      <c r="DJ159" s="222"/>
      <c r="DK159" s="222"/>
    </row>
    <row r="160" spans="2:115" ht="27.75" customHeight="1" thickTop="1">
      <c r="B160" s="210" t="s">
        <v>62</v>
      </c>
      <c r="C160" s="210"/>
      <c r="D160" s="210"/>
      <c r="E160" s="210"/>
      <c r="F160" s="210"/>
      <c r="G160" s="210"/>
      <c r="H160" s="210"/>
      <c r="I160" s="210"/>
      <c r="J160" s="210"/>
      <c r="K160" s="210"/>
      <c r="L160" s="254">
        <f>SUMIF(Y145:AG159,"立候補準備",L145:W159)</f>
        <v>0</v>
      </c>
      <c r="M160" s="255"/>
      <c r="N160" s="255"/>
      <c r="O160" s="255"/>
      <c r="P160" s="255"/>
      <c r="Q160" s="255"/>
      <c r="R160" s="255"/>
      <c r="S160" s="255"/>
      <c r="T160" s="255"/>
      <c r="U160" s="255"/>
      <c r="V160" s="255"/>
      <c r="W160" s="255"/>
      <c r="X160" s="39"/>
      <c r="Y160" s="213"/>
      <c r="Z160" s="213"/>
      <c r="AA160" s="213"/>
      <c r="AB160" s="213"/>
      <c r="AC160" s="213"/>
      <c r="AD160" s="213"/>
      <c r="AE160" s="213"/>
      <c r="AF160" s="213"/>
      <c r="AG160" s="213"/>
      <c r="AH160" s="204"/>
      <c r="AI160" s="204"/>
      <c r="AJ160" s="204"/>
      <c r="AK160" s="204"/>
      <c r="AL160" s="204"/>
      <c r="AM160" s="204"/>
      <c r="AN160" s="204"/>
      <c r="AO160" s="204"/>
      <c r="AP160" s="204"/>
      <c r="AQ160" s="204"/>
      <c r="AR160" s="204"/>
      <c r="AS160" s="204"/>
      <c r="AT160" s="204"/>
      <c r="AU160" s="204"/>
      <c r="AV160" s="204"/>
      <c r="AW160" s="204"/>
      <c r="AX160" s="204"/>
      <c r="AY160" s="204"/>
      <c r="AZ160" s="204"/>
      <c r="BA160" s="204"/>
      <c r="BB160" s="204"/>
      <c r="BC160" s="204"/>
      <c r="BD160" s="204"/>
      <c r="BE160" s="204"/>
      <c r="BF160" s="204"/>
      <c r="BG160" s="204"/>
      <c r="BH160" s="204"/>
      <c r="BI160" s="204"/>
      <c r="BJ160" s="204"/>
      <c r="BK160" s="204"/>
      <c r="BL160" s="204"/>
      <c r="BM160" s="204"/>
      <c r="BN160" s="204"/>
      <c r="BO160" s="204"/>
      <c r="BP160" s="204"/>
      <c r="BQ160" s="204"/>
      <c r="BR160" s="204"/>
      <c r="BS160" s="204"/>
      <c r="BT160" s="204"/>
      <c r="BU160" s="204"/>
      <c r="BV160" s="204"/>
      <c r="BW160" s="204"/>
      <c r="BX160" s="204"/>
      <c r="BY160" s="204"/>
      <c r="BZ160" s="204"/>
      <c r="CA160" s="204"/>
      <c r="CB160" s="204"/>
      <c r="CC160" s="204"/>
      <c r="CD160" s="204"/>
      <c r="CE160" s="204"/>
      <c r="CF160" s="204"/>
      <c r="CG160" s="204"/>
      <c r="CH160" s="204"/>
      <c r="CI160" s="204"/>
      <c r="CJ160" s="204"/>
      <c r="CK160" s="204"/>
      <c r="CL160" s="204"/>
      <c r="CM160" s="204"/>
      <c r="CN160" s="204"/>
      <c r="CO160" s="204"/>
      <c r="CP160" s="204"/>
      <c r="CQ160" s="204"/>
      <c r="CR160" s="204"/>
      <c r="CS160" s="204"/>
      <c r="CT160" s="204"/>
      <c r="CU160" s="204"/>
      <c r="CV160" s="204"/>
      <c r="CW160" s="204"/>
      <c r="CX160" s="204"/>
      <c r="CY160" s="204"/>
      <c r="CZ160" s="204"/>
      <c r="DA160" s="204"/>
      <c r="DB160" s="204"/>
      <c r="DC160" s="204"/>
      <c r="DD160" s="204"/>
      <c r="DE160" s="204"/>
      <c r="DF160" s="204"/>
      <c r="DG160" s="204"/>
      <c r="DH160" s="204"/>
      <c r="DI160" s="204"/>
      <c r="DJ160" s="204"/>
      <c r="DK160" s="204"/>
    </row>
    <row r="161" spans="2:115" ht="27.75" customHeight="1">
      <c r="B161" s="205" t="s">
        <v>63</v>
      </c>
      <c r="C161" s="205"/>
      <c r="D161" s="205"/>
      <c r="E161" s="205"/>
      <c r="F161" s="205"/>
      <c r="G161" s="205"/>
      <c r="H161" s="205"/>
      <c r="I161" s="205"/>
      <c r="J161" s="205"/>
      <c r="K161" s="205"/>
      <c r="L161" s="206">
        <f>SUMIF(Y145:AG159,"選挙運動",L145:W159)</f>
        <v>0</v>
      </c>
      <c r="M161" s="207"/>
      <c r="N161" s="207"/>
      <c r="O161" s="207"/>
      <c r="P161" s="207"/>
      <c r="Q161" s="207"/>
      <c r="R161" s="207"/>
      <c r="S161" s="207"/>
      <c r="T161" s="207"/>
      <c r="U161" s="207"/>
      <c r="V161" s="207"/>
      <c r="W161" s="207"/>
      <c r="X161" s="38"/>
      <c r="Y161" s="208"/>
      <c r="Z161" s="208"/>
      <c r="AA161" s="208"/>
      <c r="AB161" s="208"/>
      <c r="AC161" s="208"/>
      <c r="AD161" s="208"/>
      <c r="AE161" s="208"/>
      <c r="AF161" s="208"/>
      <c r="AG161" s="208"/>
      <c r="AH161" s="209"/>
      <c r="AI161" s="209"/>
      <c r="AJ161" s="209"/>
      <c r="AK161" s="209"/>
      <c r="AL161" s="209"/>
      <c r="AM161" s="209"/>
      <c r="AN161" s="209"/>
      <c r="AO161" s="209"/>
      <c r="AP161" s="209"/>
      <c r="AQ161" s="209"/>
      <c r="AR161" s="209"/>
      <c r="AS161" s="209"/>
      <c r="AT161" s="209"/>
      <c r="AU161" s="209"/>
      <c r="AV161" s="209"/>
      <c r="AW161" s="209"/>
      <c r="AX161" s="209"/>
      <c r="AY161" s="209"/>
      <c r="AZ161" s="209"/>
      <c r="BA161" s="209"/>
      <c r="BB161" s="209"/>
      <c r="BC161" s="209"/>
      <c r="BD161" s="209"/>
      <c r="BE161" s="209"/>
      <c r="BF161" s="209"/>
      <c r="BG161" s="209"/>
      <c r="BH161" s="209"/>
      <c r="BI161" s="209"/>
      <c r="BJ161" s="209"/>
      <c r="BK161" s="209"/>
      <c r="BL161" s="209"/>
      <c r="BM161" s="209"/>
      <c r="BN161" s="209"/>
      <c r="BO161" s="209"/>
      <c r="BP161" s="209"/>
      <c r="BQ161" s="209"/>
      <c r="BR161" s="209"/>
      <c r="BS161" s="209"/>
      <c r="BT161" s="209"/>
      <c r="BU161" s="209"/>
      <c r="BV161" s="209"/>
      <c r="BW161" s="209"/>
      <c r="BX161" s="209"/>
      <c r="BY161" s="209"/>
      <c r="BZ161" s="209"/>
      <c r="CA161" s="209"/>
      <c r="CB161" s="209"/>
      <c r="CC161" s="209"/>
      <c r="CD161" s="209"/>
      <c r="CE161" s="209"/>
      <c r="CF161" s="209"/>
      <c r="CG161" s="209"/>
      <c r="CH161" s="209"/>
      <c r="CI161" s="209"/>
      <c r="CJ161" s="209"/>
      <c r="CK161" s="209"/>
      <c r="CL161" s="209"/>
      <c r="CM161" s="209"/>
      <c r="CN161" s="209"/>
      <c r="CO161" s="209"/>
      <c r="CP161" s="209"/>
      <c r="CQ161" s="209"/>
      <c r="CR161" s="209"/>
      <c r="CS161" s="209"/>
      <c r="CT161" s="209"/>
      <c r="CU161" s="209"/>
      <c r="CV161" s="209"/>
      <c r="CW161" s="209"/>
      <c r="CX161" s="209"/>
      <c r="CY161" s="209"/>
      <c r="CZ161" s="209"/>
      <c r="DA161" s="209"/>
      <c r="DB161" s="209"/>
      <c r="DC161" s="209"/>
      <c r="DD161" s="209"/>
      <c r="DE161" s="209"/>
      <c r="DF161" s="209"/>
      <c r="DG161" s="209"/>
      <c r="DH161" s="209"/>
      <c r="DI161" s="209"/>
      <c r="DJ161" s="209"/>
      <c r="DK161" s="209"/>
    </row>
    <row r="162" spans="2:115" ht="27.75" customHeight="1">
      <c r="B162" s="205" t="s">
        <v>75</v>
      </c>
      <c r="C162" s="205"/>
      <c r="D162" s="205"/>
      <c r="E162" s="205"/>
      <c r="F162" s="205"/>
      <c r="G162" s="205"/>
      <c r="H162" s="205"/>
      <c r="I162" s="205"/>
      <c r="J162" s="205"/>
      <c r="K162" s="205"/>
      <c r="L162" s="206">
        <f>L161+L160</f>
        <v>0</v>
      </c>
      <c r="M162" s="207"/>
      <c r="N162" s="207"/>
      <c r="O162" s="207"/>
      <c r="P162" s="207"/>
      <c r="Q162" s="207"/>
      <c r="R162" s="207"/>
      <c r="S162" s="207"/>
      <c r="T162" s="207"/>
      <c r="U162" s="207"/>
      <c r="V162" s="207"/>
      <c r="W162" s="207"/>
      <c r="X162" s="38"/>
      <c r="Y162" s="208"/>
      <c r="Z162" s="208"/>
      <c r="AA162" s="208"/>
      <c r="AB162" s="208"/>
      <c r="AC162" s="208"/>
      <c r="AD162" s="208"/>
      <c r="AE162" s="208"/>
      <c r="AF162" s="208"/>
      <c r="AG162" s="208"/>
      <c r="AH162" s="209"/>
      <c r="AI162" s="209"/>
      <c r="AJ162" s="209"/>
      <c r="AK162" s="209"/>
      <c r="AL162" s="209"/>
      <c r="AM162" s="209"/>
      <c r="AN162" s="209"/>
      <c r="AO162" s="209"/>
      <c r="AP162" s="209"/>
      <c r="AQ162" s="209"/>
      <c r="AR162" s="209"/>
      <c r="AS162" s="209"/>
      <c r="AT162" s="209"/>
      <c r="AU162" s="209"/>
      <c r="AV162" s="209"/>
      <c r="AW162" s="209"/>
      <c r="AX162" s="209"/>
      <c r="AY162" s="209"/>
      <c r="AZ162" s="209"/>
      <c r="BA162" s="209"/>
      <c r="BB162" s="209"/>
      <c r="BC162" s="209"/>
      <c r="BD162" s="209"/>
      <c r="BE162" s="209"/>
      <c r="BF162" s="209"/>
      <c r="BG162" s="209"/>
      <c r="BH162" s="209"/>
      <c r="BI162" s="209"/>
      <c r="BJ162" s="209"/>
      <c r="BK162" s="209"/>
      <c r="BL162" s="209"/>
      <c r="BM162" s="209"/>
      <c r="BN162" s="209"/>
      <c r="BO162" s="209"/>
      <c r="BP162" s="209"/>
      <c r="BQ162" s="209"/>
      <c r="BR162" s="209"/>
      <c r="BS162" s="209"/>
      <c r="BT162" s="209"/>
      <c r="BU162" s="209"/>
      <c r="BV162" s="209"/>
      <c r="BW162" s="209"/>
      <c r="BX162" s="209"/>
      <c r="BY162" s="209"/>
      <c r="BZ162" s="209"/>
      <c r="CA162" s="209"/>
      <c r="CB162" s="209"/>
      <c r="CC162" s="209"/>
      <c r="CD162" s="209"/>
      <c r="CE162" s="209"/>
      <c r="CF162" s="209"/>
      <c r="CG162" s="209"/>
      <c r="CH162" s="209"/>
      <c r="CI162" s="209"/>
      <c r="CJ162" s="209"/>
      <c r="CK162" s="209"/>
      <c r="CL162" s="209"/>
      <c r="CM162" s="209"/>
      <c r="CN162" s="209"/>
      <c r="CO162" s="209"/>
      <c r="CP162" s="209"/>
      <c r="CQ162" s="209"/>
      <c r="CR162" s="209"/>
      <c r="CS162" s="209"/>
      <c r="CT162" s="209"/>
      <c r="CU162" s="209"/>
      <c r="CV162" s="209"/>
      <c r="CW162" s="209"/>
      <c r="CX162" s="209"/>
      <c r="CY162" s="209"/>
      <c r="CZ162" s="209"/>
      <c r="DA162" s="209"/>
      <c r="DB162" s="209"/>
      <c r="DC162" s="209"/>
      <c r="DD162" s="209"/>
      <c r="DE162" s="209"/>
      <c r="DF162" s="209"/>
      <c r="DG162" s="209"/>
      <c r="DH162" s="209"/>
      <c r="DI162" s="209"/>
      <c r="DJ162" s="209"/>
      <c r="DK162" s="209"/>
    </row>
    <row r="163" spans="2:115" ht="22.5" customHeight="1">
      <c r="B163" s="225" t="s">
        <v>54</v>
      </c>
      <c r="C163" s="225"/>
      <c r="D163" s="225"/>
      <c r="E163" s="225"/>
      <c r="F163" s="225"/>
      <c r="G163" s="225"/>
      <c r="H163" s="225"/>
      <c r="I163" s="225"/>
      <c r="J163" s="225"/>
      <c r="K163" s="225"/>
      <c r="L163" s="227" t="s">
        <v>132</v>
      </c>
      <c r="M163" s="227"/>
      <c r="N163" s="227"/>
      <c r="O163" s="227"/>
      <c r="P163" s="227"/>
      <c r="Q163" s="227"/>
      <c r="R163" s="227"/>
      <c r="S163" s="227"/>
      <c r="T163" s="227"/>
      <c r="U163" s="227"/>
      <c r="V163" s="227"/>
      <c r="W163" s="227"/>
      <c r="X163" s="227"/>
      <c r="Y163" s="227" t="s">
        <v>60</v>
      </c>
      <c r="Z163" s="225"/>
      <c r="AA163" s="225"/>
      <c r="AB163" s="225"/>
      <c r="AC163" s="225"/>
      <c r="AD163" s="225"/>
      <c r="AE163" s="225"/>
      <c r="AF163" s="225"/>
      <c r="AG163" s="225"/>
      <c r="AH163" s="227" t="s">
        <v>5</v>
      </c>
      <c r="AI163" s="227"/>
      <c r="AJ163" s="227"/>
      <c r="AK163" s="227"/>
      <c r="AL163" s="227"/>
      <c r="AM163" s="227"/>
      <c r="AN163" s="227"/>
      <c r="AO163" s="227"/>
      <c r="AP163" s="227"/>
      <c r="AQ163" s="227"/>
      <c r="AR163" s="227"/>
      <c r="AS163" s="227"/>
      <c r="AT163" s="229" t="s">
        <v>6</v>
      </c>
      <c r="AU163" s="229"/>
      <c r="AV163" s="229"/>
      <c r="AW163" s="229"/>
      <c r="AX163" s="229"/>
      <c r="AY163" s="229"/>
      <c r="AZ163" s="229"/>
      <c r="BA163" s="229"/>
      <c r="BB163" s="229"/>
      <c r="BC163" s="229"/>
      <c r="BD163" s="229"/>
      <c r="BE163" s="229"/>
      <c r="BF163" s="229"/>
      <c r="BG163" s="229"/>
      <c r="BH163" s="229"/>
      <c r="BI163" s="229"/>
      <c r="BJ163" s="229"/>
      <c r="BK163" s="229"/>
      <c r="BL163" s="229"/>
      <c r="BM163" s="229"/>
      <c r="BN163" s="229"/>
      <c r="BO163" s="229"/>
      <c r="BP163" s="229"/>
      <c r="BQ163" s="229"/>
      <c r="BR163" s="229"/>
      <c r="BS163" s="229"/>
      <c r="BT163" s="229"/>
      <c r="BU163" s="229"/>
      <c r="BV163" s="229"/>
      <c r="BW163" s="229"/>
      <c r="BX163" s="229"/>
      <c r="BY163" s="229"/>
      <c r="BZ163" s="229"/>
      <c r="CA163" s="229"/>
      <c r="CB163" s="229"/>
      <c r="CC163" s="229"/>
      <c r="CD163" s="229"/>
      <c r="CE163" s="229"/>
      <c r="CF163" s="229"/>
      <c r="CG163" s="229"/>
      <c r="CH163" s="229"/>
      <c r="CI163" s="229"/>
      <c r="CJ163" s="229"/>
      <c r="CK163" s="229"/>
      <c r="CL163" s="229"/>
      <c r="CM163" s="229"/>
      <c r="CN163" s="229"/>
      <c r="CO163" s="229"/>
      <c r="CP163" s="229"/>
      <c r="CQ163" s="230" t="s">
        <v>55</v>
      </c>
      <c r="CR163" s="230"/>
      <c r="CS163" s="230"/>
      <c r="CT163" s="230"/>
      <c r="CU163" s="230"/>
      <c r="CV163" s="230"/>
      <c r="CW163" s="230"/>
      <c r="CX163" s="230"/>
      <c r="CY163" s="230"/>
      <c r="CZ163" s="230"/>
      <c r="DA163" s="231" t="s">
        <v>7</v>
      </c>
      <c r="DB163" s="231"/>
      <c r="DC163" s="231"/>
      <c r="DD163" s="231"/>
      <c r="DE163" s="231"/>
      <c r="DF163" s="231"/>
      <c r="DG163" s="231"/>
      <c r="DH163" s="231"/>
      <c r="DI163" s="231"/>
      <c r="DJ163" s="231"/>
      <c r="DK163" s="231"/>
    </row>
    <row r="164" spans="2:115" ht="33" customHeight="1">
      <c r="B164" s="226"/>
      <c r="C164" s="226"/>
      <c r="D164" s="226"/>
      <c r="E164" s="226"/>
      <c r="F164" s="226"/>
      <c r="G164" s="226"/>
      <c r="H164" s="226"/>
      <c r="I164" s="226"/>
      <c r="J164" s="226"/>
      <c r="K164" s="226"/>
      <c r="L164" s="228"/>
      <c r="M164" s="228"/>
      <c r="N164" s="228"/>
      <c r="O164" s="228"/>
      <c r="P164" s="228"/>
      <c r="Q164" s="228"/>
      <c r="R164" s="228"/>
      <c r="S164" s="228"/>
      <c r="T164" s="228"/>
      <c r="U164" s="228"/>
      <c r="V164" s="228"/>
      <c r="W164" s="228"/>
      <c r="X164" s="228"/>
      <c r="Y164" s="226"/>
      <c r="Z164" s="226"/>
      <c r="AA164" s="226"/>
      <c r="AB164" s="226"/>
      <c r="AC164" s="226"/>
      <c r="AD164" s="226"/>
      <c r="AE164" s="226"/>
      <c r="AF164" s="226"/>
      <c r="AG164" s="226"/>
      <c r="AH164" s="228"/>
      <c r="AI164" s="228"/>
      <c r="AJ164" s="228"/>
      <c r="AK164" s="228"/>
      <c r="AL164" s="228"/>
      <c r="AM164" s="228"/>
      <c r="AN164" s="228"/>
      <c r="AO164" s="228"/>
      <c r="AP164" s="228"/>
      <c r="AQ164" s="228"/>
      <c r="AR164" s="228"/>
      <c r="AS164" s="228"/>
      <c r="AT164" s="232" t="s">
        <v>0</v>
      </c>
      <c r="AU164" s="232"/>
      <c r="AV164" s="232"/>
      <c r="AW164" s="232"/>
      <c r="AX164" s="232"/>
      <c r="AY164" s="232"/>
      <c r="AZ164" s="232"/>
      <c r="BA164" s="232"/>
      <c r="BB164" s="232"/>
      <c r="BC164" s="232"/>
      <c r="BD164" s="232"/>
      <c r="BE164" s="232"/>
      <c r="BF164" s="232"/>
      <c r="BG164" s="232"/>
      <c r="BH164" s="232"/>
      <c r="BI164" s="232"/>
      <c r="BJ164" s="232"/>
      <c r="BK164" s="232"/>
      <c r="BL164" s="232"/>
      <c r="BM164" s="232"/>
      <c r="BN164" s="232"/>
      <c r="BO164" s="232"/>
      <c r="BP164" s="232"/>
      <c r="BQ164" s="232"/>
      <c r="BR164" s="232"/>
      <c r="BS164" s="209" t="s">
        <v>8</v>
      </c>
      <c r="BT164" s="209"/>
      <c r="BU164" s="209"/>
      <c r="BV164" s="209"/>
      <c r="BW164" s="209"/>
      <c r="BX164" s="209"/>
      <c r="BY164" s="209"/>
      <c r="BZ164" s="209"/>
      <c r="CA164" s="209"/>
      <c r="CB164" s="209"/>
      <c r="CC164" s="209"/>
      <c r="CD164" s="209"/>
      <c r="CE164" s="209"/>
      <c r="CF164" s="209"/>
      <c r="CG164" s="209"/>
      <c r="CH164" s="209"/>
      <c r="CI164" s="209" t="s">
        <v>9</v>
      </c>
      <c r="CJ164" s="209"/>
      <c r="CK164" s="209"/>
      <c r="CL164" s="209"/>
      <c r="CM164" s="209"/>
      <c r="CN164" s="209"/>
      <c r="CO164" s="209"/>
      <c r="CP164" s="209"/>
      <c r="CQ164" s="230"/>
      <c r="CR164" s="230"/>
      <c r="CS164" s="230"/>
      <c r="CT164" s="230"/>
      <c r="CU164" s="230"/>
      <c r="CV164" s="230"/>
      <c r="CW164" s="230"/>
      <c r="CX164" s="230"/>
      <c r="CY164" s="230"/>
      <c r="CZ164" s="230"/>
      <c r="DA164" s="231"/>
      <c r="DB164" s="231"/>
      <c r="DC164" s="231"/>
      <c r="DD164" s="231"/>
      <c r="DE164" s="231"/>
      <c r="DF164" s="231"/>
      <c r="DG164" s="231"/>
      <c r="DH164" s="231"/>
      <c r="DI164" s="231"/>
      <c r="DJ164" s="231"/>
      <c r="DK164" s="231"/>
    </row>
    <row r="165" spans="2:115" ht="27.75" customHeight="1">
      <c r="B165" s="220"/>
      <c r="C165" s="220"/>
      <c r="D165" s="220"/>
      <c r="E165" s="220"/>
      <c r="F165" s="220"/>
      <c r="G165" s="220"/>
      <c r="H165" s="220"/>
      <c r="I165" s="220"/>
      <c r="J165" s="220"/>
      <c r="K165" s="220"/>
      <c r="L165" s="215"/>
      <c r="M165" s="216"/>
      <c r="N165" s="216"/>
      <c r="O165" s="216"/>
      <c r="P165" s="216"/>
      <c r="Q165" s="216"/>
      <c r="R165" s="216"/>
      <c r="S165" s="216"/>
      <c r="T165" s="216"/>
      <c r="U165" s="216"/>
      <c r="V165" s="216"/>
      <c r="W165" s="216"/>
      <c r="X165" s="62"/>
      <c r="Y165" s="221"/>
      <c r="Z165" s="221"/>
      <c r="AA165" s="221"/>
      <c r="AB165" s="221"/>
      <c r="AC165" s="221"/>
      <c r="AD165" s="221"/>
      <c r="AE165" s="221"/>
      <c r="AF165" s="221"/>
      <c r="AG165" s="221"/>
      <c r="AH165" s="222"/>
      <c r="AI165" s="222"/>
      <c r="AJ165" s="222"/>
      <c r="AK165" s="222"/>
      <c r="AL165" s="222"/>
      <c r="AM165" s="222"/>
      <c r="AN165" s="222"/>
      <c r="AO165" s="222"/>
      <c r="AP165" s="222"/>
      <c r="AQ165" s="222"/>
      <c r="AR165" s="222"/>
      <c r="AS165" s="222"/>
      <c r="AT165" s="223"/>
      <c r="AU165" s="223"/>
      <c r="AV165" s="223"/>
      <c r="AW165" s="223"/>
      <c r="AX165" s="223"/>
      <c r="AY165" s="223"/>
      <c r="AZ165" s="223"/>
      <c r="BA165" s="223"/>
      <c r="BB165" s="223"/>
      <c r="BC165" s="223"/>
      <c r="BD165" s="223"/>
      <c r="BE165" s="223"/>
      <c r="BF165" s="223"/>
      <c r="BG165" s="223"/>
      <c r="BH165" s="223"/>
      <c r="BI165" s="223"/>
      <c r="BJ165" s="223"/>
      <c r="BK165" s="223"/>
      <c r="BL165" s="223"/>
      <c r="BM165" s="223"/>
      <c r="BN165" s="223"/>
      <c r="BO165" s="223"/>
      <c r="BP165" s="223"/>
      <c r="BQ165" s="223"/>
      <c r="BR165" s="223"/>
      <c r="BS165" s="222"/>
      <c r="BT165" s="222"/>
      <c r="BU165" s="222"/>
      <c r="BV165" s="222"/>
      <c r="BW165" s="222"/>
      <c r="BX165" s="222"/>
      <c r="BY165" s="222"/>
      <c r="BZ165" s="222"/>
      <c r="CA165" s="222"/>
      <c r="CB165" s="222"/>
      <c r="CC165" s="222"/>
      <c r="CD165" s="222"/>
      <c r="CE165" s="222"/>
      <c r="CF165" s="222"/>
      <c r="CG165" s="222"/>
      <c r="CH165" s="222"/>
      <c r="CI165" s="222"/>
      <c r="CJ165" s="222"/>
      <c r="CK165" s="222"/>
      <c r="CL165" s="222"/>
      <c r="CM165" s="222"/>
      <c r="CN165" s="222"/>
      <c r="CO165" s="222"/>
      <c r="CP165" s="222"/>
      <c r="CQ165" s="222"/>
      <c r="CR165" s="222"/>
      <c r="CS165" s="222"/>
      <c r="CT165" s="222"/>
      <c r="CU165" s="222"/>
      <c r="CV165" s="222"/>
      <c r="CW165" s="222"/>
      <c r="CX165" s="222"/>
      <c r="CY165" s="222"/>
      <c r="CZ165" s="222"/>
      <c r="DA165" s="222"/>
      <c r="DB165" s="222"/>
      <c r="DC165" s="222"/>
      <c r="DD165" s="222"/>
      <c r="DE165" s="222"/>
      <c r="DF165" s="222"/>
      <c r="DG165" s="222"/>
      <c r="DH165" s="222"/>
      <c r="DI165" s="222"/>
      <c r="DJ165" s="222"/>
      <c r="DK165" s="222"/>
    </row>
    <row r="166" spans="2:115" ht="27.75" customHeight="1">
      <c r="B166" s="220"/>
      <c r="C166" s="220"/>
      <c r="D166" s="220"/>
      <c r="E166" s="220"/>
      <c r="F166" s="220"/>
      <c r="G166" s="220"/>
      <c r="H166" s="220"/>
      <c r="I166" s="220"/>
      <c r="J166" s="220"/>
      <c r="K166" s="220"/>
      <c r="L166" s="215"/>
      <c r="M166" s="216"/>
      <c r="N166" s="216"/>
      <c r="O166" s="216"/>
      <c r="P166" s="216"/>
      <c r="Q166" s="216"/>
      <c r="R166" s="216"/>
      <c r="S166" s="216"/>
      <c r="T166" s="216"/>
      <c r="U166" s="216"/>
      <c r="V166" s="216"/>
      <c r="W166" s="216"/>
      <c r="X166" s="62"/>
      <c r="Y166" s="221"/>
      <c r="Z166" s="221"/>
      <c r="AA166" s="221"/>
      <c r="AB166" s="221"/>
      <c r="AC166" s="221"/>
      <c r="AD166" s="221"/>
      <c r="AE166" s="221"/>
      <c r="AF166" s="221"/>
      <c r="AG166" s="221"/>
      <c r="AH166" s="222"/>
      <c r="AI166" s="222"/>
      <c r="AJ166" s="222"/>
      <c r="AK166" s="222"/>
      <c r="AL166" s="222"/>
      <c r="AM166" s="222"/>
      <c r="AN166" s="222"/>
      <c r="AO166" s="222"/>
      <c r="AP166" s="222"/>
      <c r="AQ166" s="222"/>
      <c r="AR166" s="222"/>
      <c r="AS166" s="222"/>
      <c r="AT166" s="223"/>
      <c r="AU166" s="223"/>
      <c r="AV166" s="223"/>
      <c r="AW166" s="223"/>
      <c r="AX166" s="223"/>
      <c r="AY166" s="223"/>
      <c r="AZ166" s="223"/>
      <c r="BA166" s="223"/>
      <c r="BB166" s="223"/>
      <c r="BC166" s="223"/>
      <c r="BD166" s="223"/>
      <c r="BE166" s="223"/>
      <c r="BF166" s="223"/>
      <c r="BG166" s="223"/>
      <c r="BH166" s="223"/>
      <c r="BI166" s="223"/>
      <c r="BJ166" s="223"/>
      <c r="BK166" s="223"/>
      <c r="BL166" s="223"/>
      <c r="BM166" s="223"/>
      <c r="BN166" s="223"/>
      <c r="BO166" s="223"/>
      <c r="BP166" s="223"/>
      <c r="BQ166" s="223"/>
      <c r="BR166" s="223"/>
      <c r="BS166" s="222"/>
      <c r="BT166" s="222"/>
      <c r="BU166" s="222"/>
      <c r="BV166" s="222"/>
      <c r="BW166" s="222"/>
      <c r="BX166" s="222"/>
      <c r="BY166" s="222"/>
      <c r="BZ166" s="222"/>
      <c r="CA166" s="222"/>
      <c r="CB166" s="222"/>
      <c r="CC166" s="222"/>
      <c r="CD166" s="222"/>
      <c r="CE166" s="222"/>
      <c r="CF166" s="222"/>
      <c r="CG166" s="222"/>
      <c r="CH166" s="222"/>
      <c r="CI166" s="222"/>
      <c r="CJ166" s="222"/>
      <c r="CK166" s="222"/>
      <c r="CL166" s="222"/>
      <c r="CM166" s="222"/>
      <c r="CN166" s="222"/>
      <c r="CO166" s="222"/>
      <c r="CP166" s="222"/>
      <c r="CQ166" s="222"/>
      <c r="CR166" s="222"/>
      <c r="CS166" s="222"/>
      <c r="CT166" s="222"/>
      <c r="CU166" s="222"/>
      <c r="CV166" s="222"/>
      <c r="CW166" s="222"/>
      <c r="CX166" s="222"/>
      <c r="CY166" s="222"/>
      <c r="CZ166" s="222"/>
      <c r="DA166" s="222"/>
      <c r="DB166" s="222"/>
      <c r="DC166" s="222"/>
      <c r="DD166" s="222"/>
      <c r="DE166" s="222"/>
      <c r="DF166" s="222"/>
      <c r="DG166" s="222"/>
      <c r="DH166" s="222"/>
      <c r="DI166" s="222"/>
      <c r="DJ166" s="222"/>
      <c r="DK166" s="222"/>
    </row>
    <row r="167" spans="2:115" ht="27.75" customHeight="1">
      <c r="B167" s="96"/>
      <c r="C167" s="97"/>
      <c r="D167" s="97"/>
      <c r="E167" s="97"/>
      <c r="F167" s="97"/>
      <c r="G167" s="97"/>
      <c r="H167" s="97"/>
      <c r="I167" s="97"/>
      <c r="J167" s="97"/>
      <c r="K167" s="98"/>
      <c r="L167" s="215"/>
      <c r="M167" s="216"/>
      <c r="N167" s="216"/>
      <c r="O167" s="216"/>
      <c r="P167" s="216"/>
      <c r="Q167" s="216"/>
      <c r="R167" s="216"/>
      <c r="S167" s="216"/>
      <c r="T167" s="216"/>
      <c r="U167" s="216"/>
      <c r="V167" s="216"/>
      <c r="W167" s="216"/>
      <c r="X167" s="62"/>
      <c r="Y167" s="238"/>
      <c r="Z167" s="239"/>
      <c r="AA167" s="239"/>
      <c r="AB167" s="239"/>
      <c r="AC167" s="239"/>
      <c r="AD167" s="239"/>
      <c r="AE167" s="239"/>
      <c r="AF167" s="239"/>
      <c r="AG167" s="240"/>
      <c r="AH167" s="106"/>
      <c r="AI167" s="107"/>
      <c r="AJ167" s="107"/>
      <c r="AK167" s="107"/>
      <c r="AL167" s="107"/>
      <c r="AM167" s="107"/>
      <c r="AN167" s="107"/>
      <c r="AO167" s="107"/>
      <c r="AP167" s="107"/>
      <c r="AQ167" s="107"/>
      <c r="AR167" s="107"/>
      <c r="AS167" s="108"/>
      <c r="AT167" s="241"/>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3"/>
      <c r="BS167" s="106"/>
      <c r="BT167" s="107"/>
      <c r="BU167" s="107"/>
      <c r="BV167" s="107"/>
      <c r="BW167" s="107"/>
      <c r="BX167" s="107"/>
      <c r="BY167" s="107"/>
      <c r="BZ167" s="107"/>
      <c r="CA167" s="107"/>
      <c r="CB167" s="107"/>
      <c r="CC167" s="107"/>
      <c r="CD167" s="107"/>
      <c r="CE167" s="107"/>
      <c r="CF167" s="107"/>
      <c r="CG167" s="107"/>
      <c r="CH167" s="108"/>
      <c r="CI167" s="106"/>
      <c r="CJ167" s="107"/>
      <c r="CK167" s="107"/>
      <c r="CL167" s="107"/>
      <c r="CM167" s="107"/>
      <c r="CN167" s="107"/>
      <c r="CO167" s="107"/>
      <c r="CP167" s="108"/>
      <c r="CQ167" s="106"/>
      <c r="CR167" s="107"/>
      <c r="CS167" s="107"/>
      <c r="CT167" s="107"/>
      <c r="CU167" s="107"/>
      <c r="CV167" s="107"/>
      <c r="CW167" s="107"/>
      <c r="CX167" s="107"/>
      <c r="CY167" s="107"/>
      <c r="CZ167" s="108"/>
      <c r="DA167" s="106"/>
      <c r="DB167" s="107"/>
      <c r="DC167" s="107"/>
      <c r="DD167" s="107"/>
      <c r="DE167" s="107"/>
      <c r="DF167" s="107"/>
      <c r="DG167" s="107"/>
      <c r="DH167" s="107"/>
      <c r="DI167" s="107"/>
      <c r="DJ167" s="107"/>
      <c r="DK167" s="108"/>
    </row>
    <row r="168" spans="2:115" ht="27.75" customHeight="1">
      <c r="B168" s="96"/>
      <c r="C168" s="97"/>
      <c r="D168" s="97"/>
      <c r="E168" s="97"/>
      <c r="F168" s="97"/>
      <c r="G168" s="97"/>
      <c r="H168" s="97"/>
      <c r="I168" s="97"/>
      <c r="J168" s="97"/>
      <c r="K168" s="98"/>
      <c r="L168" s="215"/>
      <c r="M168" s="216"/>
      <c r="N168" s="216"/>
      <c r="O168" s="216"/>
      <c r="P168" s="216"/>
      <c r="Q168" s="216"/>
      <c r="R168" s="216"/>
      <c r="S168" s="216"/>
      <c r="T168" s="216"/>
      <c r="U168" s="216"/>
      <c r="V168" s="216"/>
      <c r="W168" s="216"/>
      <c r="X168" s="62"/>
      <c r="Y168" s="238"/>
      <c r="Z168" s="239"/>
      <c r="AA168" s="239"/>
      <c r="AB168" s="239"/>
      <c r="AC168" s="239"/>
      <c r="AD168" s="239"/>
      <c r="AE168" s="239"/>
      <c r="AF168" s="239"/>
      <c r="AG168" s="240"/>
      <c r="AH168" s="106"/>
      <c r="AI168" s="107"/>
      <c r="AJ168" s="107"/>
      <c r="AK168" s="107"/>
      <c r="AL168" s="107"/>
      <c r="AM168" s="107"/>
      <c r="AN168" s="107"/>
      <c r="AO168" s="107"/>
      <c r="AP168" s="107"/>
      <c r="AQ168" s="107"/>
      <c r="AR168" s="107"/>
      <c r="AS168" s="108"/>
      <c r="AT168" s="241"/>
      <c r="AU168" s="242"/>
      <c r="AV168" s="242"/>
      <c r="AW168" s="242"/>
      <c r="AX168" s="242"/>
      <c r="AY168" s="242"/>
      <c r="AZ168" s="242"/>
      <c r="BA168" s="242"/>
      <c r="BB168" s="242"/>
      <c r="BC168" s="242"/>
      <c r="BD168" s="242"/>
      <c r="BE168" s="242"/>
      <c r="BF168" s="242"/>
      <c r="BG168" s="242"/>
      <c r="BH168" s="242"/>
      <c r="BI168" s="242"/>
      <c r="BJ168" s="242"/>
      <c r="BK168" s="242"/>
      <c r="BL168" s="242"/>
      <c r="BM168" s="242"/>
      <c r="BN168" s="242"/>
      <c r="BO168" s="242"/>
      <c r="BP168" s="242"/>
      <c r="BQ168" s="242"/>
      <c r="BR168" s="243"/>
      <c r="BS168" s="106"/>
      <c r="BT168" s="107"/>
      <c r="BU168" s="107"/>
      <c r="BV168" s="107"/>
      <c r="BW168" s="107"/>
      <c r="BX168" s="107"/>
      <c r="BY168" s="107"/>
      <c r="BZ168" s="107"/>
      <c r="CA168" s="107"/>
      <c r="CB168" s="107"/>
      <c r="CC168" s="107"/>
      <c r="CD168" s="107"/>
      <c r="CE168" s="107"/>
      <c r="CF168" s="107"/>
      <c r="CG168" s="107"/>
      <c r="CH168" s="108"/>
      <c r="CI168" s="106"/>
      <c r="CJ168" s="107"/>
      <c r="CK168" s="107"/>
      <c r="CL168" s="107"/>
      <c r="CM168" s="107"/>
      <c r="CN168" s="107"/>
      <c r="CO168" s="107"/>
      <c r="CP168" s="108"/>
      <c r="CQ168" s="106"/>
      <c r="CR168" s="107"/>
      <c r="CS168" s="107"/>
      <c r="CT168" s="107"/>
      <c r="CU168" s="107"/>
      <c r="CV168" s="107"/>
      <c r="CW168" s="107"/>
      <c r="CX168" s="107"/>
      <c r="CY168" s="107"/>
      <c r="CZ168" s="108"/>
      <c r="DA168" s="106"/>
      <c r="DB168" s="107"/>
      <c r="DC168" s="107"/>
      <c r="DD168" s="107"/>
      <c r="DE168" s="107"/>
      <c r="DF168" s="107"/>
      <c r="DG168" s="107"/>
      <c r="DH168" s="107"/>
      <c r="DI168" s="107"/>
      <c r="DJ168" s="107"/>
      <c r="DK168" s="108"/>
    </row>
    <row r="169" spans="2:115" ht="27.75" customHeight="1">
      <c r="B169" s="96"/>
      <c r="C169" s="97"/>
      <c r="D169" s="97"/>
      <c r="E169" s="97"/>
      <c r="F169" s="97"/>
      <c r="G169" s="97"/>
      <c r="H169" s="97"/>
      <c r="I169" s="97"/>
      <c r="J169" s="97"/>
      <c r="K169" s="98"/>
      <c r="L169" s="215"/>
      <c r="M169" s="216"/>
      <c r="N169" s="216"/>
      <c r="O169" s="216"/>
      <c r="P169" s="216"/>
      <c r="Q169" s="216"/>
      <c r="R169" s="216"/>
      <c r="S169" s="216"/>
      <c r="T169" s="216"/>
      <c r="U169" s="216"/>
      <c r="V169" s="216"/>
      <c r="W169" s="216"/>
      <c r="X169" s="62"/>
      <c r="Y169" s="238"/>
      <c r="Z169" s="239"/>
      <c r="AA169" s="239"/>
      <c r="AB169" s="239"/>
      <c r="AC169" s="239"/>
      <c r="AD169" s="239"/>
      <c r="AE169" s="239"/>
      <c r="AF169" s="239"/>
      <c r="AG169" s="240"/>
      <c r="AH169" s="106"/>
      <c r="AI169" s="107"/>
      <c r="AJ169" s="107"/>
      <c r="AK169" s="107"/>
      <c r="AL169" s="107"/>
      <c r="AM169" s="107"/>
      <c r="AN169" s="107"/>
      <c r="AO169" s="107"/>
      <c r="AP169" s="107"/>
      <c r="AQ169" s="107"/>
      <c r="AR169" s="107"/>
      <c r="AS169" s="108"/>
      <c r="AT169" s="241"/>
      <c r="AU169" s="242"/>
      <c r="AV169" s="242"/>
      <c r="AW169" s="242"/>
      <c r="AX169" s="242"/>
      <c r="AY169" s="242"/>
      <c r="AZ169" s="242"/>
      <c r="BA169" s="242"/>
      <c r="BB169" s="242"/>
      <c r="BC169" s="242"/>
      <c r="BD169" s="242"/>
      <c r="BE169" s="242"/>
      <c r="BF169" s="242"/>
      <c r="BG169" s="242"/>
      <c r="BH169" s="242"/>
      <c r="BI169" s="242"/>
      <c r="BJ169" s="242"/>
      <c r="BK169" s="242"/>
      <c r="BL169" s="242"/>
      <c r="BM169" s="242"/>
      <c r="BN169" s="242"/>
      <c r="BO169" s="242"/>
      <c r="BP169" s="242"/>
      <c r="BQ169" s="242"/>
      <c r="BR169" s="243"/>
      <c r="BS169" s="106"/>
      <c r="BT169" s="107"/>
      <c r="BU169" s="107"/>
      <c r="BV169" s="107"/>
      <c r="BW169" s="107"/>
      <c r="BX169" s="107"/>
      <c r="BY169" s="107"/>
      <c r="BZ169" s="107"/>
      <c r="CA169" s="107"/>
      <c r="CB169" s="107"/>
      <c r="CC169" s="107"/>
      <c r="CD169" s="107"/>
      <c r="CE169" s="107"/>
      <c r="CF169" s="107"/>
      <c r="CG169" s="107"/>
      <c r="CH169" s="108"/>
      <c r="CI169" s="106"/>
      <c r="CJ169" s="107"/>
      <c r="CK169" s="107"/>
      <c r="CL169" s="107"/>
      <c r="CM169" s="107"/>
      <c r="CN169" s="107"/>
      <c r="CO169" s="107"/>
      <c r="CP169" s="108"/>
      <c r="CQ169" s="106"/>
      <c r="CR169" s="107"/>
      <c r="CS169" s="107"/>
      <c r="CT169" s="107"/>
      <c r="CU169" s="107"/>
      <c r="CV169" s="107"/>
      <c r="CW169" s="107"/>
      <c r="CX169" s="107"/>
      <c r="CY169" s="107"/>
      <c r="CZ169" s="108"/>
      <c r="DA169" s="106"/>
      <c r="DB169" s="107"/>
      <c r="DC169" s="107"/>
      <c r="DD169" s="107"/>
      <c r="DE169" s="107"/>
      <c r="DF169" s="107"/>
      <c r="DG169" s="107"/>
      <c r="DH169" s="107"/>
      <c r="DI169" s="107"/>
      <c r="DJ169" s="107"/>
      <c r="DK169" s="108"/>
    </row>
    <row r="170" spans="2:115" ht="27.75" customHeight="1">
      <c r="B170" s="96"/>
      <c r="C170" s="97"/>
      <c r="D170" s="97"/>
      <c r="E170" s="97"/>
      <c r="F170" s="97"/>
      <c r="G170" s="97"/>
      <c r="H170" s="97"/>
      <c r="I170" s="97"/>
      <c r="J170" s="97"/>
      <c r="K170" s="98"/>
      <c r="L170" s="215"/>
      <c r="M170" s="216"/>
      <c r="N170" s="216"/>
      <c r="O170" s="216"/>
      <c r="P170" s="216"/>
      <c r="Q170" s="216"/>
      <c r="R170" s="216"/>
      <c r="S170" s="216"/>
      <c r="T170" s="216"/>
      <c r="U170" s="216"/>
      <c r="V170" s="216"/>
      <c r="W170" s="216"/>
      <c r="X170" s="62"/>
      <c r="Y170" s="238"/>
      <c r="Z170" s="239"/>
      <c r="AA170" s="239"/>
      <c r="AB170" s="239"/>
      <c r="AC170" s="239"/>
      <c r="AD170" s="239"/>
      <c r="AE170" s="239"/>
      <c r="AF170" s="239"/>
      <c r="AG170" s="240"/>
      <c r="AH170" s="106"/>
      <c r="AI170" s="107"/>
      <c r="AJ170" s="107"/>
      <c r="AK170" s="107"/>
      <c r="AL170" s="107"/>
      <c r="AM170" s="107"/>
      <c r="AN170" s="107"/>
      <c r="AO170" s="107"/>
      <c r="AP170" s="107"/>
      <c r="AQ170" s="107"/>
      <c r="AR170" s="107"/>
      <c r="AS170" s="108"/>
      <c r="AT170" s="241"/>
      <c r="AU170" s="242"/>
      <c r="AV170" s="242"/>
      <c r="AW170" s="242"/>
      <c r="AX170" s="242"/>
      <c r="AY170" s="242"/>
      <c r="AZ170" s="242"/>
      <c r="BA170" s="242"/>
      <c r="BB170" s="242"/>
      <c r="BC170" s="242"/>
      <c r="BD170" s="242"/>
      <c r="BE170" s="242"/>
      <c r="BF170" s="242"/>
      <c r="BG170" s="242"/>
      <c r="BH170" s="242"/>
      <c r="BI170" s="242"/>
      <c r="BJ170" s="242"/>
      <c r="BK170" s="242"/>
      <c r="BL170" s="242"/>
      <c r="BM170" s="242"/>
      <c r="BN170" s="242"/>
      <c r="BO170" s="242"/>
      <c r="BP170" s="242"/>
      <c r="BQ170" s="242"/>
      <c r="BR170" s="243"/>
      <c r="BS170" s="106"/>
      <c r="BT170" s="107"/>
      <c r="BU170" s="107"/>
      <c r="BV170" s="107"/>
      <c r="BW170" s="107"/>
      <c r="BX170" s="107"/>
      <c r="BY170" s="107"/>
      <c r="BZ170" s="107"/>
      <c r="CA170" s="107"/>
      <c r="CB170" s="107"/>
      <c r="CC170" s="107"/>
      <c r="CD170" s="107"/>
      <c r="CE170" s="107"/>
      <c r="CF170" s="107"/>
      <c r="CG170" s="107"/>
      <c r="CH170" s="108"/>
      <c r="CI170" s="106"/>
      <c r="CJ170" s="107"/>
      <c r="CK170" s="107"/>
      <c r="CL170" s="107"/>
      <c r="CM170" s="107"/>
      <c r="CN170" s="107"/>
      <c r="CO170" s="107"/>
      <c r="CP170" s="108"/>
      <c r="CQ170" s="106"/>
      <c r="CR170" s="107"/>
      <c r="CS170" s="107"/>
      <c r="CT170" s="107"/>
      <c r="CU170" s="107"/>
      <c r="CV170" s="107"/>
      <c r="CW170" s="107"/>
      <c r="CX170" s="107"/>
      <c r="CY170" s="107"/>
      <c r="CZ170" s="108"/>
      <c r="DA170" s="106"/>
      <c r="DB170" s="107"/>
      <c r="DC170" s="107"/>
      <c r="DD170" s="107"/>
      <c r="DE170" s="107"/>
      <c r="DF170" s="107"/>
      <c r="DG170" s="107"/>
      <c r="DH170" s="107"/>
      <c r="DI170" s="107"/>
      <c r="DJ170" s="107"/>
      <c r="DK170" s="108"/>
    </row>
    <row r="171" spans="2:115" ht="27.75" customHeight="1">
      <c r="B171" s="220"/>
      <c r="C171" s="220"/>
      <c r="D171" s="220"/>
      <c r="E171" s="220"/>
      <c r="F171" s="220"/>
      <c r="G171" s="220"/>
      <c r="H171" s="220"/>
      <c r="I171" s="220"/>
      <c r="J171" s="220"/>
      <c r="K171" s="220"/>
      <c r="L171" s="215"/>
      <c r="M171" s="216"/>
      <c r="N171" s="216"/>
      <c r="O171" s="216"/>
      <c r="P171" s="216"/>
      <c r="Q171" s="216"/>
      <c r="R171" s="216"/>
      <c r="S171" s="216"/>
      <c r="T171" s="216"/>
      <c r="U171" s="216"/>
      <c r="V171" s="216"/>
      <c r="W171" s="216"/>
      <c r="X171" s="62"/>
      <c r="Y171" s="221"/>
      <c r="Z171" s="221"/>
      <c r="AA171" s="221"/>
      <c r="AB171" s="221"/>
      <c r="AC171" s="221"/>
      <c r="AD171" s="221"/>
      <c r="AE171" s="221"/>
      <c r="AF171" s="221"/>
      <c r="AG171" s="221"/>
      <c r="AH171" s="222"/>
      <c r="AI171" s="222"/>
      <c r="AJ171" s="222"/>
      <c r="AK171" s="222"/>
      <c r="AL171" s="222"/>
      <c r="AM171" s="222"/>
      <c r="AN171" s="222"/>
      <c r="AO171" s="222"/>
      <c r="AP171" s="222"/>
      <c r="AQ171" s="222"/>
      <c r="AR171" s="222"/>
      <c r="AS171" s="222"/>
      <c r="AT171" s="223"/>
      <c r="AU171" s="223"/>
      <c r="AV171" s="223"/>
      <c r="AW171" s="223"/>
      <c r="AX171" s="223"/>
      <c r="AY171" s="223"/>
      <c r="AZ171" s="223"/>
      <c r="BA171" s="223"/>
      <c r="BB171" s="223"/>
      <c r="BC171" s="223"/>
      <c r="BD171" s="223"/>
      <c r="BE171" s="223"/>
      <c r="BF171" s="223"/>
      <c r="BG171" s="223"/>
      <c r="BH171" s="223"/>
      <c r="BI171" s="223"/>
      <c r="BJ171" s="223"/>
      <c r="BK171" s="223"/>
      <c r="BL171" s="223"/>
      <c r="BM171" s="223"/>
      <c r="BN171" s="223"/>
      <c r="BO171" s="223"/>
      <c r="BP171" s="223"/>
      <c r="BQ171" s="223"/>
      <c r="BR171" s="223"/>
      <c r="BS171" s="222"/>
      <c r="BT171" s="222"/>
      <c r="BU171" s="222"/>
      <c r="BV171" s="222"/>
      <c r="BW171" s="222"/>
      <c r="BX171" s="222"/>
      <c r="BY171" s="222"/>
      <c r="BZ171" s="222"/>
      <c r="CA171" s="222"/>
      <c r="CB171" s="222"/>
      <c r="CC171" s="222"/>
      <c r="CD171" s="222"/>
      <c r="CE171" s="222"/>
      <c r="CF171" s="222"/>
      <c r="CG171" s="222"/>
      <c r="CH171" s="222"/>
      <c r="CI171" s="222"/>
      <c r="CJ171" s="222"/>
      <c r="CK171" s="222"/>
      <c r="CL171" s="222"/>
      <c r="CM171" s="222"/>
      <c r="CN171" s="222"/>
      <c r="CO171" s="222"/>
      <c r="CP171" s="222"/>
      <c r="CQ171" s="222"/>
      <c r="CR171" s="222"/>
      <c r="CS171" s="222"/>
      <c r="CT171" s="222"/>
      <c r="CU171" s="222"/>
      <c r="CV171" s="222"/>
      <c r="CW171" s="222"/>
      <c r="CX171" s="222"/>
      <c r="CY171" s="222"/>
      <c r="CZ171" s="222"/>
      <c r="DA171" s="222"/>
      <c r="DB171" s="222"/>
      <c r="DC171" s="222"/>
      <c r="DD171" s="222"/>
      <c r="DE171" s="222"/>
      <c r="DF171" s="222"/>
      <c r="DG171" s="222"/>
      <c r="DH171" s="222"/>
      <c r="DI171" s="222"/>
      <c r="DJ171" s="222"/>
      <c r="DK171" s="222"/>
    </row>
    <row r="172" spans="2:115" ht="27.75" customHeight="1">
      <c r="B172" s="96"/>
      <c r="C172" s="97"/>
      <c r="D172" s="97"/>
      <c r="E172" s="97"/>
      <c r="F172" s="97"/>
      <c r="G172" s="97"/>
      <c r="H172" s="97"/>
      <c r="I172" s="97"/>
      <c r="J172" s="97"/>
      <c r="K172" s="98"/>
      <c r="L172" s="215"/>
      <c r="M172" s="216"/>
      <c r="N172" s="216"/>
      <c r="O172" s="216"/>
      <c r="P172" s="216"/>
      <c r="Q172" s="216"/>
      <c r="R172" s="216"/>
      <c r="S172" s="216"/>
      <c r="T172" s="216"/>
      <c r="U172" s="216"/>
      <c r="V172" s="216"/>
      <c r="W172" s="216"/>
      <c r="X172" s="62"/>
      <c r="Y172" s="238"/>
      <c r="Z172" s="239"/>
      <c r="AA172" s="239"/>
      <c r="AB172" s="239"/>
      <c r="AC172" s="239"/>
      <c r="AD172" s="239"/>
      <c r="AE172" s="239"/>
      <c r="AF172" s="239"/>
      <c r="AG172" s="240"/>
      <c r="AH172" s="106"/>
      <c r="AI172" s="107"/>
      <c r="AJ172" s="107"/>
      <c r="AK172" s="107"/>
      <c r="AL172" s="107"/>
      <c r="AM172" s="107"/>
      <c r="AN172" s="107"/>
      <c r="AO172" s="107"/>
      <c r="AP172" s="107"/>
      <c r="AQ172" s="107"/>
      <c r="AR172" s="107"/>
      <c r="AS172" s="108"/>
      <c r="AT172" s="241"/>
      <c r="AU172" s="242"/>
      <c r="AV172" s="242"/>
      <c r="AW172" s="242"/>
      <c r="AX172" s="242"/>
      <c r="AY172" s="242"/>
      <c r="AZ172" s="242"/>
      <c r="BA172" s="242"/>
      <c r="BB172" s="242"/>
      <c r="BC172" s="242"/>
      <c r="BD172" s="242"/>
      <c r="BE172" s="242"/>
      <c r="BF172" s="242"/>
      <c r="BG172" s="242"/>
      <c r="BH172" s="242"/>
      <c r="BI172" s="242"/>
      <c r="BJ172" s="242"/>
      <c r="BK172" s="242"/>
      <c r="BL172" s="242"/>
      <c r="BM172" s="242"/>
      <c r="BN172" s="242"/>
      <c r="BO172" s="242"/>
      <c r="BP172" s="242"/>
      <c r="BQ172" s="242"/>
      <c r="BR172" s="243"/>
      <c r="BS172" s="106"/>
      <c r="BT172" s="107"/>
      <c r="BU172" s="107"/>
      <c r="BV172" s="107"/>
      <c r="BW172" s="107"/>
      <c r="BX172" s="107"/>
      <c r="BY172" s="107"/>
      <c r="BZ172" s="107"/>
      <c r="CA172" s="107"/>
      <c r="CB172" s="107"/>
      <c r="CC172" s="107"/>
      <c r="CD172" s="107"/>
      <c r="CE172" s="107"/>
      <c r="CF172" s="107"/>
      <c r="CG172" s="107"/>
      <c r="CH172" s="108"/>
      <c r="CI172" s="106"/>
      <c r="CJ172" s="107"/>
      <c r="CK172" s="107"/>
      <c r="CL172" s="107"/>
      <c r="CM172" s="107"/>
      <c r="CN172" s="107"/>
      <c r="CO172" s="107"/>
      <c r="CP172" s="108"/>
      <c r="CQ172" s="106"/>
      <c r="CR172" s="107"/>
      <c r="CS172" s="107"/>
      <c r="CT172" s="107"/>
      <c r="CU172" s="107"/>
      <c r="CV172" s="107"/>
      <c r="CW172" s="107"/>
      <c r="CX172" s="107"/>
      <c r="CY172" s="107"/>
      <c r="CZ172" s="108"/>
      <c r="DA172" s="106"/>
      <c r="DB172" s="107"/>
      <c r="DC172" s="107"/>
      <c r="DD172" s="107"/>
      <c r="DE172" s="107"/>
      <c r="DF172" s="107"/>
      <c r="DG172" s="107"/>
      <c r="DH172" s="107"/>
      <c r="DI172" s="107"/>
      <c r="DJ172" s="107"/>
      <c r="DK172" s="108"/>
    </row>
    <row r="173" spans="2:115" ht="27.75" customHeight="1">
      <c r="B173" s="96"/>
      <c r="C173" s="97"/>
      <c r="D173" s="97"/>
      <c r="E173" s="97"/>
      <c r="F173" s="97"/>
      <c r="G173" s="97"/>
      <c r="H173" s="97"/>
      <c r="I173" s="97"/>
      <c r="J173" s="97"/>
      <c r="K173" s="98"/>
      <c r="L173" s="215"/>
      <c r="M173" s="216"/>
      <c r="N173" s="216"/>
      <c r="O173" s="216"/>
      <c r="P173" s="216"/>
      <c r="Q173" s="216"/>
      <c r="R173" s="216"/>
      <c r="S173" s="216"/>
      <c r="T173" s="216"/>
      <c r="U173" s="216"/>
      <c r="V173" s="216"/>
      <c r="W173" s="216"/>
      <c r="X173" s="62"/>
      <c r="Y173" s="238"/>
      <c r="Z173" s="239"/>
      <c r="AA173" s="239"/>
      <c r="AB173" s="239"/>
      <c r="AC173" s="239"/>
      <c r="AD173" s="239"/>
      <c r="AE173" s="239"/>
      <c r="AF173" s="239"/>
      <c r="AG173" s="240"/>
      <c r="AH173" s="106"/>
      <c r="AI173" s="107"/>
      <c r="AJ173" s="107"/>
      <c r="AK173" s="107"/>
      <c r="AL173" s="107"/>
      <c r="AM173" s="107"/>
      <c r="AN173" s="107"/>
      <c r="AO173" s="107"/>
      <c r="AP173" s="107"/>
      <c r="AQ173" s="107"/>
      <c r="AR173" s="107"/>
      <c r="AS173" s="108"/>
      <c r="AT173" s="241"/>
      <c r="AU173" s="242"/>
      <c r="AV173" s="242"/>
      <c r="AW173" s="242"/>
      <c r="AX173" s="242"/>
      <c r="AY173" s="242"/>
      <c r="AZ173" s="242"/>
      <c r="BA173" s="242"/>
      <c r="BB173" s="242"/>
      <c r="BC173" s="242"/>
      <c r="BD173" s="242"/>
      <c r="BE173" s="242"/>
      <c r="BF173" s="242"/>
      <c r="BG173" s="242"/>
      <c r="BH173" s="242"/>
      <c r="BI173" s="242"/>
      <c r="BJ173" s="242"/>
      <c r="BK173" s="242"/>
      <c r="BL173" s="242"/>
      <c r="BM173" s="242"/>
      <c r="BN173" s="242"/>
      <c r="BO173" s="242"/>
      <c r="BP173" s="242"/>
      <c r="BQ173" s="242"/>
      <c r="BR173" s="243"/>
      <c r="BS173" s="106"/>
      <c r="BT173" s="107"/>
      <c r="BU173" s="107"/>
      <c r="BV173" s="107"/>
      <c r="BW173" s="107"/>
      <c r="BX173" s="107"/>
      <c r="BY173" s="107"/>
      <c r="BZ173" s="107"/>
      <c r="CA173" s="107"/>
      <c r="CB173" s="107"/>
      <c r="CC173" s="107"/>
      <c r="CD173" s="107"/>
      <c r="CE173" s="107"/>
      <c r="CF173" s="107"/>
      <c r="CG173" s="107"/>
      <c r="CH173" s="108"/>
      <c r="CI173" s="106"/>
      <c r="CJ173" s="107"/>
      <c r="CK173" s="107"/>
      <c r="CL173" s="107"/>
      <c r="CM173" s="107"/>
      <c r="CN173" s="107"/>
      <c r="CO173" s="107"/>
      <c r="CP173" s="108"/>
      <c r="CQ173" s="106"/>
      <c r="CR173" s="107"/>
      <c r="CS173" s="107"/>
      <c r="CT173" s="107"/>
      <c r="CU173" s="107"/>
      <c r="CV173" s="107"/>
      <c r="CW173" s="107"/>
      <c r="CX173" s="107"/>
      <c r="CY173" s="107"/>
      <c r="CZ173" s="108"/>
      <c r="DA173" s="106"/>
      <c r="DB173" s="107"/>
      <c r="DC173" s="107"/>
      <c r="DD173" s="107"/>
      <c r="DE173" s="107"/>
      <c r="DF173" s="107"/>
      <c r="DG173" s="107"/>
      <c r="DH173" s="107"/>
      <c r="DI173" s="107"/>
      <c r="DJ173" s="107"/>
      <c r="DK173" s="108"/>
    </row>
    <row r="174" spans="2:115" ht="27.75" customHeight="1">
      <c r="B174" s="96"/>
      <c r="C174" s="97"/>
      <c r="D174" s="97"/>
      <c r="E174" s="97"/>
      <c r="F174" s="97"/>
      <c r="G174" s="97"/>
      <c r="H174" s="97"/>
      <c r="I174" s="97"/>
      <c r="J174" s="97"/>
      <c r="K174" s="98"/>
      <c r="L174" s="215"/>
      <c r="M174" s="216"/>
      <c r="N174" s="216"/>
      <c r="O174" s="216"/>
      <c r="P174" s="216"/>
      <c r="Q174" s="216"/>
      <c r="R174" s="216"/>
      <c r="S174" s="216"/>
      <c r="T174" s="216"/>
      <c r="U174" s="216"/>
      <c r="V174" s="216"/>
      <c r="W174" s="216"/>
      <c r="X174" s="62"/>
      <c r="Y174" s="238"/>
      <c r="Z174" s="239"/>
      <c r="AA174" s="239"/>
      <c r="AB174" s="239"/>
      <c r="AC174" s="239"/>
      <c r="AD174" s="239"/>
      <c r="AE174" s="239"/>
      <c r="AF174" s="239"/>
      <c r="AG174" s="240"/>
      <c r="AH174" s="106"/>
      <c r="AI174" s="107"/>
      <c r="AJ174" s="107"/>
      <c r="AK174" s="107"/>
      <c r="AL174" s="107"/>
      <c r="AM174" s="107"/>
      <c r="AN174" s="107"/>
      <c r="AO174" s="107"/>
      <c r="AP174" s="107"/>
      <c r="AQ174" s="107"/>
      <c r="AR174" s="107"/>
      <c r="AS174" s="108"/>
      <c r="AT174" s="241"/>
      <c r="AU174" s="242"/>
      <c r="AV174" s="242"/>
      <c r="AW174" s="242"/>
      <c r="AX174" s="242"/>
      <c r="AY174" s="242"/>
      <c r="AZ174" s="242"/>
      <c r="BA174" s="242"/>
      <c r="BB174" s="242"/>
      <c r="BC174" s="242"/>
      <c r="BD174" s="242"/>
      <c r="BE174" s="242"/>
      <c r="BF174" s="242"/>
      <c r="BG174" s="242"/>
      <c r="BH174" s="242"/>
      <c r="BI174" s="242"/>
      <c r="BJ174" s="242"/>
      <c r="BK174" s="242"/>
      <c r="BL174" s="242"/>
      <c r="BM174" s="242"/>
      <c r="BN174" s="242"/>
      <c r="BO174" s="242"/>
      <c r="BP174" s="242"/>
      <c r="BQ174" s="242"/>
      <c r="BR174" s="243"/>
      <c r="BS174" s="106"/>
      <c r="BT174" s="107"/>
      <c r="BU174" s="107"/>
      <c r="BV174" s="107"/>
      <c r="BW174" s="107"/>
      <c r="BX174" s="107"/>
      <c r="BY174" s="107"/>
      <c r="BZ174" s="107"/>
      <c r="CA174" s="107"/>
      <c r="CB174" s="107"/>
      <c r="CC174" s="107"/>
      <c r="CD174" s="107"/>
      <c r="CE174" s="107"/>
      <c r="CF174" s="107"/>
      <c r="CG174" s="107"/>
      <c r="CH174" s="108"/>
      <c r="CI174" s="106"/>
      <c r="CJ174" s="107"/>
      <c r="CK174" s="107"/>
      <c r="CL174" s="107"/>
      <c r="CM174" s="107"/>
      <c r="CN174" s="107"/>
      <c r="CO174" s="107"/>
      <c r="CP174" s="108"/>
      <c r="CQ174" s="106"/>
      <c r="CR174" s="107"/>
      <c r="CS174" s="107"/>
      <c r="CT174" s="107"/>
      <c r="CU174" s="107"/>
      <c r="CV174" s="107"/>
      <c r="CW174" s="107"/>
      <c r="CX174" s="107"/>
      <c r="CY174" s="107"/>
      <c r="CZ174" s="108"/>
      <c r="DA174" s="106"/>
      <c r="DB174" s="107"/>
      <c r="DC174" s="107"/>
      <c r="DD174" s="107"/>
      <c r="DE174" s="107"/>
      <c r="DF174" s="107"/>
      <c r="DG174" s="107"/>
      <c r="DH174" s="107"/>
      <c r="DI174" s="107"/>
      <c r="DJ174" s="107"/>
      <c r="DK174" s="108"/>
    </row>
    <row r="175" spans="2:115" ht="27.75" customHeight="1">
      <c r="B175" s="96"/>
      <c r="C175" s="97"/>
      <c r="D175" s="97"/>
      <c r="E175" s="97"/>
      <c r="F175" s="97"/>
      <c r="G175" s="97"/>
      <c r="H175" s="97"/>
      <c r="I175" s="97"/>
      <c r="J175" s="97"/>
      <c r="K175" s="98"/>
      <c r="L175" s="215"/>
      <c r="M175" s="216"/>
      <c r="N175" s="216"/>
      <c r="O175" s="216"/>
      <c r="P175" s="216"/>
      <c r="Q175" s="216"/>
      <c r="R175" s="216"/>
      <c r="S175" s="216"/>
      <c r="T175" s="216"/>
      <c r="U175" s="216"/>
      <c r="V175" s="216"/>
      <c r="W175" s="216"/>
      <c r="X175" s="62"/>
      <c r="Y175" s="238"/>
      <c r="Z175" s="239"/>
      <c r="AA175" s="239"/>
      <c r="AB175" s="239"/>
      <c r="AC175" s="239"/>
      <c r="AD175" s="239"/>
      <c r="AE175" s="239"/>
      <c r="AF175" s="239"/>
      <c r="AG175" s="240"/>
      <c r="AH175" s="106"/>
      <c r="AI175" s="107"/>
      <c r="AJ175" s="107"/>
      <c r="AK175" s="107"/>
      <c r="AL175" s="107"/>
      <c r="AM175" s="107"/>
      <c r="AN175" s="107"/>
      <c r="AO175" s="107"/>
      <c r="AP175" s="107"/>
      <c r="AQ175" s="107"/>
      <c r="AR175" s="107"/>
      <c r="AS175" s="108"/>
      <c r="AT175" s="241"/>
      <c r="AU175" s="242"/>
      <c r="AV175" s="242"/>
      <c r="AW175" s="242"/>
      <c r="AX175" s="242"/>
      <c r="AY175" s="242"/>
      <c r="AZ175" s="242"/>
      <c r="BA175" s="242"/>
      <c r="BB175" s="242"/>
      <c r="BC175" s="242"/>
      <c r="BD175" s="242"/>
      <c r="BE175" s="242"/>
      <c r="BF175" s="242"/>
      <c r="BG175" s="242"/>
      <c r="BH175" s="242"/>
      <c r="BI175" s="242"/>
      <c r="BJ175" s="242"/>
      <c r="BK175" s="242"/>
      <c r="BL175" s="242"/>
      <c r="BM175" s="242"/>
      <c r="BN175" s="242"/>
      <c r="BO175" s="242"/>
      <c r="BP175" s="242"/>
      <c r="BQ175" s="242"/>
      <c r="BR175" s="243"/>
      <c r="BS175" s="106"/>
      <c r="BT175" s="107"/>
      <c r="BU175" s="107"/>
      <c r="BV175" s="107"/>
      <c r="BW175" s="107"/>
      <c r="BX175" s="107"/>
      <c r="BY175" s="107"/>
      <c r="BZ175" s="107"/>
      <c r="CA175" s="107"/>
      <c r="CB175" s="107"/>
      <c r="CC175" s="107"/>
      <c r="CD175" s="107"/>
      <c r="CE175" s="107"/>
      <c r="CF175" s="107"/>
      <c r="CG175" s="107"/>
      <c r="CH175" s="108"/>
      <c r="CI175" s="106"/>
      <c r="CJ175" s="107"/>
      <c r="CK175" s="107"/>
      <c r="CL175" s="107"/>
      <c r="CM175" s="107"/>
      <c r="CN175" s="107"/>
      <c r="CO175" s="107"/>
      <c r="CP175" s="108"/>
      <c r="CQ175" s="106"/>
      <c r="CR175" s="107"/>
      <c r="CS175" s="107"/>
      <c r="CT175" s="107"/>
      <c r="CU175" s="107"/>
      <c r="CV175" s="107"/>
      <c r="CW175" s="107"/>
      <c r="CX175" s="107"/>
      <c r="CY175" s="107"/>
      <c r="CZ175" s="108"/>
      <c r="DA175" s="106"/>
      <c r="DB175" s="107"/>
      <c r="DC175" s="107"/>
      <c r="DD175" s="107"/>
      <c r="DE175" s="107"/>
      <c r="DF175" s="107"/>
      <c r="DG175" s="107"/>
      <c r="DH175" s="107"/>
      <c r="DI175" s="107"/>
      <c r="DJ175" s="107"/>
      <c r="DK175" s="108"/>
    </row>
    <row r="176" spans="2:115" ht="27.75" customHeight="1">
      <c r="B176" s="96"/>
      <c r="C176" s="97"/>
      <c r="D176" s="97"/>
      <c r="E176" s="97"/>
      <c r="F176" s="97"/>
      <c r="G176" s="97"/>
      <c r="H176" s="97"/>
      <c r="I176" s="97"/>
      <c r="J176" s="97"/>
      <c r="K176" s="98"/>
      <c r="L176" s="215"/>
      <c r="M176" s="216"/>
      <c r="N176" s="216"/>
      <c r="O176" s="216"/>
      <c r="P176" s="216"/>
      <c r="Q176" s="216"/>
      <c r="R176" s="216"/>
      <c r="S176" s="216"/>
      <c r="T176" s="216"/>
      <c r="U176" s="216"/>
      <c r="V176" s="216"/>
      <c r="W176" s="216"/>
      <c r="X176" s="62"/>
      <c r="Y176" s="238"/>
      <c r="Z176" s="239"/>
      <c r="AA176" s="239"/>
      <c r="AB176" s="239"/>
      <c r="AC176" s="239"/>
      <c r="AD176" s="239"/>
      <c r="AE176" s="239"/>
      <c r="AF176" s="239"/>
      <c r="AG176" s="240"/>
      <c r="AH176" s="106"/>
      <c r="AI176" s="107"/>
      <c r="AJ176" s="107"/>
      <c r="AK176" s="107"/>
      <c r="AL176" s="107"/>
      <c r="AM176" s="107"/>
      <c r="AN176" s="107"/>
      <c r="AO176" s="107"/>
      <c r="AP176" s="107"/>
      <c r="AQ176" s="107"/>
      <c r="AR176" s="107"/>
      <c r="AS176" s="108"/>
      <c r="AT176" s="241"/>
      <c r="AU176" s="242"/>
      <c r="AV176" s="242"/>
      <c r="AW176" s="242"/>
      <c r="AX176" s="242"/>
      <c r="AY176" s="242"/>
      <c r="AZ176" s="242"/>
      <c r="BA176" s="242"/>
      <c r="BB176" s="242"/>
      <c r="BC176" s="242"/>
      <c r="BD176" s="242"/>
      <c r="BE176" s="242"/>
      <c r="BF176" s="242"/>
      <c r="BG176" s="242"/>
      <c r="BH176" s="242"/>
      <c r="BI176" s="242"/>
      <c r="BJ176" s="242"/>
      <c r="BK176" s="242"/>
      <c r="BL176" s="242"/>
      <c r="BM176" s="242"/>
      <c r="BN176" s="242"/>
      <c r="BO176" s="242"/>
      <c r="BP176" s="242"/>
      <c r="BQ176" s="242"/>
      <c r="BR176" s="243"/>
      <c r="BS176" s="106"/>
      <c r="BT176" s="107"/>
      <c r="BU176" s="107"/>
      <c r="BV176" s="107"/>
      <c r="BW176" s="107"/>
      <c r="BX176" s="107"/>
      <c r="BY176" s="107"/>
      <c r="BZ176" s="107"/>
      <c r="CA176" s="107"/>
      <c r="CB176" s="107"/>
      <c r="CC176" s="107"/>
      <c r="CD176" s="107"/>
      <c r="CE176" s="107"/>
      <c r="CF176" s="107"/>
      <c r="CG176" s="107"/>
      <c r="CH176" s="108"/>
      <c r="CI176" s="106"/>
      <c r="CJ176" s="107"/>
      <c r="CK176" s="107"/>
      <c r="CL176" s="107"/>
      <c r="CM176" s="107"/>
      <c r="CN176" s="107"/>
      <c r="CO176" s="107"/>
      <c r="CP176" s="108"/>
      <c r="CQ176" s="106"/>
      <c r="CR176" s="107"/>
      <c r="CS176" s="107"/>
      <c r="CT176" s="107"/>
      <c r="CU176" s="107"/>
      <c r="CV176" s="107"/>
      <c r="CW176" s="107"/>
      <c r="CX176" s="107"/>
      <c r="CY176" s="107"/>
      <c r="CZ176" s="108"/>
      <c r="DA176" s="106"/>
      <c r="DB176" s="107"/>
      <c r="DC176" s="107"/>
      <c r="DD176" s="107"/>
      <c r="DE176" s="107"/>
      <c r="DF176" s="107"/>
      <c r="DG176" s="107"/>
      <c r="DH176" s="107"/>
      <c r="DI176" s="107"/>
      <c r="DJ176" s="107"/>
      <c r="DK176" s="108"/>
    </row>
    <row r="177" spans="2:115" ht="27.75" customHeight="1">
      <c r="B177" s="96"/>
      <c r="C177" s="97"/>
      <c r="D177" s="97"/>
      <c r="E177" s="97"/>
      <c r="F177" s="97"/>
      <c r="G177" s="97"/>
      <c r="H177" s="97"/>
      <c r="I177" s="97"/>
      <c r="J177" s="97"/>
      <c r="K177" s="98"/>
      <c r="L177" s="215"/>
      <c r="M177" s="216"/>
      <c r="N177" s="216"/>
      <c r="O177" s="216"/>
      <c r="P177" s="216"/>
      <c r="Q177" s="216"/>
      <c r="R177" s="216"/>
      <c r="S177" s="216"/>
      <c r="T177" s="216"/>
      <c r="U177" s="216"/>
      <c r="V177" s="216"/>
      <c r="W177" s="216"/>
      <c r="X177" s="62"/>
      <c r="Y177" s="238"/>
      <c r="Z177" s="239"/>
      <c r="AA177" s="239"/>
      <c r="AB177" s="239"/>
      <c r="AC177" s="239"/>
      <c r="AD177" s="239"/>
      <c r="AE177" s="239"/>
      <c r="AF177" s="239"/>
      <c r="AG177" s="240"/>
      <c r="AH177" s="106"/>
      <c r="AI177" s="107"/>
      <c r="AJ177" s="107"/>
      <c r="AK177" s="107"/>
      <c r="AL177" s="107"/>
      <c r="AM177" s="107"/>
      <c r="AN177" s="107"/>
      <c r="AO177" s="107"/>
      <c r="AP177" s="107"/>
      <c r="AQ177" s="107"/>
      <c r="AR177" s="107"/>
      <c r="AS177" s="108"/>
      <c r="AT177" s="241"/>
      <c r="AU177" s="242"/>
      <c r="AV177" s="242"/>
      <c r="AW177" s="242"/>
      <c r="AX177" s="242"/>
      <c r="AY177" s="242"/>
      <c r="AZ177" s="242"/>
      <c r="BA177" s="242"/>
      <c r="BB177" s="242"/>
      <c r="BC177" s="242"/>
      <c r="BD177" s="242"/>
      <c r="BE177" s="242"/>
      <c r="BF177" s="242"/>
      <c r="BG177" s="242"/>
      <c r="BH177" s="242"/>
      <c r="BI177" s="242"/>
      <c r="BJ177" s="242"/>
      <c r="BK177" s="242"/>
      <c r="BL177" s="242"/>
      <c r="BM177" s="242"/>
      <c r="BN177" s="242"/>
      <c r="BO177" s="242"/>
      <c r="BP177" s="242"/>
      <c r="BQ177" s="242"/>
      <c r="BR177" s="243"/>
      <c r="BS177" s="106"/>
      <c r="BT177" s="107"/>
      <c r="BU177" s="107"/>
      <c r="BV177" s="107"/>
      <c r="BW177" s="107"/>
      <c r="BX177" s="107"/>
      <c r="BY177" s="107"/>
      <c r="BZ177" s="107"/>
      <c r="CA177" s="107"/>
      <c r="CB177" s="107"/>
      <c r="CC177" s="107"/>
      <c r="CD177" s="107"/>
      <c r="CE177" s="107"/>
      <c r="CF177" s="107"/>
      <c r="CG177" s="107"/>
      <c r="CH177" s="108"/>
      <c r="CI177" s="106"/>
      <c r="CJ177" s="107"/>
      <c r="CK177" s="107"/>
      <c r="CL177" s="107"/>
      <c r="CM177" s="107"/>
      <c r="CN177" s="107"/>
      <c r="CO177" s="107"/>
      <c r="CP177" s="108"/>
      <c r="CQ177" s="106"/>
      <c r="CR177" s="107"/>
      <c r="CS177" s="107"/>
      <c r="CT177" s="107"/>
      <c r="CU177" s="107"/>
      <c r="CV177" s="107"/>
      <c r="CW177" s="107"/>
      <c r="CX177" s="107"/>
      <c r="CY177" s="107"/>
      <c r="CZ177" s="108"/>
      <c r="DA177" s="106"/>
      <c r="DB177" s="107"/>
      <c r="DC177" s="107"/>
      <c r="DD177" s="107"/>
      <c r="DE177" s="107"/>
      <c r="DF177" s="107"/>
      <c r="DG177" s="107"/>
      <c r="DH177" s="107"/>
      <c r="DI177" s="107"/>
      <c r="DJ177" s="107"/>
      <c r="DK177" s="108"/>
    </row>
    <row r="178" spans="2:115" ht="27.75" customHeight="1">
      <c r="B178" s="96"/>
      <c r="C178" s="97"/>
      <c r="D178" s="97"/>
      <c r="E178" s="97"/>
      <c r="F178" s="97"/>
      <c r="G178" s="97"/>
      <c r="H178" s="97"/>
      <c r="I178" s="97"/>
      <c r="J178" s="97"/>
      <c r="K178" s="98"/>
      <c r="L178" s="215"/>
      <c r="M178" s="216"/>
      <c r="N178" s="216"/>
      <c r="O178" s="216"/>
      <c r="P178" s="216"/>
      <c r="Q178" s="216"/>
      <c r="R178" s="216"/>
      <c r="S178" s="216"/>
      <c r="T178" s="216"/>
      <c r="U178" s="216"/>
      <c r="V178" s="216"/>
      <c r="W178" s="216"/>
      <c r="X178" s="62"/>
      <c r="Y178" s="238"/>
      <c r="Z178" s="239"/>
      <c r="AA178" s="239"/>
      <c r="AB178" s="239"/>
      <c r="AC178" s="239"/>
      <c r="AD178" s="239"/>
      <c r="AE178" s="239"/>
      <c r="AF178" s="239"/>
      <c r="AG178" s="240"/>
      <c r="AH178" s="106"/>
      <c r="AI178" s="107"/>
      <c r="AJ178" s="107"/>
      <c r="AK178" s="107"/>
      <c r="AL178" s="107"/>
      <c r="AM178" s="107"/>
      <c r="AN178" s="107"/>
      <c r="AO178" s="107"/>
      <c r="AP178" s="107"/>
      <c r="AQ178" s="107"/>
      <c r="AR178" s="107"/>
      <c r="AS178" s="108"/>
      <c r="AT178" s="241"/>
      <c r="AU178" s="242"/>
      <c r="AV178" s="242"/>
      <c r="AW178" s="242"/>
      <c r="AX178" s="242"/>
      <c r="AY178" s="242"/>
      <c r="AZ178" s="242"/>
      <c r="BA178" s="242"/>
      <c r="BB178" s="242"/>
      <c r="BC178" s="242"/>
      <c r="BD178" s="242"/>
      <c r="BE178" s="242"/>
      <c r="BF178" s="242"/>
      <c r="BG178" s="242"/>
      <c r="BH178" s="242"/>
      <c r="BI178" s="242"/>
      <c r="BJ178" s="242"/>
      <c r="BK178" s="242"/>
      <c r="BL178" s="242"/>
      <c r="BM178" s="242"/>
      <c r="BN178" s="242"/>
      <c r="BO178" s="242"/>
      <c r="BP178" s="242"/>
      <c r="BQ178" s="242"/>
      <c r="BR178" s="243"/>
      <c r="BS178" s="106"/>
      <c r="BT178" s="107"/>
      <c r="BU178" s="107"/>
      <c r="BV178" s="107"/>
      <c r="BW178" s="107"/>
      <c r="BX178" s="107"/>
      <c r="BY178" s="107"/>
      <c r="BZ178" s="107"/>
      <c r="CA178" s="107"/>
      <c r="CB178" s="107"/>
      <c r="CC178" s="107"/>
      <c r="CD178" s="107"/>
      <c r="CE178" s="107"/>
      <c r="CF178" s="107"/>
      <c r="CG178" s="107"/>
      <c r="CH178" s="108"/>
      <c r="CI178" s="106"/>
      <c r="CJ178" s="107"/>
      <c r="CK178" s="107"/>
      <c r="CL178" s="107"/>
      <c r="CM178" s="107"/>
      <c r="CN178" s="107"/>
      <c r="CO178" s="107"/>
      <c r="CP178" s="108"/>
      <c r="CQ178" s="106"/>
      <c r="CR178" s="107"/>
      <c r="CS178" s="107"/>
      <c r="CT178" s="107"/>
      <c r="CU178" s="107"/>
      <c r="CV178" s="107"/>
      <c r="CW178" s="107"/>
      <c r="CX178" s="107"/>
      <c r="CY178" s="107"/>
      <c r="CZ178" s="108"/>
      <c r="DA178" s="106"/>
      <c r="DB178" s="107"/>
      <c r="DC178" s="107"/>
      <c r="DD178" s="107"/>
      <c r="DE178" s="107"/>
      <c r="DF178" s="107"/>
      <c r="DG178" s="107"/>
      <c r="DH178" s="107"/>
      <c r="DI178" s="107"/>
      <c r="DJ178" s="107"/>
      <c r="DK178" s="108"/>
    </row>
    <row r="179" spans="2:115" ht="27.75" customHeight="1" thickBot="1">
      <c r="B179" s="220"/>
      <c r="C179" s="220"/>
      <c r="D179" s="220"/>
      <c r="E179" s="220"/>
      <c r="F179" s="220"/>
      <c r="G179" s="220"/>
      <c r="H179" s="220"/>
      <c r="I179" s="220"/>
      <c r="J179" s="220"/>
      <c r="K179" s="220"/>
      <c r="L179" s="249"/>
      <c r="M179" s="250"/>
      <c r="N179" s="250"/>
      <c r="O179" s="250"/>
      <c r="P179" s="250"/>
      <c r="Q179" s="250"/>
      <c r="R179" s="250"/>
      <c r="S179" s="250"/>
      <c r="T179" s="250"/>
      <c r="U179" s="250"/>
      <c r="V179" s="250"/>
      <c r="W179" s="250"/>
      <c r="X179" s="62"/>
      <c r="Y179" s="221"/>
      <c r="Z179" s="221"/>
      <c r="AA179" s="221"/>
      <c r="AB179" s="221"/>
      <c r="AC179" s="221"/>
      <c r="AD179" s="221"/>
      <c r="AE179" s="221"/>
      <c r="AF179" s="221"/>
      <c r="AG179" s="221"/>
      <c r="AH179" s="222"/>
      <c r="AI179" s="222"/>
      <c r="AJ179" s="222"/>
      <c r="AK179" s="222"/>
      <c r="AL179" s="222"/>
      <c r="AM179" s="222"/>
      <c r="AN179" s="222"/>
      <c r="AO179" s="222"/>
      <c r="AP179" s="222"/>
      <c r="AQ179" s="222"/>
      <c r="AR179" s="222"/>
      <c r="AS179" s="222"/>
      <c r="AT179" s="223"/>
      <c r="AU179" s="223"/>
      <c r="AV179" s="223"/>
      <c r="AW179" s="223"/>
      <c r="AX179" s="223"/>
      <c r="AY179" s="223"/>
      <c r="AZ179" s="223"/>
      <c r="BA179" s="223"/>
      <c r="BB179" s="223"/>
      <c r="BC179" s="223"/>
      <c r="BD179" s="223"/>
      <c r="BE179" s="223"/>
      <c r="BF179" s="223"/>
      <c r="BG179" s="223"/>
      <c r="BH179" s="223"/>
      <c r="BI179" s="223"/>
      <c r="BJ179" s="223"/>
      <c r="BK179" s="223"/>
      <c r="BL179" s="223"/>
      <c r="BM179" s="223"/>
      <c r="BN179" s="223"/>
      <c r="BO179" s="223"/>
      <c r="BP179" s="223"/>
      <c r="BQ179" s="223"/>
      <c r="BR179" s="223"/>
      <c r="BS179" s="222"/>
      <c r="BT179" s="222"/>
      <c r="BU179" s="222"/>
      <c r="BV179" s="222"/>
      <c r="BW179" s="222"/>
      <c r="BX179" s="222"/>
      <c r="BY179" s="222"/>
      <c r="BZ179" s="222"/>
      <c r="CA179" s="222"/>
      <c r="CB179" s="222"/>
      <c r="CC179" s="222"/>
      <c r="CD179" s="222"/>
      <c r="CE179" s="222"/>
      <c r="CF179" s="222"/>
      <c r="CG179" s="222"/>
      <c r="CH179" s="222"/>
      <c r="CI179" s="222"/>
      <c r="CJ179" s="222"/>
      <c r="CK179" s="222"/>
      <c r="CL179" s="222"/>
      <c r="CM179" s="222"/>
      <c r="CN179" s="222"/>
      <c r="CO179" s="222"/>
      <c r="CP179" s="222"/>
      <c r="CQ179" s="222"/>
      <c r="CR179" s="222"/>
      <c r="CS179" s="222"/>
      <c r="CT179" s="222"/>
      <c r="CU179" s="222"/>
      <c r="CV179" s="222"/>
      <c r="CW179" s="222"/>
      <c r="CX179" s="222"/>
      <c r="CY179" s="222"/>
      <c r="CZ179" s="222"/>
      <c r="DA179" s="222"/>
      <c r="DB179" s="222"/>
      <c r="DC179" s="222"/>
      <c r="DD179" s="222"/>
      <c r="DE179" s="222"/>
      <c r="DF179" s="222"/>
      <c r="DG179" s="222"/>
      <c r="DH179" s="222"/>
      <c r="DI179" s="222"/>
      <c r="DJ179" s="222"/>
      <c r="DK179" s="222"/>
    </row>
    <row r="180" spans="2:115" ht="27.75" customHeight="1" thickTop="1">
      <c r="B180" s="210" t="s">
        <v>62</v>
      </c>
      <c r="C180" s="210"/>
      <c r="D180" s="210"/>
      <c r="E180" s="210"/>
      <c r="F180" s="210"/>
      <c r="G180" s="210"/>
      <c r="H180" s="210"/>
      <c r="I180" s="210"/>
      <c r="J180" s="210"/>
      <c r="K180" s="210"/>
      <c r="L180" s="254">
        <f>SUMIF(Y165:AG179,"立候補準備",L165:W179)</f>
        <v>0</v>
      </c>
      <c r="M180" s="255"/>
      <c r="N180" s="255"/>
      <c r="O180" s="255"/>
      <c r="P180" s="255"/>
      <c r="Q180" s="255"/>
      <c r="R180" s="255"/>
      <c r="S180" s="255"/>
      <c r="T180" s="255"/>
      <c r="U180" s="255"/>
      <c r="V180" s="255"/>
      <c r="W180" s="255"/>
      <c r="X180" s="39"/>
      <c r="Y180" s="213"/>
      <c r="Z180" s="213"/>
      <c r="AA180" s="213"/>
      <c r="AB180" s="213"/>
      <c r="AC180" s="213"/>
      <c r="AD180" s="213"/>
      <c r="AE180" s="213"/>
      <c r="AF180" s="213"/>
      <c r="AG180" s="213"/>
      <c r="AH180" s="204"/>
      <c r="AI180" s="204"/>
      <c r="AJ180" s="204"/>
      <c r="AK180" s="204"/>
      <c r="AL180" s="204"/>
      <c r="AM180" s="204"/>
      <c r="AN180" s="204"/>
      <c r="AO180" s="204"/>
      <c r="AP180" s="204"/>
      <c r="AQ180" s="204"/>
      <c r="AR180" s="204"/>
      <c r="AS180" s="204"/>
      <c r="AT180" s="204"/>
      <c r="AU180" s="204"/>
      <c r="AV180" s="204"/>
      <c r="AW180" s="204"/>
      <c r="AX180" s="204"/>
      <c r="AY180" s="204"/>
      <c r="AZ180" s="204"/>
      <c r="BA180" s="204"/>
      <c r="BB180" s="204"/>
      <c r="BC180" s="204"/>
      <c r="BD180" s="204"/>
      <c r="BE180" s="204"/>
      <c r="BF180" s="204"/>
      <c r="BG180" s="204"/>
      <c r="BH180" s="204"/>
      <c r="BI180" s="204"/>
      <c r="BJ180" s="204"/>
      <c r="BK180" s="204"/>
      <c r="BL180" s="204"/>
      <c r="BM180" s="204"/>
      <c r="BN180" s="204"/>
      <c r="BO180" s="204"/>
      <c r="BP180" s="204"/>
      <c r="BQ180" s="204"/>
      <c r="BR180" s="204"/>
      <c r="BS180" s="204"/>
      <c r="BT180" s="204"/>
      <c r="BU180" s="204"/>
      <c r="BV180" s="204"/>
      <c r="BW180" s="204"/>
      <c r="BX180" s="204"/>
      <c r="BY180" s="204"/>
      <c r="BZ180" s="204"/>
      <c r="CA180" s="204"/>
      <c r="CB180" s="204"/>
      <c r="CC180" s="204"/>
      <c r="CD180" s="204"/>
      <c r="CE180" s="204"/>
      <c r="CF180" s="204"/>
      <c r="CG180" s="204"/>
      <c r="CH180" s="204"/>
      <c r="CI180" s="204"/>
      <c r="CJ180" s="204"/>
      <c r="CK180" s="204"/>
      <c r="CL180" s="204"/>
      <c r="CM180" s="204"/>
      <c r="CN180" s="204"/>
      <c r="CO180" s="204"/>
      <c r="CP180" s="204"/>
      <c r="CQ180" s="204"/>
      <c r="CR180" s="204"/>
      <c r="CS180" s="204"/>
      <c r="CT180" s="204"/>
      <c r="CU180" s="204"/>
      <c r="CV180" s="204"/>
      <c r="CW180" s="204"/>
      <c r="CX180" s="204"/>
      <c r="CY180" s="204"/>
      <c r="CZ180" s="204"/>
      <c r="DA180" s="204"/>
      <c r="DB180" s="204"/>
      <c r="DC180" s="204"/>
      <c r="DD180" s="204"/>
      <c r="DE180" s="204"/>
      <c r="DF180" s="204"/>
      <c r="DG180" s="204"/>
      <c r="DH180" s="204"/>
      <c r="DI180" s="204"/>
      <c r="DJ180" s="204"/>
      <c r="DK180" s="204"/>
    </row>
    <row r="181" spans="2:115" ht="27.75" customHeight="1">
      <c r="B181" s="205" t="s">
        <v>63</v>
      </c>
      <c r="C181" s="205"/>
      <c r="D181" s="205"/>
      <c r="E181" s="205"/>
      <c r="F181" s="205"/>
      <c r="G181" s="205"/>
      <c r="H181" s="205"/>
      <c r="I181" s="205"/>
      <c r="J181" s="205"/>
      <c r="K181" s="205"/>
      <c r="L181" s="206">
        <f>SUMIF(Y165:AG179,"選挙運動",L165:W179)</f>
        <v>0</v>
      </c>
      <c r="M181" s="207"/>
      <c r="N181" s="207"/>
      <c r="O181" s="207"/>
      <c r="P181" s="207"/>
      <c r="Q181" s="207"/>
      <c r="R181" s="207"/>
      <c r="S181" s="207"/>
      <c r="T181" s="207"/>
      <c r="U181" s="207"/>
      <c r="V181" s="207"/>
      <c r="W181" s="207"/>
      <c r="X181" s="38"/>
      <c r="Y181" s="208"/>
      <c r="Z181" s="208"/>
      <c r="AA181" s="208"/>
      <c r="AB181" s="208"/>
      <c r="AC181" s="208"/>
      <c r="AD181" s="208"/>
      <c r="AE181" s="208"/>
      <c r="AF181" s="208"/>
      <c r="AG181" s="208"/>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c r="BT181" s="209"/>
      <c r="BU181" s="209"/>
      <c r="BV181" s="209"/>
      <c r="BW181" s="209"/>
      <c r="BX181" s="209"/>
      <c r="BY181" s="209"/>
      <c r="BZ181" s="209"/>
      <c r="CA181" s="209"/>
      <c r="CB181" s="209"/>
      <c r="CC181" s="209"/>
      <c r="CD181" s="209"/>
      <c r="CE181" s="209"/>
      <c r="CF181" s="209"/>
      <c r="CG181" s="209"/>
      <c r="CH181" s="209"/>
      <c r="CI181" s="209"/>
      <c r="CJ181" s="209"/>
      <c r="CK181" s="209"/>
      <c r="CL181" s="209"/>
      <c r="CM181" s="209"/>
      <c r="CN181" s="209"/>
      <c r="CO181" s="209"/>
      <c r="CP181" s="209"/>
      <c r="CQ181" s="209"/>
      <c r="CR181" s="209"/>
      <c r="CS181" s="209"/>
      <c r="CT181" s="209"/>
      <c r="CU181" s="209"/>
      <c r="CV181" s="209"/>
      <c r="CW181" s="209"/>
      <c r="CX181" s="209"/>
      <c r="CY181" s="209"/>
      <c r="CZ181" s="209"/>
      <c r="DA181" s="209"/>
      <c r="DB181" s="209"/>
      <c r="DC181" s="209"/>
      <c r="DD181" s="209"/>
      <c r="DE181" s="209"/>
      <c r="DF181" s="209"/>
      <c r="DG181" s="209"/>
      <c r="DH181" s="209"/>
      <c r="DI181" s="209"/>
      <c r="DJ181" s="209"/>
      <c r="DK181" s="209"/>
    </row>
    <row r="182" spans="2:115" ht="27.75" customHeight="1">
      <c r="B182" s="205" t="s">
        <v>75</v>
      </c>
      <c r="C182" s="205"/>
      <c r="D182" s="205"/>
      <c r="E182" s="205"/>
      <c r="F182" s="205"/>
      <c r="G182" s="205"/>
      <c r="H182" s="205"/>
      <c r="I182" s="205"/>
      <c r="J182" s="205"/>
      <c r="K182" s="205"/>
      <c r="L182" s="206">
        <f>L181+L180</f>
        <v>0</v>
      </c>
      <c r="M182" s="207"/>
      <c r="N182" s="207"/>
      <c r="O182" s="207"/>
      <c r="P182" s="207"/>
      <c r="Q182" s="207"/>
      <c r="R182" s="207"/>
      <c r="S182" s="207"/>
      <c r="T182" s="207"/>
      <c r="U182" s="207"/>
      <c r="V182" s="207"/>
      <c r="W182" s="207"/>
      <c r="X182" s="38"/>
      <c r="Y182" s="208"/>
      <c r="Z182" s="208"/>
      <c r="AA182" s="208"/>
      <c r="AB182" s="208"/>
      <c r="AC182" s="208"/>
      <c r="AD182" s="208"/>
      <c r="AE182" s="208"/>
      <c r="AF182" s="208"/>
      <c r="AG182" s="208"/>
      <c r="AH182" s="209"/>
      <c r="AI182" s="209"/>
      <c r="AJ182" s="209"/>
      <c r="AK182" s="209"/>
      <c r="AL182" s="209"/>
      <c r="AM182" s="209"/>
      <c r="AN182" s="209"/>
      <c r="AO182" s="209"/>
      <c r="AP182" s="209"/>
      <c r="AQ182" s="209"/>
      <c r="AR182" s="209"/>
      <c r="AS182" s="209"/>
      <c r="AT182" s="209"/>
      <c r="AU182" s="209"/>
      <c r="AV182" s="209"/>
      <c r="AW182" s="209"/>
      <c r="AX182" s="209"/>
      <c r="AY182" s="209"/>
      <c r="AZ182" s="209"/>
      <c r="BA182" s="209"/>
      <c r="BB182" s="209"/>
      <c r="BC182" s="209"/>
      <c r="BD182" s="209"/>
      <c r="BE182" s="209"/>
      <c r="BF182" s="209"/>
      <c r="BG182" s="209"/>
      <c r="BH182" s="209"/>
      <c r="BI182" s="209"/>
      <c r="BJ182" s="209"/>
      <c r="BK182" s="209"/>
      <c r="BL182" s="209"/>
      <c r="BM182" s="209"/>
      <c r="BN182" s="209"/>
      <c r="BO182" s="209"/>
      <c r="BP182" s="209"/>
      <c r="BQ182" s="209"/>
      <c r="BR182" s="209"/>
      <c r="BS182" s="209"/>
      <c r="BT182" s="209"/>
      <c r="BU182" s="209"/>
      <c r="BV182" s="209"/>
      <c r="BW182" s="209"/>
      <c r="BX182" s="209"/>
      <c r="BY182" s="209"/>
      <c r="BZ182" s="209"/>
      <c r="CA182" s="209"/>
      <c r="CB182" s="209"/>
      <c r="CC182" s="209"/>
      <c r="CD182" s="209"/>
      <c r="CE182" s="209"/>
      <c r="CF182" s="209"/>
      <c r="CG182" s="209"/>
      <c r="CH182" s="209"/>
      <c r="CI182" s="209"/>
      <c r="CJ182" s="209"/>
      <c r="CK182" s="209"/>
      <c r="CL182" s="209"/>
      <c r="CM182" s="209"/>
      <c r="CN182" s="209"/>
      <c r="CO182" s="209"/>
      <c r="CP182" s="209"/>
      <c r="CQ182" s="209"/>
      <c r="CR182" s="209"/>
      <c r="CS182" s="209"/>
      <c r="CT182" s="209"/>
      <c r="CU182" s="209"/>
      <c r="CV182" s="209"/>
      <c r="CW182" s="209"/>
      <c r="CX182" s="209"/>
      <c r="CY182" s="209"/>
      <c r="CZ182" s="209"/>
      <c r="DA182" s="209"/>
      <c r="DB182" s="209"/>
      <c r="DC182" s="209"/>
      <c r="DD182" s="209"/>
      <c r="DE182" s="209"/>
      <c r="DF182" s="209"/>
      <c r="DG182" s="209"/>
      <c r="DH182" s="209"/>
      <c r="DI182" s="209"/>
      <c r="DJ182" s="209"/>
      <c r="DK182" s="209"/>
    </row>
    <row r="183" spans="2:115" ht="22.5" customHeight="1">
      <c r="B183" s="225" t="s">
        <v>54</v>
      </c>
      <c r="C183" s="225"/>
      <c r="D183" s="225"/>
      <c r="E183" s="225"/>
      <c r="F183" s="225"/>
      <c r="G183" s="225"/>
      <c r="H183" s="225"/>
      <c r="I183" s="225"/>
      <c r="J183" s="225"/>
      <c r="K183" s="225"/>
      <c r="L183" s="227" t="s">
        <v>132</v>
      </c>
      <c r="M183" s="227"/>
      <c r="N183" s="227"/>
      <c r="O183" s="227"/>
      <c r="P183" s="227"/>
      <c r="Q183" s="227"/>
      <c r="R183" s="227"/>
      <c r="S183" s="227"/>
      <c r="T183" s="227"/>
      <c r="U183" s="227"/>
      <c r="V183" s="227"/>
      <c r="W183" s="227"/>
      <c r="X183" s="227"/>
      <c r="Y183" s="227" t="s">
        <v>60</v>
      </c>
      <c r="Z183" s="225"/>
      <c r="AA183" s="225"/>
      <c r="AB183" s="225"/>
      <c r="AC183" s="225"/>
      <c r="AD183" s="225"/>
      <c r="AE183" s="225"/>
      <c r="AF183" s="225"/>
      <c r="AG183" s="225"/>
      <c r="AH183" s="227" t="s">
        <v>5</v>
      </c>
      <c r="AI183" s="227"/>
      <c r="AJ183" s="227"/>
      <c r="AK183" s="227"/>
      <c r="AL183" s="227"/>
      <c r="AM183" s="227"/>
      <c r="AN183" s="227"/>
      <c r="AO183" s="227"/>
      <c r="AP183" s="227"/>
      <c r="AQ183" s="227"/>
      <c r="AR183" s="227"/>
      <c r="AS183" s="227"/>
      <c r="AT183" s="229" t="s">
        <v>6</v>
      </c>
      <c r="AU183" s="229"/>
      <c r="AV183" s="229"/>
      <c r="AW183" s="229"/>
      <c r="AX183" s="229"/>
      <c r="AY183" s="229"/>
      <c r="AZ183" s="229"/>
      <c r="BA183" s="229"/>
      <c r="BB183" s="229"/>
      <c r="BC183" s="229"/>
      <c r="BD183" s="229"/>
      <c r="BE183" s="229"/>
      <c r="BF183" s="229"/>
      <c r="BG183" s="229"/>
      <c r="BH183" s="229"/>
      <c r="BI183" s="229"/>
      <c r="BJ183" s="229"/>
      <c r="BK183" s="229"/>
      <c r="BL183" s="229"/>
      <c r="BM183" s="229"/>
      <c r="BN183" s="229"/>
      <c r="BO183" s="229"/>
      <c r="BP183" s="229"/>
      <c r="BQ183" s="229"/>
      <c r="BR183" s="229"/>
      <c r="BS183" s="229"/>
      <c r="BT183" s="229"/>
      <c r="BU183" s="229"/>
      <c r="BV183" s="229"/>
      <c r="BW183" s="229"/>
      <c r="BX183" s="229"/>
      <c r="BY183" s="229"/>
      <c r="BZ183" s="229"/>
      <c r="CA183" s="229"/>
      <c r="CB183" s="229"/>
      <c r="CC183" s="229"/>
      <c r="CD183" s="229"/>
      <c r="CE183" s="229"/>
      <c r="CF183" s="229"/>
      <c r="CG183" s="229"/>
      <c r="CH183" s="229"/>
      <c r="CI183" s="229"/>
      <c r="CJ183" s="229"/>
      <c r="CK183" s="229"/>
      <c r="CL183" s="229"/>
      <c r="CM183" s="229"/>
      <c r="CN183" s="229"/>
      <c r="CO183" s="229"/>
      <c r="CP183" s="229"/>
      <c r="CQ183" s="230" t="s">
        <v>55</v>
      </c>
      <c r="CR183" s="230"/>
      <c r="CS183" s="230"/>
      <c r="CT183" s="230"/>
      <c r="CU183" s="230"/>
      <c r="CV183" s="230"/>
      <c r="CW183" s="230"/>
      <c r="CX183" s="230"/>
      <c r="CY183" s="230"/>
      <c r="CZ183" s="230"/>
      <c r="DA183" s="231" t="s">
        <v>7</v>
      </c>
      <c r="DB183" s="231"/>
      <c r="DC183" s="231"/>
      <c r="DD183" s="231"/>
      <c r="DE183" s="231"/>
      <c r="DF183" s="231"/>
      <c r="DG183" s="231"/>
      <c r="DH183" s="231"/>
      <c r="DI183" s="231"/>
      <c r="DJ183" s="231"/>
      <c r="DK183" s="231"/>
    </row>
    <row r="184" spans="2:115" ht="33" customHeight="1">
      <c r="B184" s="226"/>
      <c r="C184" s="226"/>
      <c r="D184" s="226"/>
      <c r="E184" s="226"/>
      <c r="F184" s="226"/>
      <c r="G184" s="226"/>
      <c r="H184" s="226"/>
      <c r="I184" s="226"/>
      <c r="J184" s="226"/>
      <c r="K184" s="226"/>
      <c r="L184" s="228"/>
      <c r="M184" s="228"/>
      <c r="N184" s="228"/>
      <c r="O184" s="228"/>
      <c r="P184" s="228"/>
      <c r="Q184" s="228"/>
      <c r="R184" s="228"/>
      <c r="S184" s="228"/>
      <c r="T184" s="228"/>
      <c r="U184" s="228"/>
      <c r="V184" s="228"/>
      <c r="W184" s="228"/>
      <c r="X184" s="228"/>
      <c r="Y184" s="226"/>
      <c r="Z184" s="226"/>
      <c r="AA184" s="226"/>
      <c r="AB184" s="226"/>
      <c r="AC184" s="226"/>
      <c r="AD184" s="226"/>
      <c r="AE184" s="226"/>
      <c r="AF184" s="226"/>
      <c r="AG184" s="226"/>
      <c r="AH184" s="228"/>
      <c r="AI184" s="228"/>
      <c r="AJ184" s="228"/>
      <c r="AK184" s="228"/>
      <c r="AL184" s="228"/>
      <c r="AM184" s="228"/>
      <c r="AN184" s="228"/>
      <c r="AO184" s="228"/>
      <c r="AP184" s="228"/>
      <c r="AQ184" s="228"/>
      <c r="AR184" s="228"/>
      <c r="AS184" s="228"/>
      <c r="AT184" s="232" t="s">
        <v>0</v>
      </c>
      <c r="AU184" s="232"/>
      <c r="AV184" s="232"/>
      <c r="AW184" s="232"/>
      <c r="AX184" s="232"/>
      <c r="AY184" s="232"/>
      <c r="AZ184" s="232"/>
      <c r="BA184" s="232"/>
      <c r="BB184" s="232"/>
      <c r="BC184" s="232"/>
      <c r="BD184" s="232"/>
      <c r="BE184" s="232"/>
      <c r="BF184" s="232"/>
      <c r="BG184" s="232"/>
      <c r="BH184" s="232"/>
      <c r="BI184" s="232"/>
      <c r="BJ184" s="232"/>
      <c r="BK184" s="232"/>
      <c r="BL184" s="232"/>
      <c r="BM184" s="232"/>
      <c r="BN184" s="232"/>
      <c r="BO184" s="232"/>
      <c r="BP184" s="232"/>
      <c r="BQ184" s="232"/>
      <c r="BR184" s="232"/>
      <c r="BS184" s="209" t="s">
        <v>8</v>
      </c>
      <c r="BT184" s="209"/>
      <c r="BU184" s="209"/>
      <c r="BV184" s="209"/>
      <c r="BW184" s="209"/>
      <c r="BX184" s="209"/>
      <c r="BY184" s="209"/>
      <c r="BZ184" s="209"/>
      <c r="CA184" s="209"/>
      <c r="CB184" s="209"/>
      <c r="CC184" s="209"/>
      <c r="CD184" s="209"/>
      <c r="CE184" s="209"/>
      <c r="CF184" s="209"/>
      <c r="CG184" s="209"/>
      <c r="CH184" s="209"/>
      <c r="CI184" s="209" t="s">
        <v>9</v>
      </c>
      <c r="CJ184" s="209"/>
      <c r="CK184" s="209"/>
      <c r="CL184" s="209"/>
      <c r="CM184" s="209"/>
      <c r="CN184" s="209"/>
      <c r="CO184" s="209"/>
      <c r="CP184" s="209"/>
      <c r="CQ184" s="230"/>
      <c r="CR184" s="230"/>
      <c r="CS184" s="230"/>
      <c r="CT184" s="230"/>
      <c r="CU184" s="230"/>
      <c r="CV184" s="230"/>
      <c r="CW184" s="230"/>
      <c r="CX184" s="230"/>
      <c r="CY184" s="230"/>
      <c r="CZ184" s="230"/>
      <c r="DA184" s="231"/>
      <c r="DB184" s="231"/>
      <c r="DC184" s="231"/>
      <c r="DD184" s="231"/>
      <c r="DE184" s="231"/>
      <c r="DF184" s="231"/>
      <c r="DG184" s="231"/>
      <c r="DH184" s="231"/>
      <c r="DI184" s="231"/>
      <c r="DJ184" s="231"/>
      <c r="DK184" s="231"/>
    </row>
    <row r="185" spans="2:115" ht="27.75" customHeight="1">
      <c r="B185" s="220"/>
      <c r="C185" s="220"/>
      <c r="D185" s="220"/>
      <c r="E185" s="220"/>
      <c r="F185" s="220"/>
      <c r="G185" s="220"/>
      <c r="H185" s="220"/>
      <c r="I185" s="220"/>
      <c r="J185" s="220"/>
      <c r="K185" s="220"/>
      <c r="L185" s="215"/>
      <c r="M185" s="216"/>
      <c r="N185" s="216"/>
      <c r="O185" s="216"/>
      <c r="P185" s="216"/>
      <c r="Q185" s="216"/>
      <c r="R185" s="216"/>
      <c r="S185" s="216"/>
      <c r="T185" s="216"/>
      <c r="U185" s="216"/>
      <c r="V185" s="216"/>
      <c r="W185" s="216"/>
      <c r="X185" s="62"/>
      <c r="Y185" s="221"/>
      <c r="Z185" s="221"/>
      <c r="AA185" s="221"/>
      <c r="AB185" s="221"/>
      <c r="AC185" s="221"/>
      <c r="AD185" s="221"/>
      <c r="AE185" s="221"/>
      <c r="AF185" s="221"/>
      <c r="AG185" s="221"/>
      <c r="AH185" s="222"/>
      <c r="AI185" s="222"/>
      <c r="AJ185" s="222"/>
      <c r="AK185" s="222"/>
      <c r="AL185" s="222"/>
      <c r="AM185" s="222"/>
      <c r="AN185" s="222"/>
      <c r="AO185" s="222"/>
      <c r="AP185" s="222"/>
      <c r="AQ185" s="222"/>
      <c r="AR185" s="222"/>
      <c r="AS185" s="222"/>
      <c r="AT185" s="223"/>
      <c r="AU185" s="223"/>
      <c r="AV185" s="223"/>
      <c r="AW185" s="223"/>
      <c r="AX185" s="223"/>
      <c r="AY185" s="223"/>
      <c r="AZ185" s="223"/>
      <c r="BA185" s="223"/>
      <c r="BB185" s="223"/>
      <c r="BC185" s="223"/>
      <c r="BD185" s="223"/>
      <c r="BE185" s="223"/>
      <c r="BF185" s="223"/>
      <c r="BG185" s="223"/>
      <c r="BH185" s="223"/>
      <c r="BI185" s="223"/>
      <c r="BJ185" s="223"/>
      <c r="BK185" s="223"/>
      <c r="BL185" s="223"/>
      <c r="BM185" s="223"/>
      <c r="BN185" s="223"/>
      <c r="BO185" s="223"/>
      <c r="BP185" s="223"/>
      <c r="BQ185" s="223"/>
      <c r="BR185" s="223"/>
      <c r="BS185" s="222"/>
      <c r="BT185" s="222"/>
      <c r="BU185" s="222"/>
      <c r="BV185" s="222"/>
      <c r="BW185" s="222"/>
      <c r="BX185" s="222"/>
      <c r="BY185" s="222"/>
      <c r="BZ185" s="222"/>
      <c r="CA185" s="222"/>
      <c r="CB185" s="222"/>
      <c r="CC185" s="222"/>
      <c r="CD185" s="222"/>
      <c r="CE185" s="222"/>
      <c r="CF185" s="222"/>
      <c r="CG185" s="222"/>
      <c r="CH185" s="222"/>
      <c r="CI185" s="222"/>
      <c r="CJ185" s="222"/>
      <c r="CK185" s="222"/>
      <c r="CL185" s="222"/>
      <c r="CM185" s="222"/>
      <c r="CN185" s="222"/>
      <c r="CO185" s="222"/>
      <c r="CP185" s="222"/>
      <c r="CQ185" s="222"/>
      <c r="CR185" s="222"/>
      <c r="CS185" s="222"/>
      <c r="CT185" s="222"/>
      <c r="CU185" s="222"/>
      <c r="CV185" s="222"/>
      <c r="CW185" s="222"/>
      <c r="CX185" s="222"/>
      <c r="CY185" s="222"/>
      <c r="CZ185" s="222"/>
      <c r="DA185" s="222"/>
      <c r="DB185" s="222"/>
      <c r="DC185" s="222"/>
      <c r="DD185" s="222"/>
      <c r="DE185" s="222"/>
      <c r="DF185" s="222"/>
      <c r="DG185" s="222"/>
      <c r="DH185" s="222"/>
      <c r="DI185" s="222"/>
      <c r="DJ185" s="222"/>
      <c r="DK185" s="222"/>
    </row>
    <row r="186" spans="2:115" ht="27.75" customHeight="1">
      <c r="B186" s="220"/>
      <c r="C186" s="220"/>
      <c r="D186" s="220"/>
      <c r="E186" s="220"/>
      <c r="F186" s="220"/>
      <c r="G186" s="220"/>
      <c r="H186" s="220"/>
      <c r="I186" s="220"/>
      <c r="J186" s="220"/>
      <c r="K186" s="220"/>
      <c r="L186" s="215"/>
      <c r="M186" s="216"/>
      <c r="N186" s="216"/>
      <c r="O186" s="216"/>
      <c r="P186" s="216"/>
      <c r="Q186" s="216"/>
      <c r="R186" s="216"/>
      <c r="S186" s="216"/>
      <c r="T186" s="216"/>
      <c r="U186" s="216"/>
      <c r="V186" s="216"/>
      <c r="W186" s="216"/>
      <c r="X186" s="62"/>
      <c r="Y186" s="221"/>
      <c r="Z186" s="221"/>
      <c r="AA186" s="221"/>
      <c r="AB186" s="221"/>
      <c r="AC186" s="221"/>
      <c r="AD186" s="221"/>
      <c r="AE186" s="221"/>
      <c r="AF186" s="221"/>
      <c r="AG186" s="221"/>
      <c r="AH186" s="222"/>
      <c r="AI186" s="222"/>
      <c r="AJ186" s="222"/>
      <c r="AK186" s="222"/>
      <c r="AL186" s="222"/>
      <c r="AM186" s="222"/>
      <c r="AN186" s="222"/>
      <c r="AO186" s="222"/>
      <c r="AP186" s="222"/>
      <c r="AQ186" s="222"/>
      <c r="AR186" s="222"/>
      <c r="AS186" s="222"/>
      <c r="AT186" s="223"/>
      <c r="AU186" s="223"/>
      <c r="AV186" s="223"/>
      <c r="AW186" s="223"/>
      <c r="AX186" s="223"/>
      <c r="AY186" s="223"/>
      <c r="AZ186" s="223"/>
      <c r="BA186" s="223"/>
      <c r="BB186" s="223"/>
      <c r="BC186" s="223"/>
      <c r="BD186" s="223"/>
      <c r="BE186" s="223"/>
      <c r="BF186" s="223"/>
      <c r="BG186" s="223"/>
      <c r="BH186" s="223"/>
      <c r="BI186" s="223"/>
      <c r="BJ186" s="223"/>
      <c r="BK186" s="223"/>
      <c r="BL186" s="223"/>
      <c r="BM186" s="223"/>
      <c r="BN186" s="223"/>
      <c r="BO186" s="223"/>
      <c r="BP186" s="223"/>
      <c r="BQ186" s="223"/>
      <c r="BR186" s="223"/>
      <c r="BS186" s="222"/>
      <c r="BT186" s="222"/>
      <c r="BU186" s="222"/>
      <c r="BV186" s="222"/>
      <c r="BW186" s="222"/>
      <c r="BX186" s="222"/>
      <c r="BY186" s="222"/>
      <c r="BZ186" s="222"/>
      <c r="CA186" s="222"/>
      <c r="CB186" s="222"/>
      <c r="CC186" s="222"/>
      <c r="CD186" s="222"/>
      <c r="CE186" s="222"/>
      <c r="CF186" s="222"/>
      <c r="CG186" s="222"/>
      <c r="CH186" s="222"/>
      <c r="CI186" s="222"/>
      <c r="CJ186" s="222"/>
      <c r="CK186" s="222"/>
      <c r="CL186" s="222"/>
      <c r="CM186" s="222"/>
      <c r="CN186" s="222"/>
      <c r="CO186" s="222"/>
      <c r="CP186" s="222"/>
      <c r="CQ186" s="222"/>
      <c r="CR186" s="222"/>
      <c r="CS186" s="222"/>
      <c r="CT186" s="222"/>
      <c r="CU186" s="222"/>
      <c r="CV186" s="222"/>
      <c r="CW186" s="222"/>
      <c r="CX186" s="222"/>
      <c r="CY186" s="222"/>
      <c r="CZ186" s="222"/>
      <c r="DA186" s="222"/>
      <c r="DB186" s="222"/>
      <c r="DC186" s="222"/>
      <c r="DD186" s="222"/>
      <c r="DE186" s="222"/>
      <c r="DF186" s="222"/>
      <c r="DG186" s="222"/>
      <c r="DH186" s="222"/>
      <c r="DI186" s="222"/>
      <c r="DJ186" s="222"/>
      <c r="DK186" s="222"/>
    </row>
    <row r="187" spans="2:115" ht="27.75" customHeight="1">
      <c r="B187" s="96"/>
      <c r="C187" s="97"/>
      <c r="D187" s="97"/>
      <c r="E187" s="97"/>
      <c r="F187" s="97"/>
      <c r="G187" s="97"/>
      <c r="H187" s="97"/>
      <c r="I187" s="97"/>
      <c r="J187" s="97"/>
      <c r="K187" s="98"/>
      <c r="L187" s="215"/>
      <c r="M187" s="216"/>
      <c r="N187" s="216"/>
      <c r="O187" s="216"/>
      <c r="P187" s="216"/>
      <c r="Q187" s="216"/>
      <c r="R187" s="216"/>
      <c r="S187" s="216"/>
      <c r="T187" s="216"/>
      <c r="U187" s="216"/>
      <c r="V187" s="216"/>
      <c r="W187" s="216"/>
      <c r="X187" s="62"/>
      <c r="Y187" s="238"/>
      <c r="Z187" s="239"/>
      <c r="AA187" s="239"/>
      <c r="AB187" s="239"/>
      <c r="AC187" s="239"/>
      <c r="AD187" s="239"/>
      <c r="AE187" s="239"/>
      <c r="AF187" s="239"/>
      <c r="AG187" s="240"/>
      <c r="AH187" s="106"/>
      <c r="AI187" s="107"/>
      <c r="AJ187" s="107"/>
      <c r="AK187" s="107"/>
      <c r="AL187" s="107"/>
      <c r="AM187" s="107"/>
      <c r="AN187" s="107"/>
      <c r="AO187" s="107"/>
      <c r="AP187" s="107"/>
      <c r="AQ187" s="107"/>
      <c r="AR187" s="107"/>
      <c r="AS187" s="108"/>
      <c r="AT187" s="241"/>
      <c r="AU187" s="242"/>
      <c r="AV187" s="242"/>
      <c r="AW187" s="242"/>
      <c r="AX187" s="242"/>
      <c r="AY187" s="242"/>
      <c r="AZ187" s="242"/>
      <c r="BA187" s="242"/>
      <c r="BB187" s="242"/>
      <c r="BC187" s="242"/>
      <c r="BD187" s="242"/>
      <c r="BE187" s="242"/>
      <c r="BF187" s="242"/>
      <c r="BG187" s="242"/>
      <c r="BH187" s="242"/>
      <c r="BI187" s="242"/>
      <c r="BJ187" s="242"/>
      <c r="BK187" s="242"/>
      <c r="BL187" s="242"/>
      <c r="BM187" s="242"/>
      <c r="BN187" s="242"/>
      <c r="BO187" s="242"/>
      <c r="BP187" s="242"/>
      <c r="BQ187" s="242"/>
      <c r="BR187" s="243"/>
      <c r="BS187" s="106"/>
      <c r="BT187" s="107"/>
      <c r="BU187" s="107"/>
      <c r="BV187" s="107"/>
      <c r="BW187" s="107"/>
      <c r="BX187" s="107"/>
      <c r="BY187" s="107"/>
      <c r="BZ187" s="107"/>
      <c r="CA187" s="107"/>
      <c r="CB187" s="107"/>
      <c r="CC187" s="107"/>
      <c r="CD187" s="107"/>
      <c r="CE187" s="107"/>
      <c r="CF187" s="107"/>
      <c r="CG187" s="107"/>
      <c r="CH187" s="108"/>
      <c r="CI187" s="106"/>
      <c r="CJ187" s="107"/>
      <c r="CK187" s="107"/>
      <c r="CL187" s="107"/>
      <c r="CM187" s="107"/>
      <c r="CN187" s="107"/>
      <c r="CO187" s="107"/>
      <c r="CP187" s="108"/>
      <c r="CQ187" s="106"/>
      <c r="CR187" s="107"/>
      <c r="CS187" s="107"/>
      <c r="CT187" s="107"/>
      <c r="CU187" s="107"/>
      <c r="CV187" s="107"/>
      <c r="CW187" s="107"/>
      <c r="CX187" s="107"/>
      <c r="CY187" s="107"/>
      <c r="CZ187" s="108"/>
      <c r="DA187" s="106"/>
      <c r="DB187" s="107"/>
      <c r="DC187" s="107"/>
      <c r="DD187" s="107"/>
      <c r="DE187" s="107"/>
      <c r="DF187" s="107"/>
      <c r="DG187" s="107"/>
      <c r="DH187" s="107"/>
      <c r="DI187" s="107"/>
      <c r="DJ187" s="107"/>
      <c r="DK187" s="108"/>
    </row>
    <row r="188" spans="2:115" ht="27.75" customHeight="1">
      <c r="B188" s="96"/>
      <c r="C188" s="97"/>
      <c r="D188" s="97"/>
      <c r="E188" s="97"/>
      <c r="F188" s="97"/>
      <c r="G188" s="97"/>
      <c r="H188" s="97"/>
      <c r="I188" s="97"/>
      <c r="J188" s="97"/>
      <c r="K188" s="98"/>
      <c r="L188" s="215"/>
      <c r="M188" s="216"/>
      <c r="N188" s="216"/>
      <c r="O188" s="216"/>
      <c r="P188" s="216"/>
      <c r="Q188" s="216"/>
      <c r="R188" s="216"/>
      <c r="S188" s="216"/>
      <c r="T188" s="216"/>
      <c r="U188" s="216"/>
      <c r="V188" s="216"/>
      <c r="W188" s="216"/>
      <c r="X188" s="62"/>
      <c r="Y188" s="238"/>
      <c r="Z188" s="239"/>
      <c r="AA188" s="239"/>
      <c r="AB188" s="239"/>
      <c r="AC188" s="239"/>
      <c r="AD188" s="239"/>
      <c r="AE188" s="239"/>
      <c r="AF188" s="239"/>
      <c r="AG188" s="240"/>
      <c r="AH188" s="106"/>
      <c r="AI188" s="107"/>
      <c r="AJ188" s="107"/>
      <c r="AK188" s="107"/>
      <c r="AL188" s="107"/>
      <c r="AM188" s="107"/>
      <c r="AN188" s="107"/>
      <c r="AO188" s="107"/>
      <c r="AP188" s="107"/>
      <c r="AQ188" s="107"/>
      <c r="AR188" s="107"/>
      <c r="AS188" s="108"/>
      <c r="AT188" s="241"/>
      <c r="AU188" s="242"/>
      <c r="AV188" s="242"/>
      <c r="AW188" s="242"/>
      <c r="AX188" s="242"/>
      <c r="AY188" s="242"/>
      <c r="AZ188" s="242"/>
      <c r="BA188" s="242"/>
      <c r="BB188" s="242"/>
      <c r="BC188" s="242"/>
      <c r="BD188" s="242"/>
      <c r="BE188" s="242"/>
      <c r="BF188" s="242"/>
      <c r="BG188" s="242"/>
      <c r="BH188" s="242"/>
      <c r="BI188" s="242"/>
      <c r="BJ188" s="242"/>
      <c r="BK188" s="242"/>
      <c r="BL188" s="242"/>
      <c r="BM188" s="242"/>
      <c r="BN188" s="242"/>
      <c r="BO188" s="242"/>
      <c r="BP188" s="242"/>
      <c r="BQ188" s="242"/>
      <c r="BR188" s="243"/>
      <c r="BS188" s="106"/>
      <c r="BT188" s="107"/>
      <c r="BU188" s="107"/>
      <c r="BV188" s="107"/>
      <c r="BW188" s="107"/>
      <c r="BX188" s="107"/>
      <c r="BY188" s="107"/>
      <c r="BZ188" s="107"/>
      <c r="CA188" s="107"/>
      <c r="CB188" s="107"/>
      <c r="CC188" s="107"/>
      <c r="CD188" s="107"/>
      <c r="CE188" s="107"/>
      <c r="CF188" s="107"/>
      <c r="CG188" s="107"/>
      <c r="CH188" s="108"/>
      <c r="CI188" s="106"/>
      <c r="CJ188" s="107"/>
      <c r="CK188" s="107"/>
      <c r="CL188" s="107"/>
      <c r="CM188" s="107"/>
      <c r="CN188" s="107"/>
      <c r="CO188" s="107"/>
      <c r="CP188" s="108"/>
      <c r="CQ188" s="106"/>
      <c r="CR188" s="107"/>
      <c r="CS188" s="107"/>
      <c r="CT188" s="107"/>
      <c r="CU188" s="107"/>
      <c r="CV188" s="107"/>
      <c r="CW188" s="107"/>
      <c r="CX188" s="107"/>
      <c r="CY188" s="107"/>
      <c r="CZ188" s="108"/>
      <c r="DA188" s="106"/>
      <c r="DB188" s="107"/>
      <c r="DC188" s="107"/>
      <c r="DD188" s="107"/>
      <c r="DE188" s="107"/>
      <c r="DF188" s="107"/>
      <c r="DG188" s="107"/>
      <c r="DH188" s="107"/>
      <c r="DI188" s="107"/>
      <c r="DJ188" s="107"/>
      <c r="DK188" s="108"/>
    </row>
    <row r="189" spans="2:115" ht="27.75" customHeight="1">
      <c r="B189" s="96"/>
      <c r="C189" s="97"/>
      <c r="D189" s="97"/>
      <c r="E189" s="97"/>
      <c r="F189" s="97"/>
      <c r="G189" s="97"/>
      <c r="H189" s="97"/>
      <c r="I189" s="97"/>
      <c r="J189" s="97"/>
      <c r="K189" s="98"/>
      <c r="L189" s="215"/>
      <c r="M189" s="216"/>
      <c r="N189" s="216"/>
      <c r="O189" s="216"/>
      <c r="P189" s="216"/>
      <c r="Q189" s="216"/>
      <c r="R189" s="216"/>
      <c r="S189" s="216"/>
      <c r="T189" s="216"/>
      <c r="U189" s="216"/>
      <c r="V189" s="216"/>
      <c r="W189" s="216"/>
      <c r="X189" s="62"/>
      <c r="Y189" s="238"/>
      <c r="Z189" s="239"/>
      <c r="AA189" s="239"/>
      <c r="AB189" s="239"/>
      <c r="AC189" s="239"/>
      <c r="AD189" s="239"/>
      <c r="AE189" s="239"/>
      <c r="AF189" s="239"/>
      <c r="AG189" s="240"/>
      <c r="AH189" s="106"/>
      <c r="AI189" s="107"/>
      <c r="AJ189" s="107"/>
      <c r="AK189" s="107"/>
      <c r="AL189" s="107"/>
      <c r="AM189" s="107"/>
      <c r="AN189" s="107"/>
      <c r="AO189" s="107"/>
      <c r="AP189" s="107"/>
      <c r="AQ189" s="107"/>
      <c r="AR189" s="107"/>
      <c r="AS189" s="108"/>
      <c r="AT189" s="241"/>
      <c r="AU189" s="242"/>
      <c r="AV189" s="242"/>
      <c r="AW189" s="242"/>
      <c r="AX189" s="242"/>
      <c r="AY189" s="242"/>
      <c r="AZ189" s="242"/>
      <c r="BA189" s="242"/>
      <c r="BB189" s="242"/>
      <c r="BC189" s="242"/>
      <c r="BD189" s="242"/>
      <c r="BE189" s="242"/>
      <c r="BF189" s="242"/>
      <c r="BG189" s="242"/>
      <c r="BH189" s="242"/>
      <c r="BI189" s="242"/>
      <c r="BJ189" s="242"/>
      <c r="BK189" s="242"/>
      <c r="BL189" s="242"/>
      <c r="BM189" s="242"/>
      <c r="BN189" s="242"/>
      <c r="BO189" s="242"/>
      <c r="BP189" s="242"/>
      <c r="BQ189" s="242"/>
      <c r="BR189" s="243"/>
      <c r="BS189" s="106"/>
      <c r="BT189" s="107"/>
      <c r="BU189" s="107"/>
      <c r="BV189" s="107"/>
      <c r="BW189" s="107"/>
      <c r="BX189" s="107"/>
      <c r="BY189" s="107"/>
      <c r="BZ189" s="107"/>
      <c r="CA189" s="107"/>
      <c r="CB189" s="107"/>
      <c r="CC189" s="107"/>
      <c r="CD189" s="107"/>
      <c r="CE189" s="107"/>
      <c r="CF189" s="107"/>
      <c r="CG189" s="107"/>
      <c r="CH189" s="108"/>
      <c r="CI189" s="106"/>
      <c r="CJ189" s="107"/>
      <c r="CK189" s="107"/>
      <c r="CL189" s="107"/>
      <c r="CM189" s="107"/>
      <c r="CN189" s="107"/>
      <c r="CO189" s="107"/>
      <c r="CP189" s="108"/>
      <c r="CQ189" s="106"/>
      <c r="CR189" s="107"/>
      <c r="CS189" s="107"/>
      <c r="CT189" s="107"/>
      <c r="CU189" s="107"/>
      <c r="CV189" s="107"/>
      <c r="CW189" s="107"/>
      <c r="CX189" s="107"/>
      <c r="CY189" s="107"/>
      <c r="CZ189" s="108"/>
      <c r="DA189" s="106"/>
      <c r="DB189" s="107"/>
      <c r="DC189" s="107"/>
      <c r="DD189" s="107"/>
      <c r="DE189" s="107"/>
      <c r="DF189" s="107"/>
      <c r="DG189" s="107"/>
      <c r="DH189" s="107"/>
      <c r="DI189" s="107"/>
      <c r="DJ189" s="107"/>
      <c r="DK189" s="108"/>
    </row>
    <row r="190" spans="2:115" ht="27.75" customHeight="1">
      <c r="B190" s="96"/>
      <c r="C190" s="97"/>
      <c r="D190" s="97"/>
      <c r="E190" s="97"/>
      <c r="F190" s="97"/>
      <c r="G190" s="97"/>
      <c r="H190" s="97"/>
      <c r="I190" s="97"/>
      <c r="J190" s="97"/>
      <c r="K190" s="98"/>
      <c r="L190" s="215"/>
      <c r="M190" s="216"/>
      <c r="N190" s="216"/>
      <c r="O190" s="216"/>
      <c r="P190" s="216"/>
      <c r="Q190" s="216"/>
      <c r="R190" s="216"/>
      <c r="S190" s="216"/>
      <c r="T190" s="216"/>
      <c r="U190" s="216"/>
      <c r="V190" s="216"/>
      <c r="W190" s="216"/>
      <c r="X190" s="62"/>
      <c r="Y190" s="238"/>
      <c r="Z190" s="239"/>
      <c r="AA190" s="239"/>
      <c r="AB190" s="239"/>
      <c r="AC190" s="239"/>
      <c r="AD190" s="239"/>
      <c r="AE190" s="239"/>
      <c r="AF190" s="239"/>
      <c r="AG190" s="240"/>
      <c r="AH190" s="106"/>
      <c r="AI190" s="107"/>
      <c r="AJ190" s="107"/>
      <c r="AK190" s="107"/>
      <c r="AL190" s="107"/>
      <c r="AM190" s="107"/>
      <c r="AN190" s="107"/>
      <c r="AO190" s="107"/>
      <c r="AP190" s="107"/>
      <c r="AQ190" s="107"/>
      <c r="AR190" s="107"/>
      <c r="AS190" s="108"/>
      <c r="AT190" s="241"/>
      <c r="AU190" s="242"/>
      <c r="AV190" s="242"/>
      <c r="AW190" s="242"/>
      <c r="AX190" s="242"/>
      <c r="AY190" s="242"/>
      <c r="AZ190" s="242"/>
      <c r="BA190" s="242"/>
      <c r="BB190" s="242"/>
      <c r="BC190" s="242"/>
      <c r="BD190" s="242"/>
      <c r="BE190" s="242"/>
      <c r="BF190" s="242"/>
      <c r="BG190" s="242"/>
      <c r="BH190" s="242"/>
      <c r="BI190" s="242"/>
      <c r="BJ190" s="242"/>
      <c r="BK190" s="242"/>
      <c r="BL190" s="242"/>
      <c r="BM190" s="242"/>
      <c r="BN190" s="242"/>
      <c r="BO190" s="242"/>
      <c r="BP190" s="242"/>
      <c r="BQ190" s="242"/>
      <c r="BR190" s="243"/>
      <c r="BS190" s="106"/>
      <c r="BT190" s="107"/>
      <c r="BU190" s="107"/>
      <c r="BV190" s="107"/>
      <c r="BW190" s="107"/>
      <c r="BX190" s="107"/>
      <c r="BY190" s="107"/>
      <c r="BZ190" s="107"/>
      <c r="CA190" s="107"/>
      <c r="CB190" s="107"/>
      <c r="CC190" s="107"/>
      <c r="CD190" s="107"/>
      <c r="CE190" s="107"/>
      <c r="CF190" s="107"/>
      <c r="CG190" s="107"/>
      <c r="CH190" s="108"/>
      <c r="CI190" s="106"/>
      <c r="CJ190" s="107"/>
      <c r="CK190" s="107"/>
      <c r="CL190" s="107"/>
      <c r="CM190" s="107"/>
      <c r="CN190" s="107"/>
      <c r="CO190" s="107"/>
      <c r="CP190" s="108"/>
      <c r="CQ190" s="106"/>
      <c r="CR190" s="107"/>
      <c r="CS190" s="107"/>
      <c r="CT190" s="107"/>
      <c r="CU190" s="107"/>
      <c r="CV190" s="107"/>
      <c r="CW190" s="107"/>
      <c r="CX190" s="107"/>
      <c r="CY190" s="107"/>
      <c r="CZ190" s="108"/>
      <c r="DA190" s="106"/>
      <c r="DB190" s="107"/>
      <c r="DC190" s="107"/>
      <c r="DD190" s="107"/>
      <c r="DE190" s="107"/>
      <c r="DF190" s="107"/>
      <c r="DG190" s="107"/>
      <c r="DH190" s="107"/>
      <c r="DI190" s="107"/>
      <c r="DJ190" s="107"/>
      <c r="DK190" s="108"/>
    </row>
    <row r="191" spans="2:115" ht="27.75" customHeight="1">
      <c r="B191" s="220"/>
      <c r="C191" s="220"/>
      <c r="D191" s="220"/>
      <c r="E191" s="220"/>
      <c r="F191" s="220"/>
      <c r="G191" s="220"/>
      <c r="H191" s="220"/>
      <c r="I191" s="220"/>
      <c r="J191" s="220"/>
      <c r="K191" s="220"/>
      <c r="L191" s="215"/>
      <c r="M191" s="216"/>
      <c r="N191" s="216"/>
      <c r="O191" s="216"/>
      <c r="P191" s="216"/>
      <c r="Q191" s="216"/>
      <c r="R191" s="216"/>
      <c r="S191" s="216"/>
      <c r="T191" s="216"/>
      <c r="U191" s="216"/>
      <c r="V191" s="216"/>
      <c r="W191" s="216"/>
      <c r="X191" s="62"/>
      <c r="Y191" s="221"/>
      <c r="Z191" s="221"/>
      <c r="AA191" s="221"/>
      <c r="AB191" s="221"/>
      <c r="AC191" s="221"/>
      <c r="AD191" s="221"/>
      <c r="AE191" s="221"/>
      <c r="AF191" s="221"/>
      <c r="AG191" s="221"/>
      <c r="AH191" s="222"/>
      <c r="AI191" s="222"/>
      <c r="AJ191" s="222"/>
      <c r="AK191" s="222"/>
      <c r="AL191" s="222"/>
      <c r="AM191" s="222"/>
      <c r="AN191" s="222"/>
      <c r="AO191" s="222"/>
      <c r="AP191" s="222"/>
      <c r="AQ191" s="222"/>
      <c r="AR191" s="222"/>
      <c r="AS191" s="222"/>
      <c r="AT191" s="223"/>
      <c r="AU191" s="223"/>
      <c r="AV191" s="223"/>
      <c r="AW191" s="223"/>
      <c r="AX191" s="223"/>
      <c r="AY191" s="223"/>
      <c r="AZ191" s="223"/>
      <c r="BA191" s="223"/>
      <c r="BB191" s="223"/>
      <c r="BC191" s="223"/>
      <c r="BD191" s="223"/>
      <c r="BE191" s="223"/>
      <c r="BF191" s="223"/>
      <c r="BG191" s="223"/>
      <c r="BH191" s="223"/>
      <c r="BI191" s="223"/>
      <c r="BJ191" s="223"/>
      <c r="BK191" s="223"/>
      <c r="BL191" s="223"/>
      <c r="BM191" s="223"/>
      <c r="BN191" s="223"/>
      <c r="BO191" s="223"/>
      <c r="BP191" s="223"/>
      <c r="BQ191" s="223"/>
      <c r="BR191" s="223"/>
      <c r="BS191" s="222"/>
      <c r="BT191" s="222"/>
      <c r="BU191" s="222"/>
      <c r="BV191" s="222"/>
      <c r="BW191" s="222"/>
      <c r="BX191" s="222"/>
      <c r="BY191" s="222"/>
      <c r="BZ191" s="222"/>
      <c r="CA191" s="222"/>
      <c r="CB191" s="222"/>
      <c r="CC191" s="222"/>
      <c r="CD191" s="222"/>
      <c r="CE191" s="222"/>
      <c r="CF191" s="222"/>
      <c r="CG191" s="222"/>
      <c r="CH191" s="222"/>
      <c r="CI191" s="222"/>
      <c r="CJ191" s="222"/>
      <c r="CK191" s="222"/>
      <c r="CL191" s="222"/>
      <c r="CM191" s="222"/>
      <c r="CN191" s="222"/>
      <c r="CO191" s="222"/>
      <c r="CP191" s="222"/>
      <c r="CQ191" s="222"/>
      <c r="CR191" s="222"/>
      <c r="CS191" s="222"/>
      <c r="CT191" s="222"/>
      <c r="CU191" s="222"/>
      <c r="CV191" s="222"/>
      <c r="CW191" s="222"/>
      <c r="CX191" s="222"/>
      <c r="CY191" s="222"/>
      <c r="CZ191" s="222"/>
      <c r="DA191" s="222"/>
      <c r="DB191" s="222"/>
      <c r="DC191" s="222"/>
      <c r="DD191" s="222"/>
      <c r="DE191" s="222"/>
      <c r="DF191" s="222"/>
      <c r="DG191" s="222"/>
      <c r="DH191" s="222"/>
      <c r="DI191" s="222"/>
      <c r="DJ191" s="222"/>
      <c r="DK191" s="222"/>
    </row>
    <row r="192" spans="2:115" ht="27.75" customHeight="1">
      <c r="B192" s="96"/>
      <c r="C192" s="97"/>
      <c r="D192" s="97"/>
      <c r="E192" s="97"/>
      <c r="F192" s="97"/>
      <c r="G192" s="97"/>
      <c r="H192" s="97"/>
      <c r="I192" s="97"/>
      <c r="J192" s="97"/>
      <c r="K192" s="98"/>
      <c r="L192" s="215"/>
      <c r="M192" s="216"/>
      <c r="N192" s="216"/>
      <c r="O192" s="216"/>
      <c r="P192" s="216"/>
      <c r="Q192" s="216"/>
      <c r="R192" s="216"/>
      <c r="S192" s="216"/>
      <c r="T192" s="216"/>
      <c r="U192" s="216"/>
      <c r="V192" s="216"/>
      <c r="W192" s="216"/>
      <c r="X192" s="62"/>
      <c r="Y192" s="238"/>
      <c r="Z192" s="239"/>
      <c r="AA192" s="239"/>
      <c r="AB192" s="239"/>
      <c r="AC192" s="239"/>
      <c r="AD192" s="239"/>
      <c r="AE192" s="239"/>
      <c r="AF192" s="239"/>
      <c r="AG192" s="240"/>
      <c r="AH192" s="106"/>
      <c r="AI192" s="107"/>
      <c r="AJ192" s="107"/>
      <c r="AK192" s="107"/>
      <c r="AL192" s="107"/>
      <c r="AM192" s="107"/>
      <c r="AN192" s="107"/>
      <c r="AO192" s="107"/>
      <c r="AP192" s="107"/>
      <c r="AQ192" s="107"/>
      <c r="AR192" s="107"/>
      <c r="AS192" s="108"/>
      <c r="AT192" s="241"/>
      <c r="AU192" s="242"/>
      <c r="AV192" s="242"/>
      <c r="AW192" s="242"/>
      <c r="AX192" s="242"/>
      <c r="AY192" s="242"/>
      <c r="AZ192" s="242"/>
      <c r="BA192" s="242"/>
      <c r="BB192" s="242"/>
      <c r="BC192" s="242"/>
      <c r="BD192" s="242"/>
      <c r="BE192" s="242"/>
      <c r="BF192" s="242"/>
      <c r="BG192" s="242"/>
      <c r="BH192" s="242"/>
      <c r="BI192" s="242"/>
      <c r="BJ192" s="242"/>
      <c r="BK192" s="242"/>
      <c r="BL192" s="242"/>
      <c r="BM192" s="242"/>
      <c r="BN192" s="242"/>
      <c r="BO192" s="242"/>
      <c r="BP192" s="242"/>
      <c r="BQ192" s="242"/>
      <c r="BR192" s="243"/>
      <c r="BS192" s="106"/>
      <c r="BT192" s="107"/>
      <c r="BU192" s="107"/>
      <c r="BV192" s="107"/>
      <c r="BW192" s="107"/>
      <c r="BX192" s="107"/>
      <c r="BY192" s="107"/>
      <c r="BZ192" s="107"/>
      <c r="CA192" s="107"/>
      <c r="CB192" s="107"/>
      <c r="CC192" s="107"/>
      <c r="CD192" s="107"/>
      <c r="CE192" s="107"/>
      <c r="CF192" s="107"/>
      <c r="CG192" s="107"/>
      <c r="CH192" s="108"/>
      <c r="CI192" s="106"/>
      <c r="CJ192" s="107"/>
      <c r="CK192" s="107"/>
      <c r="CL192" s="107"/>
      <c r="CM192" s="107"/>
      <c r="CN192" s="107"/>
      <c r="CO192" s="107"/>
      <c r="CP192" s="108"/>
      <c r="CQ192" s="106"/>
      <c r="CR192" s="107"/>
      <c r="CS192" s="107"/>
      <c r="CT192" s="107"/>
      <c r="CU192" s="107"/>
      <c r="CV192" s="107"/>
      <c r="CW192" s="107"/>
      <c r="CX192" s="107"/>
      <c r="CY192" s="107"/>
      <c r="CZ192" s="108"/>
      <c r="DA192" s="106"/>
      <c r="DB192" s="107"/>
      <c r="DC192" s="107"/>
      <c r="DD192" s="107"/>
      <c r="DE192" s="107"/>
      <c r="DF192" s="107"/>
      <c r="DG192" s="107"/>
      <c r="DH192" s="107"/>
      <c r="DI192" s="107"/>
      <c r="DJ192" s="107"/>
      <c r="DK192" s="108"/>
    </row>
    <row r="193" spans="2:115" ht="27.75" customHeight="1">
      <c r="B193" s="96"/>
      <c r="C193" s="97"/>
      <c r="D193" s="97"/>
      <c r="E193" s="97"/>
      <c r="F193" s="97"/>
      <c r="G193" s="97"/>
      <c r="H193" s="97"/>
      <c r="I193" s="97"/>
      <c r="J193" s="97"/>
      <c r="K193" s="98"/>
      <c r="L193" s="215"/>
      <c r="M193" s="216"/>
      <c r="N193" s="216"/>
      <c r="O193" s="216"/>
      <c r="P193" s="216"/>
      <c r="Q193" s="216"/>
      <c r="R193" s="216"/>
      <c r="S193" s="216"/>
      <c r="T193" s="216"/>
      <c r="U193" s="216"/>
      <c r="V193" s="216"/>
      <c r="W193" s="216"/>
      <c r="X193" s="62"/>
      <c r="Y193" s="238"/>
      <c r="Z193" s="239"/>
      <c r="AA193" s="239"/>
      <c r="AB193" s="239"/>
      <c r="AC193" s="239"/>
      <c r="AD193" s="239"/>
      <c r="AE193" s="239"/>
      <c r="AF193" s="239"/>
      <c r="AG193" s="240"/>
      <c r="AH193" s="106"/>
      <c r="AI193" s="107"/>
      <c r="AJ193" s="107"/>
      <c r="AK193" s="107"/>
      <c r="AL193" s="107"/>
      <c r="AM193" s="107"/>
      <c r="AN193" s="107"/>
      <c r="AO193" s="107"/>
      <c r="AP193" s="107"/>
      <c r="AQ193" s="107"/>
      <c r="AR193" s="107"/>
      <c r="AS193" s="108"/>
      <c r="AT193" s="241"/>
      <c r="AU193" s="242"/>
      <c r="AV193" s="242"/>
      <c r="AW193" s="242"/>
      <c r="AX193" s="242"/>
      <c r="AY193" s="242"/>
      <c r="AZ193" s="242"/>
      <c r="BA193" s="242"/>
      <c r="BB193" s="242"/>
      <c r="BC193" s="242"/>
      <c r="BD193" s="242"/>
      <c r="BE193" s="242"/>
      <c r="BF193" s="242"/>
      <c r="BG193" s="242"/>
      <c r="BH193" s="242"/>
      <c r="BI193" s="242"/>
      <c r="BJ193" s="242"/>
      <c r="BK193" s="242"/>
      <c r="BL193" s="242"/>
      <c r="BM193" s="242"/>
      <c r="BN193" s="242"/>
      <c r="BO193" s="242"/>
      <c r="BP193" s="242"/>
      <c r="BQ193" s="242"/>
      <c r="BR193" s="243"/>
      <c r="BS193" s="106"/>
      <c r="BT193" s="107"/>
      <c r="BU193" s="107"/>
      <c r="BV193" s="107"/>
      <c r="BW193" s="107"/>
      <c r="BX193" s="107"/>
      <c r="BY193" s="107"/>
      <c r="BZ193" s="107"/>
      <c r="CA193" s="107"/>
      <c r="CB193" s="107"/>
      <c r="CC193" s="107"/>
      <c r="CD193" s="107"/>
      <c r="CE193" s="107"/>
      <c r="CF193" s="107"/>
      <c r="CG193" s="107"/>
      <c r="CH193" s="108"/>
      <c r="CI193" s="106"/>
      <c r="CJ193" s="107"/>
      <c r="CK193" s="107"/>
      <c r="CL193" s="107"/>
      <c r="CM193" s="107"/>
      <c r="CN193" s="107"/>
      <c r="CO193" s="107"/>
      <c r="CP193" s="108"/>
      <c r="CQ193" s="106"/>
      <c r="CR193" s="107"/>
      <c r="CS193" s="107"/>
      <c r="CT193" s="107"/>
      <c r="CU193" s="107"/>
      <c r="CV193" s="107"/>
      <c r="CW193" s="107"/>
      <c r="CX193" s="107"/>
      <c r="CY193" s="107"/>
      <c r="CZ193" s="108"/>
      <c r="DA193" s="106"/>
      <c r="DB193" s="107"/>
      <c r="DC193" s="107"/>
      <c r="DD193" s="107"/>
      <c r="DE193" s="107"/>
      <c r="DF193" s="107"/>
      <c r="DG193" s="107"/>
      <c r="DH193" s="107"/>
      <c r="DI193" s="107"/>
      <c r="DJ193" s="107"/>
      <c r="DK193" s="108"/>
    </row>
    <row r="194" spans="2:115" ht="27.75" customHeight="1">
      <c r="B194" s="96"/>
      <c r="C194" s="97"/>
      <c r="D194" s="97"/>
      <c r="E194" s="97"/>
      <c r="F194" s="97"/>
      <c r="G194" s="97"/>
      <c r="H194" s="97"/>
      <c r="I194" s="97"/>
      <c r="J194" s="97"/>
      <c r="K194" s="98"/>
      <c r="L194" s="215"/>
      <c r="M194" s="216"/>
      <c r="N194" s="216"/>
      <c r="O194" s="216"/>
      <c r="P194" s="216"/>
      <c r="Q194" s="216"/>
      <c r="R194" s="216"/>
      <c r="S194" s="216"/>
      <c r="T194" s="216"/>
      <c r="U194" s="216"/>
      <c r="V194" s="216"/>
      <c r="W194" s="216"/>
      <c r="X194" s="62"/>
      <c r="Y194" s="238"/>
      <c r="Z194" s="239"/>
      <c r="AA194" s="239"/>
      <c r="AB194" s="239"/>
      <c r="AC194" s="239"/>
      <c r="AD194" s="239"/>
      <c r="AE194" s="239"/>
      <c r="AF194" s="239"/>
      <c r="AG194" s="240"/>
      <c r="AH194" s="106"/>
      <c r="AI194" s="107"/>
      <c r="AJ194" s="107"/>
      <c r="AK194" s="107"/>
      <c r="AL194" s="107"/>
      <c r="AM194" s="107"/>
      <c r="AN194" s="107"/>
      <c r="AO194" s="107"/>
      <c r="AP194" s="107"/>
      <c r="AQ194" s="107"/>
      <c r="AR194" s="107"/>
      <c r="AS194" s="108"/>
      <c r="AT194" s="241"/>
      <c r="AU194" s="242"/>
      <c r="AV194" s="242"/>
      <c r="AW194" s="242"/>
      <c r="AX194" s="242"/>
      <c r="AY194" s="242"/>
      <c r="AZ194" s="242"/>
      <c r="BA194" s="242"/>
      <c r="BB194" s="242"/>
      <c r="BC194" s="242"/>
      <c r="BD194" s="242"/>
      <c r="BE194" s="242"/>
      <c r="BF194" s="242"/>
      <c r="BG194" s="242"/>
      <c r="BH194" s="242"/>
      <c r="BI194" s="242"/>
      <c r="BJ194" s="242"/>
      <c r="BK194" s="242"/>
      <c r="BL194" s="242"/>
      <c r="BM194" s="242"/>
      <c r="BN194" s="242"/>
      <c r="BO194" s="242"/>
      <c r="BP194" s="242"/>
      <c r="BQ194" s="242"/>
      <c r="BR194" s="243"/>
      <c r="BS194" s="106"/>
      <c r="BT194" s="107"/>
      <c r="BU194" s="107"/>
      <c r="BV194" s="107"/>
      <c r="BW194" s="107"/>
      <c r="BX194" s="107"/>
      <c r="BY194" s="107"/>
      <c r="BZ194" s="107"/>
      <c r="CA194" s="107"/>
      <c r="CB194" s="107"/>
      <c r="CC194" s="107"/>
      <c r="CD194" s="107"/>
      <c r="CE194" s="107"/>
      <c r="CF194" s="107"/>
      <c r="CG194" s="107"/>
      <c r="CH194" s="108"/>
      <c r="CI194" s="106"/>
      <c r="CJ194" s="107"/>
      <c r="CK194" s="107"/>
      <c r="CL194" s="107"/>
      <c r="CM194" s="107"/>
      <c r="CN194" s="107"/>
      <c r="CO194" s="107"/>
      <c r="CP194" s="108"/>
      <c r="CQ194" s="106"/>
      <c r="CR194" s="107"/>
      <c r="CS194" s="107"/>
      <c r="CT194" s="107"/>
      <c r="CU194" s="107"/>
      <c r="CV194" s="107"/>
      <c r="CW194" s="107"/>
      <c r="CX194" s="107"/>
      <c r="CY194" s="107"/>
      <c r="CZ194" s="108"/>
      <c r="DA194" s="106"/>
      <c r="DB194" s="107"/>
      <c r="DC194" s="107"/>
      <c r="DD194" s="107"/>
      <c r="DE194" s="107"/>
      <c r="DF194" s="107"/>
      <c r="DG194" s="107"/>
      <c r="DH194" s="107"/>
      <c r="DI194" s="107"/>
      <c r="DJ194" s="107"/>
      <c r="DK194" s="108"/>
    </row>
    <row r="195" spans="2:115" ht="27.75" customHeight="1">
      <c r="B195" s="96"/>
      <c r="C195" s="97"/>
      <c r="D195" s="97"/>
      <c r="E195" s="97"/>
      <c r="F195" s="97"/>
      <c r="G195" s="97"/>
      <c r="H195" s="97"/>
      <c r="I195" s="97"/>
      <c r="J195" s="97"/>
      <c r="K195" s="98"/>
      <c r="L195" s="215"/>
      <c r="M195" s="216"/>
      <c r="N195" s="216"/>
      <c r="O195" s="216"/>
      <c r="P195" s="216"/>
      <c r="Q195" s="216"/>
      <c r="R195" s="216"/>
      <c r="S195" s="216"/>
      <c r="T195" s="216"/>
      <c r="U195" s="216"/>
      <c r="V195" s="216"/>
      <c r="W195" s="216"/>
      <c r="X195" s="62"/>
      <c r="Y195" s="238"/>
      <c r="Z195" s="239"/>
      <c r="AA195" s="239"/>
      <c r="AB195" s="239"/>
      <c r="AC195" s="239"/>
      <c r="AD195" s="239"/>
      <c r="AE195" s="239"/>
      <c r="AF195" s="239"/>
      <c r="AG195" s="240"/>
      <c r="AH195" s="106"/>
      <c r="AI195" s="107"/>
      <c r="AJ195" s="107"/>
      <c r="AK195" s="107"/>
      <c r="AL195" s="107"/>
      <c r="AM195" s="107"/>
      <c r="AN195" s="107"/>
      <c r="AO195" s="107"/>
      <c r="AP195" s="107"/>
      <c r="AQ195" s="107"/>
      <c r="AR195" s="107"/>
      <c r="AS195" s="108"/>
      <c r="AT195" s="241"/>
      <c r="AU195" s="242"/>
      <c r="AV195" s="242"/>
      <c r="AW195" s="242"/>
      <c r="AX195" s="242"/>
      <c r="AY195" s="242"/>
      <c r="AZ195" s="242"/>
      <c r="BA195" s="242"/>
      <c r="BB195" s="242"/>
      <c r="BC195" s="242"/>
      <c r="BD195" s="242"/>
      <c r="BE195" s="242"/>
      <c r="BF195" s="242"/>
      <c r="BG195" s="242"/>
      <c r="BH195" s="242"/>
      <c r="BI195" s="242"/>
      <c r="BJ195" s="242"/>
      <c r="BK195" s="242"/>
      <c r="BL195" s="242"/>
      <c r="BM195" s="242"/>
      <c r="BN195" s="242"/>
      <c r="BO195" s="242"/>
      <c r="BP195" s="242"/>
      <c r="BQ195" s="242"/>
      <c r="BR195" s="243"/>
      <c r="BS195" s="106"/>
      <c r="BT195" s="107"/>
      <c r="BU195" s="107"/>
      <c r="BV195" s="107"/>
      <c r="BW195" s="107"/>
      <c r="BX195" s="107"/>
      <c r="BY195" s="107"/>
      <c r="BZ195" s="107"/>
      <c r="CA195" s="107"/>
      <c r="CB195" s="107"/>
      <c r="CC195" s="107"/>
      <c r="CD195" s="107"/>
      <c r="CE195" s="107"/>
      <c r="CF195" s="107"/>
      <c r="CG195" s="107"/>
      <c r="CH195" s="108"/>
      <c r="CI195" s="106"/>
      <c r="CJ195" s="107"/>
      <c r="CK195" s="107"/>
      <c r="CL195" s="107"/>
      <c r="CM195" s="107"/>
      <c r="CN195" s="107"/>
      <c r="CO195" s="107"/>
      <c r="CP195" s="108"/>
      <c r="CQ195" s="106"/>
      <c r="CR195" s="107"/>
      <c r="CS195" s="107"/>
      <c r="CT195" s="107"/>
      <c r="CU195" s="107"/>
      <c r="CV195" s="107"/>
      <c r="CW195" s="107"/>
      <c r="CX195" s="107"/>
      <c r="CY195" s="107"/>
      <c r="CZ195" s="108"/>
      <c r="DA195" s="106"/>
      <c r="DB195" s="107"/>
      <c r="DC195" s="107"/>
      <c r="DD195" s="107"/>
      <c r="DE195" s="107"/>
      <c r="DF195" s="107"/>
      <c r="DG195" s="107"/>
      <c r="DH195" s="107"/>
      <c r="DI195" s="107"/>
      <c r="DJ195" s="107"/>
      <c r="DK195" s="108"/>
    </row>
    <row r="196" spans="2:115" ht="27.75" customHeight="1">
      <c r="B196" s="96"/>
      <c r="C196" s="97"/>
      <c r="D196" s="97"/>
      <c r="E196" s="97"/>
      <c r="F196" s="97"/>
      <c r="G196" s="97"/>
      <c r="H196" s="97"/>
      <c r="I196" s="97"/>
      <c r="J196" s="97"/>
      <c r="K196" s="98"/>
      <c r="L196" s="215"/>
      <c r="M196" s="216"/>
      <c r="N196" s="216"/>
      <c r="O196" s="216"/>
      <c r="P196" s="216"/>
      <c r="Q196" s="216"/>
      <c r="R196" s="216"/>
      <c r="S196" s="216"/>
      <c r="T196" s="216"/>
      <c r="U196" s="216"/>
      <c r="V196" s="216"/>
      <c r="W196" s="216"/>
      <c r="X196" s="62"/>
      <c r="Y196" s="238"/>
      <c r="Z196" s="239"/>
      <c r="AA196" s="239"/>
      <c r="AB196" s="239"/>
      <c r="AC196" s="239"/>
      <c r="AD196" s="239"/>
      <c r="AE196" s="239"/>
      <c r="AF196" s="239"/>
      <c r="AG196" s="240"/>
      <c r="AH196" s="106"/>
      <c r="AI196" s="107"/>
      <c r="AJ196" s="107"/>
      <c r="AK196" s="107"/>
      <c r="AL196" s="107"/>
      <c r="AM196" s="107"/>
      <c r="AN196" s="107"/>
      <c r="AO196" s="107"/>
      <c r="AP196" s="107"/>
      <c r="AQ196" s="107"/>
      <c r="AR196" s="107"/>
      <c r="AS196" s="108"/>
      <c r="AT196" s="241"/>
      <c r="AU196" s="242"/>
      <c r="AV196" s="242"/>
      <c r="AW196" s="242"/>
      <c r="AX196" s="242"/>
      <c r="AY196" s="242"/>
      <c r="AZ196" s="242"/>
      <c r="BA196" s="242"/>
      <c r="BB196" s="242"/>
      <c r="BC196" s="242"/>
      <c r="BD196" s="242"/>
      <c r="BE196" s="242"/>
      <c r="BF196" s="242"/>
      <c r="BG196" s="242"/>
      <c r="BH196" s="242"/>
      <c r="BI196" s="242"/>
      <c r="BJ196" s="242"/>
      <c r="BK196" s="242"/>
      <c r="BL196" s="242"/>
      <c r="BM196" s="242"/>
      <c r="BN196" s="242"/>
      <c r="BO196" s="242"/>
      <c r="BP196" s="242"/>
      <c r="BQ196" s="242"/>
      <c r="BR196" s="243"/>
      <c r="BS196" s="106"/>
      <c r="BT196" s="107"/>
      <c r="BU196" s="107"/>
      <c r="BV196" s="107"/>
      <c r="BW196" s="107"/>
      <c r="BX196" s="107"/>
      <c r="BY196" s="107"/>
      <c r="BZ196" s="107"/>
      <c r="CA196" s="107"/>
      <c r="CB196" s="107"/>
      <c r="CC196" s="107"/>
      <c r="CD196" s="107"/>
      <c r="CE196" s="107"/>
      <c r="CF196" s="107"/>
      <c r="CG196" s="107"/>
      <c r="CH196" s="108"/>
      <c r="CI196" s="106"/>
      <c r="CJ196" s="107"/>
      <c r="CK196" s="107"/>
      <c r="CL196" s="107"/>
      <c r="CM196" s="107"/>
      <c r="CN196" s="107"/>
      <c r="CO196" s="107"/>
      <c r="CP196" s="108"/>
      <c r="CQ196" s="106"/>
      <c r="CR196" s="107"/>
      <c r="CS196" s="107"/>
      <c r="CT196" s="107"/>
      <c r="CU196" s="107"/>
      <c r="CV196" s="107"/>
      <c r="CW196" s="107"/>
      <c r="CX196" s="107"/>
      <c r="CY196" s="107"/>
      <c r="CZ196" s="108"/>
      <c r="DA196" s="106"/>
      <c r="DB196" s="107"/>
      <c r="DC196" s="107"/>
      <c r="DD196" s="107"/>
      <c r="DE196" s="107"/>
      <c r="DF196" s="107"/>
      <c r="DG196" s="107"/>
      <c r="DH196" s="107"/>
      <c r="DI196" s="107"/>
      <c r="DJ196" s="107"/>
      <c r="DK196" s="108"/>
    </row>
    <row r="197" spans="2:115" ht="27.75" customHeight="1">
      <c r="B197" s="96"/>
      <c r="C197" s="97"/>
      <c r="D197" s="97"/>
      <c r="E197" s="97"/>
      <c r="F197" s="97"/>
      <c r="G197" s="97"/>
      <c r="H197" s="97"/>
      <c r="I197" s="97"/>
      <c r="J197" s="97"/>
      <c r="K197" s="98"/>
      <c r="L197" s="215"/>
      <c r="M197" s="216"/>
      <c r="N197" s="216"/>
      <c r="O197" s="216"/>
      <c r="P197" s="216"/>
      <c r="Q197" s="216"/>
      <c r="R197" s="216"/>
      <c r="S197" s="216"/>
      <c r="T197" s="216"/>
      <c r="U197" s="216"/>
      <c r="V197" s="216"/>
      <c r="W197" s="216"/>
      <c r="X197" s="62"/>
      <c r="Y197" s="238"/>
      <c r="Z197" s="239"/>
      <c r="AA197" s="239"/>
      <c r="AB197" s="239"/>
      <c r="AC197" s="239"/>
      <c r="AD197" s="239"/>
      <c r="AE197" s="239"/>
      <c r="AF197" s="239"/>
      <c r="AG197" s="240"/>
      <c r="AH197" s="106"/>
      <c r="AI197" s="107"/>
      <c r="AJ197" s="107"/>
      <c r="AK197" s="107"/>
      <c r="AL197" s="107"/>
      <c r="AM197" s="107"/>
      <c r="AN197" s="107"/>
      <c r="AO197" s="107"/>
      <c r="AP197" s="107"/>
      <c r="AQ197" s="107"/>
      <c r="AR197" s="107"/>
      <c r="AS197" s="108"/>
      <c r="AT197" s="241"/>
      <c r="AU197" s="242"/>
      <c r="AV197" s="242"/>
      <c r="AW197" s="242"/>
      <c r="AX197" s="242"/>
      <c r="AY197" s="242"/>
      <c r="AZ197" s="242"/>
      <c r="BA197" s="242"/>
      <c r="BB197" s="242"/>
      <c r="BC197" s="242"/>
      <c r="BD197" s="242"/>
      <c r="BE197" s="242"/>
      <c r="BF197" s="242"/>
      <c r="BG197" s="242"/>
      <c r="BH197" s="242"/>
      <c r="BI197" s="242"/>
      <c r="BJ197" s="242"/>
      <c r="BK197" s="242"/>
      <c r="BL197" s="242"/>
      <c r="BM197" s="242"/>
      <c r="BN197" s="242"/>
      <c r="BO197" s="242"/>
      <c r="BP197" s="242"/>
      <c r="BQ197" s="242"/>
      <c r="BR197" s="243"/>
      <c r="BS197" s="106"/>
      <c r="BT197" s="107"/>
      <c r="BU197" s="107"/>
      <c r="BV197" s="107"/>
      <c r="BW197" s="107"/>
      <c r="BX197" s="107"/>
      <c r="BY197" s="107"/>
      <c r="BZ197" s="107"/>
      <c r="CA197" s="107"/>
      <c r="CB197" s="107"/>
      <c r="CC197" s="107"/>
      <c r="CD197" s="107"/>
      <c r="CE197" s="107"/>
      <c r="CF197" s="107"/>
      <c r="CG197" s="107"/>
      <c r="CH197" s="108"/>
      <c r="CI197" s="106"/>
      <c r="CJ197" s="107"/>
      <c r="CK197" s="107"/>
      <c r="CL197" s="107"/>
      <c r="CM197" s="107"/>
      <c r="CN197" s="107"/>
      <c r="CO197" s="107"/>
      <c r="CP197" s="108"/>
      <c r="CQ197" s="106"/>
      <c r="CR197" s="107"/>
      <c r="CS197" s="107"/>
      <c r="CT197" s="107"/>
      <c r="CU197" s="107"/>
      <c r="CV197" s="107"/>
      <c r="CW197" s="107"/>
      <c r="CX197" s="107"/>
      <c r="CY197" s="107"/>
      <c r="CZ197" s="108"/>
      <c r="DA197" s="106"/>
      <c r="DB197" s="107"/>
      <c r="DC197" s="107"/>
      <c r="DD197" s="107"/>
      <c r="DE197" s="107"/>
      <c r="DF197" s="107"/>
      <c r="DG197" s="107"/>
      <c r="DH197" s="107"/>
      <c r="DI197" s="107"/>
      <c r="DJ197" s="107"/>
      <c r="DK197" s="108"/>
    </row>
    <row r="198" spans="2:115" ht="27.75" customHeight="1">
      <c r="B198" s="96"/>
      <c r="C198" s="97"/>
      <c r="D198" s="97"/>
      <c r="E198" s="97"/>
      <c r="F198" s="97"/>
      <c r="G198" s="97"/>
      <c r="H198" s="97"/>
      <c r="I198" s="97"/>
      <c r="J198" s="97"/>
      <c r="K198" s="98"/>
      <c r="L198" s="215"/>
      <c r="M198" s="216"/>
      <c r="N198" s="216"/>
      <c r="O198" s="216"/>
      <c r="P198" s="216"/>
      <c r="Q198" s="216"/>
      <c r="R198" s="216"/>
      <c r="S198" s="216"/>
      <c r="T198" s="216"/>
      <c r="U198" s="216"/>
      <c r="V198" s="216"/>
      <c r="W198" s="216"/>
      <c r="X198" s="62"/>
      <c r="Y198" s="238"/>
      <c r="Z198" s="239"/>
      <c r="AA198" s="239"/>
      <c r="AB198" s="239"/>
      <c r="AC198" s="239"/>
      <c r="AD198" s="239"/>
      <c r="AE198" s="239"/>
      <c r="AF198" s="239"/>
      <c r="AG198" s="240"/>
      <c r="AH198" s="106"/>
      <c r="AI198" s="107"/>
      <c r="AJ198" s="107"/>
      <c r="AK198" s="107"/>
      <c r="AL198" s="107"/>
      <c r="AM198" s="107"/>
      <c r="AN198" s="107"/>
      <c r="AO198" s="107"/>
      <c r="AP198" s="107"/>
      <c r="AQ198" s="107"/>
      <c r="AR198" s="107"/>
      <c r="AS198" s="108"/>
      <c r="AT198" s="241"/>
      <c r="AU198" s="242"/>
      <c r="AV198" s="242"/>
      <c r="AW198" s="242"/>
      <c r="AX198" s="242"/>
      <c r="AY198" s="242"/>
      <c r="AZ198" s="242"/>
      <c r="BA198" s="242"/>
      <c r="BB198" s="242"/>
      <c r="BC198" s="242"/>
      <c r="BD198" s="242"/>
      <c r="BE198" s="242"/>
      <c r="BF198" s="242"/>
      <c r="BG198" s="242"/>
      <c r="BH198" s="242"/>
      <c r="BI198" s="242"/>
      <c r="BJ198" s="242"/>
      <c r="BK198" s="242"/>
      <c r="BL198" s="242"/>
      <c r="BM198" s="242"/>
      <c r="BN198" s="242"/>
      <c r="BO198" s="242"/>
      <c r="BP198" s="242"/>
      <c r="BQ198" s="242"/>
      <c r="BR198" s="243"/>
      <c r="BS198" s="106"/>
      <c r="BT198" s="107"/>
      <c r="BU198" s="107"/>
      <c r="BV198" s="107"/>
      <c r="BW198" s="107"/>
      <c r="BX198" s="107"/>
      <c r="BY198" s="107"/>
      <c r="BZ198" s="107"/>
      <c r="CA198" s="107"/>
      <c r="CB198" s="107"/>
      <c r="CC198" s="107"/>
      <c r="CD198" s="107"/>
      <c r="CE198" s="107"/>
      <c r="CF198" s="107"/>
      <c r="CG198" s="107"/>
      <c r="CH198" s="108"/>
      <c r="CI198" s="106"/>
      <c r="CJ198" s="107"/>
      <c r="CK198" s="107"/>
      <c r="CL198" s="107"/>
      <c r="CM198" s="107"/>
      <c r="CN198" s="107"/>
      <c r="CO198" s="107"/>
      <c r="CP198" s="108"/>
      <c r="CQ198" s="106"/>
      <c r="CR198" s="107"/>
      <c r="CS198" s="107"/>
      <c r="CT198" s="107"/>
      <c r="CU198" s="107"/>
      <c r="CV198" s="107"/>
      <c r="CW198" s="107"/>
      <c r="CX198" s="107"/>
      <c r="CY198" s="107"/>
      <c r="CZ198" s="108"/>
      <c r="DA198" s="106"/>
      <c r="DB198" s="107"/>
      <c r="DC198" s="107"/>
      <c r="DD198" s="107"/>
      <c r="DE198" s="107"/>
      <c r="DF198" s="107"/>
      <c r="DG198" s="107"/>
      <c r="DH198" s="107"/>
      <c r="DI198" s="107"/>
      <c r="DJ198" s="107"/>
      <c r="DK198" s="108"/>
    </row>
    <row r="199" spans="2:115" ht="27.75" customHeight="1" thickBot="1">
      <c r="B199" s="220"/>
      <c r="C199" s="220"/>
      <c r="D199" s="220"/>
      <c r="E199" s="220"/>
      <c r="F199" s="220"/>
      <c r="G199" s="220"/>
      <c r="H199" s="220"/>
      <c r="I199" s="220"/>
      <c r="J199" s="220"/>
      <c r="K199" s="220"/>
      <c r="L199" s="249"/>
      <c r="M199" s="250"/>
      <c r="N199" s="250"/>
      <c r="O199" s="250"/>
      <c r="P199" s="250"/>
      <c r="Q199" s="250"/>
      <c r="R199" s="250"/>
      <c r="S199" s="250"/>
      <c r="T199" s="250"/>
      <c r="U199" s="250"/>
      <c r="V199" s="250"/>
      <c r="W199" s="250"/>
      <c r="X199" s="62"/>
      <c r="Y199" s="221"/>
      <c r="Z199" s="221"/>
      <c r="AA199" s="221"/>
      <c r="AB199" s="221"/>
      <c r="AC199" s="221"/>
      <c r="AD199" s="221"/>
      <c r="AE199" s="221"/>
      <c r="AF199" s="221"/>
      <c r="AG199" s="221"/>
      <c r="AH199" s="222"/>
      <c r="AI199" s="222"/>
      <c r="AJ199" s="222"/>
      <c r="AK199" s="222"/>
      <c r="AL199" s="222"/>
      <c r="AM199" s="222"/>
      <c r="AN199" s="222"/>
      <c r="AO199" s="222"/>
      <c r="AP199" s="222"/>
      <c r="AQ199" s="222"/>
      <c r="AR199" s="222"/>
      <c r="AS199" s="222"/>
      <c r="AT199" s="223"/>
      <c r="AU199" s="223"/>
      <c r="AV199" s="223"/>
      <c r="AW199" s="223"/>
      <c r="AX199" s="223"/>
      <c r="AY199" s="223"/>
      <c r="AZ199" s="223"/>
      <c r="BA199" s="223"/>
      <c r="BB199" s="223"/>
      <c r="BC199" s="223"/>
      <c r="BD199" s="223"/>
      <c r="BE199" s="223"/>
      <c r="BF199" s="223"/>
      <c r="BG199" s="223"/>
      <c r="BH199" s="223"/>
      <c r="BI199" s="223"/>
      <c r="BJ199" s="223"/>
      <c r="BK199" s="223"/>
      <c r="BL199" s="223"/>
      <c r="BM199" s="223"/>
      <c r="BN199" s="223"/>
      <c r="BO199" s="223"/>
      <c r="BP199" s="223"/>
      <c r="BQ199" s="223"/>
      <c r="BR199" s="223"/>
      <c r="BS199" s="222"/>
      <c r="BT199" s="222"/>
      <c r="BU199" s="222"/>
      <c r="BV199" s="222"/>
      <c r="BW199" s="222"/>
      <c r="BX199" s="222"/>
      <c r="BY199" s="222"/>
      <c r="BZ199" s="222"/>
      <c r="CA199" s="222"/>
      <c r="CB199" s="222"/>
      <c r="CC199" s="222"/>
      <c r="CD199" s="222"/>
      <c r="CE199" s="222"/>
      <c r="CF199" s="222"/>
      <c r="CG199" s="222"/>
      <c r="CH199" s="222"/>
      <c r="CI199" s="222"/>
      <c r="CJ199" s="222"/>
      <c r="CK199" s="222"/>
      <c r="CL199" s="222"/>
      <c r="CM199" s="222"/>
      <c r="CN199" s="222"/>
      <c r="CO199" s="222"/>
      <c r="CP199" s="222"/>
      <c r="CQ199" s="222"/>
      <c r="CR199" s="222"/>
      <c r="CS199" s="222"/>
      <c r="CT199" s="222"/>
      <c r="CU199" s="222"/>
      <c r="CV199" s="222"/>
      <c r="CW199" s="222"/>
      <c r="CX199" s="222"/>
      <c r="CY199" s="222"/>
      <c r="CZ199" s="222"/>
      <c r="DA199" s="222"/>
      <c r="DB199" s="222"/>
      <c r="DC199" s="222"/>
      <c r="DD199" s="222"/>
      <c r="DE199" s="222"/>
      <c r="DF199" s="222"/>
      <c r="DG199" s="222"/>
      <c r="DH199" s="222"/>
      <c r="DI199" s="222"/>
      <c r="DJ199" s="222"/>
      <c r="DK199" s="222"/>
    </row>
    <row r="200" spans="2:115" ht="27.75" customHeight="1" thickTop="1">
      <c r="B200" s="210" t="s">
        <v>62</v>
      </c>
      <c r="C200" s="210"/>
      <c r="D200" s="210"/>
      <c r="E200" s="210"/>
      <c r="F200" s="210"/>
      <c r="G200" s="210"/>
      <c r="H200" s="210"/>
      <c r="I200" s="210"/>
      <c r="J200" s="210"/>
      <c r="K200" s="210"/>
      <c r="L200" s="254">
        <f>SUMIF(Y185:AG199,"立候補準備",L185:W199)</f>
        <v>0</v>
      </c>
      <c r="M200" s="255"/>
      <c r="N200" s="255"/>
      <c r="O200" s="255"/>
      <c r="P200" s="255"/>
      <c r="Q200" s="255"/>
      <c r="R200" s="255"/>
      <c r="S200" s="255"/>
      <c r="T200" s="255"/>
      <c r="U200" s="255"/>
      <c r="V200" s="255"/>
      <c r="W200" s="255"/>
      <c r="X200" s="39"/>
      <c r="Y200" s="213"/>
      <c r="Z200" s="213"/>
      <c r="AA200" s="213"/>
      <c r="AB200" s="213"/>
      <c r="AC200" s="213"/>
      <c r="AD200" s="213"/>
      <c r="AE200" s="213"/>
      <c r="AF200" s="213"/>
      <c r="AG200" s="213"/>
      <c r="AH200" s="204"/>
      <c r="AI200" s="204"/>
      <c r="AJ200" s="204"/>
      <c r="AK200" s="204"/>
      <c r="AL200" s="204"/>
      <c r="AM200" s="204"/>
      <c r="AN200" s="204"/>
      <c r="AO200" s="204"/>
      <c r="AP200" s="204"/>
      <c r="AQ200" s="204"/>
      <c r="AR200" s="204"/>
      <c r="AS200" s="204"/>
      <c r="AT200" s="204"/>
      <c r="AU200" s="204"/>
      <c r="AV200" s="204"/>
      <c r="AW200" s="204"/>
      <c r="AX200" s="204"/>
      <c r="AY200" s="204"/>
      <c r="AZ200" s="204"/>
      <c r="BA200" s="204"/>
      <c r="BB200" s="204"/>
      <c r="BC200" s="204"/>
      <c r="BD200" s="204"/>
      <c r="BE200" s="204"/>
      <c r="BF200" s="204"/>
      <c r="BG200" s="204"/>
      <c r="BH200" s="204"/>
      <c r="BI200" s="204"/>
      <c r="BJ200" s="204"/>
      <c r="BK200" s="204"/>
      <c r="BL200" s="204"/>
      <c r="BM200" s="204"/>
      <c r="BN200" s="204"/>
      <c r="BO200" s="204"/>
      <c r="BP200" s="204"/>
      <c r="BQ200" s="204"/>
      <c r="BR200" s="204"/>
      <c r="BS200" s="204"/>
      <c r="BT200" s="204"/>
      <c r="BU200" s="204"/>
      <c r="BV200" s="204"/>
      <c r="BW200" s="204"/>
      <c r="BX200" s="204"/>
      <c r="BY200" s="204"/>
      <c r="BZ200" s="204"/>
      <c r="CA200" s="204"/>
      <c r="CB200" s="204"/>
      <c r="CC200" s="204"/>
      <c r="CD200" s="204"/>
      <c r="CE200" s="204"/>
      <c r="CF200" s="204"/>
      <c r="CG200" s="204"/>
      <c r="CH200" s="204"/>
      <c r="CI200" s="204"/>
      <c r="CJ200" s="204"/>
      <c r="CK200" s="204"/>
      <c r="CL200" s="204"/>
      <c r="CM200" s="204"/>
      <c r="CN200" s="204"/>
      <c r="CO200" s="204"/>
      <c r="CP200" s="204"/>
      <c r="CQ200" s="204"/>
      <c r="CR200" s="204"/>
      <c r="CS200" s="204"/>
      <c r="CT200" s="204"/>
      <c r="CU200" s="204"/>
      <c r="CV200" s="204"/>
      <c r="CW200" s="204"/>
      <c r="CX200" s="204"/>
      <c r="CY200" s="204"/>
      <c r="CZ200" s="204"/>
      <c r="DA200" s="204"/>
      <c r="DB200" s="204"/>
      <c r="DC200" s="204"/>
      <c r="DD200" s="204"/>
      <c r="DE200" s="204"/>
      <c r="DF200" s="204"/>
      <c r="DG200" s="204"/>
      <c r="DH200" s="204"/>
      <c r="DI200" s="204"/>
      <c r="DJ200" s="204"/>
      <c r="DK200" s="204"/>
    </row>
    <row r="201" spans="2:115" ht="27.75" customHeight="1">
      <c r="B201" s="205" t="s">
        <v>63</v>
      </c>
      <c r="C201" s="205"/>
      <c r="D201" s="205"/>
      <c r="E201" s="205"/>
      <c r="F201" s="205"/>
      <c r="G201" s="205"/>
      <c r="H201" s="205"/>
      <c r="I201" s="205"/>
      <c r="J201" s="205"/>
      <c r="K201" s="205"/>
      <c r="L201" s="206">
        <f>SUMIF(Y185:AG199,"選挙運動",L185:W199)</f>
        <v>0</v>
      </c>
      <c r="M201" s="207"/>
      <c r="N201" s="207"/>
      <c r="O201" s="207"/>
      <c r="P201" s="207"/>
      <c r="Q201" s="207"/>
      <c r="R201" s="207"/>
      <c r="S201" s="207"/>
      <c r="T201" s="207"/>
      <c r="U201" s="207"/>
      <c r="V201" s="207"/>
      <c r="W201" s="207"/>
      <c r="X201" s="38"/>
      <c r="Y201" s="208"/>
      <c r="Z201" s="208"/>
      <c r="AA201" s="208"/>
      <c r="AB201" s="208"/>
      <c r="AC201" s="208"/>
      <c r="AD201" s="208"/>
      <c r="AE201" s="208"/>
      <c r="AF201" s="208"/>
      <c r="AG201" s="208"/>
      <c r="AH201" s="209"/>
      <c r="AI201" s="209"/>
      <c r="AJ201" s="209"/>
      <c r="AK201" s="209"/>
      <c r="AL201" s="209"/>
      <c r="AM201" s="209"/>
      <c r="AN201" s="209"/>
      <c r="AO201" s="209"/>
      <c r="AP201" s="209"/>
      <c r="AQ201" s="209"/>
      <c r="AR201" s="209"/>
      <c r="AS201" s="209"/>
      <c r="AT201" s="209"/>
      <c r="AU201" s="209"/>
      <c r="AV201" s="209"/>
      <c r="AW201" s="209"/>
      <c r="AX201" s="209"/>
      <c r="AY201" s="209"/>
      <c r="AZ201" s="209"/>
      <c r="BA201" s="209"/>
      <c r="BB201" s="209"/>
      <c r="BC201" s="209"/>
      <c r="BD201" s="209"/>
      <c r="BE201" s="209"/>
      <c r="BF201" s="209"/>
      <c r="BG201" s="209"/>
      <c r="BH201" s="209"/>
      <c r="BI201" s="209"/>
      <c r="BJ201" s="209"/>
      <c r="BK201" s="209"/>
      <c r="BL201" s="209"/>
      <c r="BM201" s="209"/>
      <c r="BN201" s="209"/>
      <c r="BO201" s="209"/>
      <c r="BP201" s="209"/>
      <c r="BQ201" s="209"/>
      <c r="BR201" s="209"/>
      <c r="BS201" s="209"/>
      <c r="BT201" s="209"/>
      <c r="BU201" s="209"/>
      <c r="BV201" s="209"/>
      <c r="BW201" s="209"/>
      <c r="BX201" s="209"/>
      <c r="BY201" s="209"/>
      <c r="BZ201" s="209"/>
      <c r="CA201" s="209"/>
      <c r="CB201" s="209"/>
      <c r="CC201" s="209"/>
      <c r="CD201" s="209"/>
      <c r="CE201" s="209"/>
      <c r="CF201" s="209"/>
      <c r="CG201" s="209"/>
      <c r="CH201" s="209"/>
      <c r="CI201" s="209"/>
      <c r="CJ201" s="209"/>
      <c r="CK201" s="209"/>
      <c r="CL201" s="209"/>
      <c r="CM201" s="209"/>
      <c r="CN201" s="209"/>
      <c r="CO201" s="209"/>
      <c r="CP201" s="209"/>
      <c r="CQ201" s="209"/>
      <c r="CR201" s="209"/>
      <c r="CS201" s="209"/>
      <c r="CT201" s="209"/>
      <c r="CU201" s="209"/>
      <c r="CV201" s="209"/>
      <c r="CW201" s="209"/>
      <c r="CX201" s="209"/>
      <c r="CY201" s="209"/>
      <c r="CZ201" s="209"/>
      <c r="DA201" s="209"/>
      <c r="DB201" s="209"/>
      <c r="DC201" s="209"/>
      <c r="DD201" s="209"/>
      <c r="DE201" s="209"/>
      <c r="DF201" s="209"/>
      <c r="DG201" s="209"/>
      <c r="DH201" s="209"/>
      <c r="DI201" s="209"/>
      <c r="DJ201" s="209"/>
      <c r="DK201" s="209"/>
    </row>
    <row r="202" spans="2:115" ht="27.75" customHeight="1">
      <c r="B202" s="205" t="s">
        <v>75</v>
      </c>
      <c r="C202" s="205"/>
      <c r="D202" s="205"/>
      <c r="E202" s="205"/>
      <c r="F202" s="205"/>
      <c r="G202" s="205"/>
      <c r="H202" s="205"/>
      <c r="I202" s="205"/>
      <c r="J202" s="205"/>
      <c r="K202" s="205"/>
      <c r="L202" s="206">
        <f>L201+L200</f>
        <v>0</v>
      </c>
      <c r="M202" s="207"/>
      <c r="N202" s="207"/>
      <c r="O202" s="207"/>
      <c r="P202" s="207"/>
      <c r="Q202" s="207"/>
      <c r="R202" s="207"/>
      <c r="S202" s="207"/>
      <c r="T202" s="207"/>
      <c r="U202" s="207"/>
      <c r="V202" s="207"/>
      <c r="W202" s="207"/>
      <c r="X202" s="38"/>
      <c r="Y202" s="208"/>
      <c r="Z202" s="208"/>
      <c r="AA202" s="208"/>
      <c r="AB202" s="208"/>
      <c r="AC202" s="208"/>
      <c r="AD202" s="208"/>
      <c r="AE202" s="208"/>
      <c r="AF202" s="208"/>
      <c r="AG202" s="208"/>
      <c r="AH202" s="209"/>
      <c r="AI202" s="209"/>
      <c r="AJ202" s="209"/>
      <c r="AK202" s="209"/>
      <c r="AL202" s="209"/>
      <c r="AM202" s="209"/>
      <c r="AN202" s="209"/>
      <c r="AO202" s="209"/>
      <c r="AP202" s="209"/>
      <c r="AQ202" s="209"/>
      <c r="AR202" s="209"/>
      <c r="AS202" s="209"/>
      <c r="AT202" s="209"/>
      <c r="AU202" s="209"/>
      <c r="AV202" s="209"/>
      <c r="AW202" s="209"/>
      <c r="AX202" s="209"/>
      <c r="AY202" s="209"/>
      <c r="AZ202" s="209"/>
      <c r="BA202" s="209"/>
      <c r="BB202" s="209"/>
      <c r="BC202" s="209"/>
      <c r="BD202" s="209"/>
      <c r="BE202" s="209"/>
      <c r="BF202" s="209"/>
      <c r="BG202" s="209"/>
      <c r="BH202" s="209"/>
      <c r="BI202" s="209"/>
      <c r="BJ202" s="209"/>
      <c r="BK202" s="209"/>
      <c r="BL202" s="209"/>
      <c r="BM202" s="209"/>
      <c r="BN202" s="209"/>
      <c r="BO202" s="209"/>
      <c r="BP202" s="209"/>
      <c r="BQ202" s="209"/>
      <c r="BR202" s="209"/>
      <c r="BS202" s="209"/>
      <c r="BT202" s="209"/>
      <c r="BU202" s="209"/>
      <c r="BV202" s="209"/>
      <c r="BW202" s="209"/>
      <c r="BX202" s="209"/>
      <c r="BY202" s="209"/>
      <c r="BZ202" s="209"/>
      <c r="CA202" s="209"/>
      <c r="CB202" s="209"/>
      <c r="CC202" s="209"/>
      <c r="CD202" s="209"/>
      <c r="CE202" s="209"/>
      <c r="CF202" s="209"/>
      <c r="CG202" s="209"/>
      <c r="CH202" s="209"/>
      <c r="CI202" s="209"/>
      <c r="CJ202" s="209"/>
      <c r="CK202" s="209"/>
      <c r="CL202" s="209"/>
      <c r="CM202" s="209"/>
      <c r="CN202" s="209"/>
      <c r="CO202" s="209"/>
      <c r="CP202" s="209"/>
      <c r="CQ202" s="209"/>
      <c r="CR202" s="209"/>
      <c r="CS202" s="209"/>
      <c r="CT202" s="209"/>
      <c r="CU202" s="209"/>
      <c r="CV202" s="209"/>
      <c r="CW202" s="209"/>
      <c r="CX202" s="209"/>
      <c r="CY202" s="209"/>
      <c r="CZ202" s="209"/>
      <c r="DA202" s="209"/>
      <c r="DB202" s="209"/>
      <c r="DC202" s="209"/>
      <c r="DD202" s="209"/>
      <c r="DE202" s="209"/>
      <c r="DF202" s="209"/>
      <c r="DG202" s="209"/>
      <c r="DH202" s="209"/>
      <c r="DI202" s="209"/>
      <c r="DJ202" s="209"/>
      <c r="DK202" s="209"/>
    </row>
    <row r="203" spans="2:115" ht="22.5" customHeight="1">
      <c r="B203" s="225" t="s">
        <v>54</v>
      </c>
      <c r="C203" s="225"/>
      <c r="D203" s="225"/>
      <c r="E203" s="225"/>
      <c r="F203" s="225"/>
      <c r="G203" s="225"/>
      <c r="H203" s="225"/>
      <c r="I203" s="225"/>
      <c r="J203" s="225"/>
      <c r="K203" s="225"/>
      <c r="L203" s="227" t="s">
        <v>132</v>
      </c>
      <c r="M203" s="227"/>
      <c r="N203" s="227"/>
      <c r="O203" s="227"/>
      <c r="P203" s="227"/>
      <c r="Q203" s="227"/>
      <c r="R203" s="227"/>
      <c r="S203" s="227"/>
      <c r="T203" s="227"/>
      <c r="U203" s="227"/>
      <c r="V203" s="227"/>
      <c r="W203" s="227"/>
      <c r="X203" s="227"/>
      <c r="Y203" s="227" t="s">
        <v>60</v>
      </c>
      <c r="Z203" s="225"/>
      <c r="AA203" s="225"/>
      <c r="AB203" s="225"/>
      <c r="AC203" s="225"/>
      <c r="AD203" s="225"/>
      <c r="AE203" s="225"/>
      <c r="AF203" s="225"/>
      <c r="AG203" s="225"/>
      <c r="AH203" s="227" t="s">
        <v>5</v>
      </c>
      <c r="AI203" s="227"/>
      <c r="AJ203" s="227"/>
      <c r="AK203" s="227"/>
      <c r="AL203" s="227"/>
      <c r="AM203" s="227"/>
      <c r="AN203" s="227"/>
      <c r="AO203" s="227"/>
      <c r="AP203" s="227"/>
      <c r="AQ203" s="227"/>
      <c r="AR203" s="227"/>
      <c r="AS203" s="227"/>
      <c r="AT203" s="229" t="s">
        <v>6</v>
      </c>
      <c r="AU203" s="229"/>
      <c r="AV203" s="229"/>
      <c r="AW203" s="229"/>
      <c r="AX203" s="229"/>
      <c r="AY203" s="229"/>
      <c r="AZ203" s="229"/>
      <c r="BA203" s="229"/>
      <c r="BB203" s="229"/>
      <c r="BC203" s="229"/>
      <c r="BD203" s="229"/>
      <c r="BE203" s="229"/>
      <c r="BF203" s="229"/>
      <c r="BG203" s="229"/>
      <c r="BH203" s="229"/>
      <c r="BI203" s="229"/>
      <c r="BJ203" s="229"/>
      <c r="BK203" s="229"/>
      <c r="BL203" s="229"/>
      <c r="BM203" s="229"/>
      <c r="BN203" s="229"/>
      <c r="BO203" s="229"/>
      <c r="BP203" s="229"/>
      <c r="BQ203" s="229"/>
      <c r="BR203" s="229"/>
      <c r="BS203" s="229"/>
      <c r="BT203" s="229"/>
      <c r="BU203" s="229"/>
      <c r="BV203" s="229"/>
      <c r="BW203" s="229"/>
      <c r="BX203" s="229"/>
      <c r="BY203" s="229"/>
      <c r="BZ203" s="229"/>
      <c r="CA203" s="229"/>
      <c r="CB203" s="229"/>
      <c r="CC203" s="229"/>
      <c r="CD203" s="229"/>
      <c r="CE203" s="229"/>
      <c r="CF203" s="229"/>
      <c r="CG203" s="229"/>
      <c r="CH203" s="229"/>
      <c r="CI203" s="229"/>
      <c r="CJ203" s="229"/>
      <c r="CK203" s="229"/>
      <c r="CL203" s="229"/>
      <c r="CM203" s="229"/>
      <c r="CN203" s="229"/>
      <c r="CO203" s="229"/>
      <c r="CP203" s="229"/>
      <c r="CQ203" s="230" t="s">
        <v>55</v>
      </c>
      <c r="CR203" s="230"/>
      <c r="CS203" s="230"/>
      <c r="CT203" s="230"/>
      <c r="CU203" s="230"/>
      <c r="CV203" s="230"/>
      <c r="CW203" s="230"/>
      <c r="CX203" s="230"/>
      <c r="CY203" s="230"/>
      <c r="CZ203" s="230"/>
      <c r="DA203" s="231" t="s">
        <v>7</v>
      </c>
      <c r="DB203" s="231"/>
      <c r="DC203" s="231"/>
      <c r="DD203" s="231"/>
      <c r="DE203" s="231"/>
      <c r="DF203" s="231"/>
      <c r="DG203" s="231"/>
      <c r="DH203" s="231"/>
      <c r="DI203" s="231"/>
      <c r="DJ203" s="231"/>
      <c r="DK203" s="231"/>
    </row>
    <row r="204" spans="2:115" ht="33" customHeight="1">
      <c r="B204" s="226"/>
      <c r="C204" s="226"/>
      <c r="D204" s="226"/>
      <c r="E204" s="226"/>
      <c r="F204" s="226"/>
      <c r="G204" s="226"/>
      <c r="H204" s="226"/>
      <c r="I204" s="226"/>
      <c r="J204" s="226"/>
      <c r="K204" s="226"/>
      <c r="L204" s="228"/>
      <c r="M204" s="228"/>
      <c r="N204" s="228"/>
      <c r="O204" s="228"/>
      <c r="P204" s="228"/>
      <c r="Q204" s="228"/>
      <c r="R204" s="228"/>
      <c r="S204" s="228"/>
      <c r="T204" s="228"/>
      <c r="U204" s="228"/>
      <c r="V204" s="228"/>
      <c r="W204" s="228"/>
      <c r="X204" s="228"/>
      <c r="Y204" s="226"/>
      <c r="Z204" s="226"/>
      <c r="AA204" s="226"/>
      <c r="AB204" s="226"/>
      <c r="AC204" s="226"/>
      <c r="AD204" s="226"/>
      <c r="AE204" s="226"/>
      <c r="AF204" s="226"/>
      <c r="AG204" s="226"/>
      <c r="AH204" s="228"/>
      <c r="AI204" s="228"/>
      <c r="AJ204" s="228"/>
      <c r="AK204" s="228"/>
      <c r="AL204" s="228"/>
      <c r="AM204" s="228"/>
      <c r="AN204" s="228"/>
      <c r="AO204" s="228"/>
      <c r="AP204" s="228"/>
      <c r="AQ204" s="228"/>
      <c r="AR204" s="228"/>
      <c r="AS204" s="228"/>
      <c r="AT204" s="232" t="s">
        <v>0</v>
      </c>
      <c r="AU204" s="232"/>
      <c r="AV204" s="232"/>
      <c r="AW204" s="232"/>
      <c r="AX204" s="232"/>
      <c r="AY204" s="232"/>
      <c r="AZ204" s="232"/>
      <c r="BA204" s="232"/>
      <c r="BB204" s="232"/>
      <c r="BC204" s="232"/>
      <c r="BD204" s="232"/>
      <c r="BE204" s="232"/>
      <c r="BF204" s="232"/>
      <c r="BG204" s="232"/>
      <c r="BH204" s="232"/>
      <c r="BI204" s="232"/>
      <c r="BJ204" s="232"/>
      <c r="BK204" s="232"/>
      <c r="BL204" s="232"/>
      <c r="BM204" s="232"/>
      <c r="BN204" s="232"/>
      <c r="BO204" s="232"/>
      <c r="BP204" s="232"/>
      <c r="BQ204" s="232"/>
      <c r="BR204" s="232"/>
      <c r="BS204" s="209" t="s">
        <v>8</v>
      </c>
      <c r="BT204" s="209"/>
      <c r="BU204" s="209"/>
      <c r="BV204" s="209"/>
      <c r="BW204" s="209"/>
      <c r="BX204" s="209"/>
      <c r="BY204" s="209"/>
      <c r="BZ204" s="209"/>
      <c r="CA204" s="209"/>
      <c r="CB204" s="209"/>
      <c r="CC204" s="209"/>
      <c r="CD204" s="209"/>
      <c r="CE204" s="209"/>
      <c r="CF204" s="209"/>
      <c r="CG204" s="209"/>
      <c r="CH204" s="209"/>
      <c r="CI204" s="209" t="s">
        <v>9</v>
      </c>
      <c r="CJ204" s="209"/>
      <c r="CK204" s="209"/>
      <c r="CL204" s="209"/>
      <c r="CM204" s="209"/>
      <c r="CN204" s="209"/>
      <c r="CO204" s="209"/>
      <c r="CP204" s="209"/>
      <c r="CQ204" s="230"/>
      <c r="CR204" s="230"/>
      <c r="CS204" s="230"/>
      <c r="CT204" s="230"/>
      <c r="CU204" s="230"/>
      <c r="CV204" s="230"/>
      <c r="CW204" s="230"/>
      <c r="CX204" s="230"/>
      <c r="CY204" s="230"/>
      <c r="CZ204" s="230"/>
      <c r="DA204" s="231"/>
      <c r="DB204" s="231"/>
      <c r="DC204" s="231"/>
      <c r="DD204" s="231"/>
      <c r="DE204" s="231"/>
      <c r="DF204" s="231"/>
      <c r="DG204" s="231"/>
      <c r="DH204" s="231"/>
      <c r="DI204" s="231"/>
      <c r="DJ204" s="231"/>
      <c r="DK204" s="231"/>
    </row>
    <row r="205" spans="2:115" ht="27.75" customHeight="1">
      <c r="B205" s="220"/>
      <c r="C205" s="220"/>
      <c r="D205" s="220"/>
      <c r="E205" s="220"/>
      <c r="F205" s="220"/>
      <c r="G205" s="220"/>
      <c r="H205" s="220"/>
      <c r="I205" s="220"/>
      <c r="J205" s="220"/>
      <c r="K205" s="220"/>
      <c r="L205" s="215"/>
      <c r="M205" s="216"/>
      <c r="N205" s="216"/>
      <c r="O205" s="216"/>
      <c r="P205" s="216"/>
      <c r="Q205" s="216"/>
      <c r="R205" s="216"/>
      <c r="S205" s="216"/>
      <c r="T205" s="216"/>
      <c r="U205" s="216"/>
      <c r="V205" s="216"/>
      <c r="W205" s="216"/>
      <c r="X205" s="62"/>
      <c r="Y205" s="221"/>
      <c r="Z205" s="221"/>
      <c r="AA205" s="221"/>
      <c r="AB205" s="221"/>
      <c r="AC205" s="221"/>
      <c r="AD205" s="221"/>
      <c r="AE205" s="221"/>
      <c r="AF205" s="221"/>
      <c r="AG205" s="221"/>
      <c r="AH205" s="222"/>
      <c r="AI205" s="222"/>
      <c r="AJ205" s="222"/>
      <c r="AK205" s="222"/>
      <c r="AL205" s="222"/>
      <c r="AM205" s="222"/>
      <c r="AN205" s="222"/>
      <c r="AO205" s="222"/>
      <c r="AP205" s="222"/>
      <c r="AQ205" s="222"/>
      <c r="AR205" s="222"/>
      <c r="AS205" s="222"/>
      <c r="AT205" s="223"/>
      <c r="AU205" s="223"/>
      <c r="AV205" s="223"/>
      <c r="AW205" s="223"/>
      <c r="AX205" s="223"/>
      <c r="AY205" s="223"/>
      <c r="AZ205" s="223"/>
      <c r="BA205" s="223"/>
      <c r="BB205" s="223"/>
      <c r="BC205" s="223"/>
      <c r="BD205" s="223"/>
      <c r="BE205" s="223"/>
      <c r="BF205" s="223"/>
      <c r="BG205" s="223"/>
      <c r="BH205" s="223"/>
      <c r="BI205" s="223"/>
      <c r="BJ205" s="223"/>
      <c r="BK205" s="223"/>
      <c r="BL205" s="223"/>
      <c r="BM205" s="223"/>
      <c r="BN205" s="223"/>
      <c r="BO205" s="223"/>
      <c r="BP205" s="223"/>
      <c r="BQ205" s="223"/>
      <c r="BR205" s="223"/>
      <c r="BS205" s="222"/>
      <c r="BT205" s="222"/>
      <c r="BU205" s="222"/>
      <c r="BV205" s="222"/>
      <c r="BW205" s="222"/>
      <c r="BX205" s="222"/>
      <c r="BY205" s="222"/>
      <c r="BZ205" s="222"/>
      <c r="CA205" s="222"/>
      <c r="CB205" s="222"/>
      <c r="CC205" s="222"/>
      <c r="CD205" s="222"/>
      <c r="CE205" s="222"/>
      <c r="CF205" s="222"/>
      <c r="CG205" s="222"/>
      <c r="CH205" s="222"/>
      <c r="CI205" s="222"/>
      <c r="CJ205" s="222"/>
      <c r="CK205" s="222"/>
      <c r="CL205" s="222"/>
      <c r="CM205" s="222"/>
      <c r="CN205" s="222"/>
      <c r="CO205" s="222"/>
      <c r="CP205" s="222"/>
      <c r="CQ205" s="222"/>
      <c r="CR205" s="222"/>
      <c r="CS205" s="222"/>
      <c r="CT205" s="222"/>
      <c r="CU205" s="222"/>
      <c r="CV205" s="222"/>
      <c r="CW205" s="222"/>
      <c r="CX205" s="222"/>
      <c r="CY205" s="222"/>
      <c r="CZ205" s="222"/>
      <c r="DA205" s="222"/>
      <c r="DB205" s="222"/>
      <c r="DC205" s="222"/>
      <c r="DD205" s="222"/>
      <c r="DE205" s="222"/>
      <c r="DF205" s="222"/>
      <c r="DG205" s="222"/>
      <c r="DH205" s="222"/>
      <c r="DI205" s="222"/>
      <c r="DJ205" s="222"/>
      <c r="DK205" s="222"/>
    </row>
    <row r="206" spans="2:115" ht="27.75" customHeight="1">
      <c r="B206" s="220"/>
      <c r="C206" s="220"/>
      <c r="D206" s="220"/>
      <c r="E206" s="220"/>
      <c r="F206" s="220"/>
      <c r="G206" s="220"/>
      <c r="H206" s="220"/>
      <c r="I206" s="220"/>
      <c r="J206" s="220"/>
      <c r="K206" s="220"/>
      <c r="L206" s="215"/>
      <c r="M206" s="216"/>
      <c r="N206" s="216"/>
      <c r="O206" s="216"/>
      <c r="P206" s="216"/>
      <c r="Q206" s="216"/>
      <c r="R206" s="216"/>
      <c r="S206" s="216"/>
      <c r="T206" s="216"/>
      <c r="U206" s="216"/>
      <c r="V206" s="216"/>
      <c r="W206" s="216"/>
      <c r="X206" s="62"/>
      <c r="Y206" s="221"/>
      <c r="Z206" s="221"/>
      <c r="AA206" s="221"/>
      <c r="AB206" s="221"/>
      <c r="AC206" s="221"/>
      <c r="AD206" s="221"/>
      <c r="AE206" s="221"/>
      <c r="AF206" s="221"/>
      <c r="AG206" s="221"/>
      <c r="AH206" s="222"/>
      <c r="AI206" s="222"/>
      <c r="AJ206" s="222"/>
      <c r="AK206" s="222"/>
      <c r="AL206" s="222"/>
      <c r="AM206" s="222"/>
      <c r="AN206" s="222"/>
      <c r="AO206" s="222"/>
      <c r="AP206" s="222"/>
      <c r="AQ206" s="222"/>
      <c r="AR206" s="222"/>
      <c r="AS206" s="222"/>
      <c r="AT206" s="223"/>
      <c r="AU206" s="223"/>
      <c r="AV206" s="223"/>
      <c r="AW206" s="223"/>
      <c r="AX206" s="223"/>
      <c r="AY206" s="223"/>
      <c r="AZ206" s="223"/>
      <c r="BA206" s="223"/>
      <c r="BB206" s="223"/>
      <c r="BC206" s="223"/>
      <c r="BD206" s="223"/>
      <c r="BE206" s="223"/>
      <c r="BF206" s="223"/>
      <c r="BG206" s="223"/>
      <c r="BH206" s="223"/>
      <c r="BI206" s="223"/>
      <c r="BJ206" s="223"/>
      <c r="BK206" s="223"/>
      <c r="BL206" s="223"/>
      <c r="BM206" s="223"/>
      <c r="BN206" s="223"/>
      <c r="BO206" s="223"/>
      <c r="BP206" s="223"/>
      <c r="BQ206" s="223"/>
      <c r="BR206" s="223"/>
      <c r="BS206" s="222"/>
      <c r="BT206" s="222"/>
      <c r="BU206" s="222"/>
      <c r="BV206" s="222"/>
      <c r="BW206" s="222"/>
      <c r="BX206" s="222"/>
      <c r="BY206" s="222"/>
      <c r="BZ206" s="222"/>
      <c r="CA206" s="222"/>
      <c r="CB206" s="222"/>
      <c r="CC206" s="222"/>
      <c r="CD206" s="222"/>
      <c r="CE206" s="222"/>
      <c r="CF206" s="222"/>
      <c r="CG206" s="222"/>
      <c r="CH206" s="222"/>
      <c r="CI206" s="222"/>
      <c r="CJ206" s="222"/>
      <c r="CK206" s="222"/>
      <c r="CL206" s="222"/>
      <c r="CM206" s="222"/>
      <c r="CN206" s="222"/>
      <c r="CO206" s="222"/>
      <c r="CP206" s="222"/>
      <c r="CQ206" s="222"/>
      <c r="CR206" s="222"/>
      <c r="CS206" s="222"/>
      <c r="CT206" s="222"/>
      <c r="CU206" s="222"/>
      <c r="CV206" s="222"/>
      <c r="CW206" s="222"/>
      <c r="CX206" s="222"/>
      <c r="CY206" s="222"/>
      <c r="CZ206" s="222"/>
      <c r="DA206" s="222"/>
      <c r="DB206" s="222"/>
      <c r="DC206" s="222"/>
      <c r="DD206" s="222"/>
      <c r="DE206" s="222"/>
      <c r="DF206" s="222"/>
      <c r="DG206" s="222"/>
      <c r="DH206" s="222"/>
      <c r="DI206" s="222"/>
      <c r="DJ206" s="222"/>
      <c r="DK206" s="222"/>
    </row>
    <row r="207" spans="2:115" ht="27.75" customHeight="1">
      <c r="B207" s="96"/>
      <c r="C207" s="97"/>
      <c r="D207" s="97"/>
      <c r="E207" s="97"/>
      <c r="F207" s="97"/>
      <c r="G207" s="97"/>
      <c r="H207" s="97"/>
      <c r="I207" s="97"/>
      <c r="J207" s="97"/>
      <c r="K207" s="98"/>
      <c r="L207" s="215"/>
      <c r="M207" s="216"/>
      <c r="N207" s="216"/>
      <c r="O207" s="216"/>
      <c r="P207" s="216"/>
      <c r="Q207" s="216"/>
      <c r="R207" s="216"/>
      <c r="S207" s="216"/>
      <c r="T207" s="216"/>
      <c r="U207" s="216"/>
      <c r="V207" s="216"/>
      <c r="W207" s="216"/>
      <c r="X207" s="62"/>
      <c r="Y207" s="238"/>
      <c r="Z207" s="239"/>
      <c r="AA207" s="239"/>
      <c r="AB207" s="239"/>
      <c r="AC207" s="239"/>
      <c r="AD207" s="239"/>
      <c r="AE207" s="239"/>
      <c r="AF207" s="239"/>
      <c r="AG207" s="240"/>
      <c r="AH207" s="106"/>
      <c r="AI207" s="107"/>
      <c r="AJ207" s="107"/>
      <c r="AK207" s="107"/>
      <c r="AL207" s="107"/>
      <c r="AM207" s="107"/>
      <c r="AN207" s="107"/>
      <c r="AO207" s="107"/>
      <c r="AP207" s="107"/>
      <c r="AQ207" s="107"/>
      <c r="AR207" s="107"/>
      <c r="AS207" s="108"/>
      <c r="AT207" s="241"/>
      <c r="AU207" s="242"/>
      <c r="AV207" s="242"/>
      <c r="AW207" s="242"/>
      <c r="AX207" s="242"/>
      <c r="AY207" s="242"/>
      <c r="AZ207" s="242"/>
      <c r="BA207" s="242"/>
      <c r="BB207" s="242"/>
      <c r="BC207" s="242"/>
      <c r="BD207" s="242"/>
      <c r="BE207" s="242"/>
      <c r="BF207" s="242"/>
      <c r="BG207" s="242"/>
      <c r="BH207" s="242"/>
      <c r="BI207" s="242"/>
      <c r="BJ207" s="242"/>
      <c r="BK207" s="242"/>
      <c r="BL207" s="242"/>
      <c r="BM207" s="242"/>
      <c r="BN207" s="242"/>
      <c r="BO207" s="242"/>
      <c r="BP207" s="242"/>
      <c r="BQ207" s="242"/>
      <c r="BR207" s="243"/>
      <c r="BS207" s="106"/>
      <c r="BT207" s="107"/>
      <c r="BU207" s="107"/>
      <c r="BV207" s="107"/>
      <c r="BW207" s="107"/>
      <c r="BX207" s="107"/>
      <c r="BY207" s="107"/>
      <c r="BZ207" s="107"/>
      <c r="CA207" s="107"/>
      <c r="CB207" s="107"/>
      <c r="CC207" s="107"/>
      <c r="CD207" s="107"/>
      <c r="CE207" s="107"/>
      <c r="CF207" s="107"/>
      <c r="CG207" s="107"/>
      <c r="CH207" s="108"/>
      <c r="CI207" s="106"/>
      <c r="CJ207" s="107"/>
      <c r="CK207" s="107"/>
      <c r="CL207" s="107"/>
      <c r="CM207" s="107"/>
      <c r="CN207" s="107"/>
      <c r="CO207" s="107"/>
      <c r="CP207" s="108"/>
      <c r="CQ207" s="106"/>
      <c r="CR207" s="107"/>
      <c r="CS207" s="107"/>
      <c r="CT207" s="107"/>
      <c r="CU207" s="107"/>
      <c r="CV207" s="107"/>
      <c r="CW207" s="107"/>
      <c r="CX207" s="107"/>
      <c r="CY207" s="107"/>
      <c r="CZ207" s="108"/>
      <c r="DA207" s="106"/>
      <c r="DB207" s="107"/>
      <c r="DC207" s="107"/>
      <c r="DD207" s="107"/>
      <c r="DE207" s="107"/>
      <c r="DF207" s="107"/>
      <c r="DG207" s="107"/>
      <c r="DH207" s="107"/>
      <c r="DI207" s="107"/>
      <c r="DJ207" s="107"/>
      <c r="DK207" s="108"/>
    </row>
    <row r="208" spans="2:115" ht="27.75" customHeight="1">
      <c r="B208" s="96"/>
      <c r="C208" s="97"/>
      <c r="D208" s="97"/>
      <c r="E208" s="97"/>
      <c r="F208" s="97"/>
      <c r="G208" s="97"/>
      <c r="H208" s="97"/>
      <c r="I208" s="97"/>
      <c r="J208" s="97"/>
      <c r="K208" s="98"/>
      <c r="L208" s="215"/>
      <c r="M208" s="216"/>
      <c r="N208" s="216"/>
      <c r="O208" s="216"/>
      <c r="P208" s="216"/>
      <c r="Q208" s="216"/>
      <c r="R208" s="216"/>
      <c r="S208" s="216"/>
      <c r="T208" s="216"/>
      <c r="U208" s="216"/>
      <c r="V208" s="216"/>
      <c r="W208" s="216"/>
      <c r="X208" s="62"/>
      <c r="Y208" s="238"/>
      <c r="Z208" s="239"/>
      <c r="AA208" s="239"/>
      <c r="AB208" s="239"/>
      <c r="AC208" s="239"/>
      <c r="AD208" s="239"/>
      <c r="AE208" s="239"/>
      <c r="AF208" s="239"/>
      <c r="AG208" s="240"/>
      <c r="AH208" s="106"/>
      <c r="AI208" s="107"/>
      <c r="AJ208" s="107"/>
      <c r="AK208" s="107"/>
      <c r="AL208" s="107"/>
      <c r="AM208" s="107"/>
      <c r="AN208" s="107"/>
      <c r="AO208" s="107"/>
      <c r="AP208" s="107"/>
      <c r="AQ208" s="107"/>
      <c r="AR208" s="107"/>
      <c r="AS208" s="108"/>
      <c r="AT208" s="241"/>
      <c r="AU208" s="242"/>
      <c r="AV208" s="242"/>
      <c r="AW208" s="242"/>
      <c r="AX208" s="242"/>
      <c r="AY208" s="242"/>
      <c r="AZ208" s="242"/>
      <c r="BA208" s="242"/>
      <c r="BB208" s="242"/>
      <c r="BC208" s="242"/>
      <c r="BD208" s="242"/>
      <c r="BE208" s="242"/>
      <c r="BF208" s="242"/>
      <c r="BG208" s="242"/>
      <c r="BH208" s="242"/>
      <c r="BI208" s="242"/>
      <c r="BJ208" s="242"/>
      <c r="BK208" s="242"/>
      <c r="BL208" s="242"/>
      <c r="BM208" s="242"/>
      <c r="BN208" s="242"/>
      <c r="BO208" s="242"/>
      <c r="BP208" s="242"/>
      <c r="BQ208" s="242"/>
      <c r="BR208" s="243"/>
      <c r="BS208" s="106"/>
      <c r="BT208" s="107"/>
      <c r="BU208" s="107"/>
      <c r="BV208" s="107"/>
      <c r="BW208" s="107"/>
      <c r="BX208" s="107"/>
      <c r="BY208" s="107"/>
      <c r="BZ208" s="107"/>
      <c r="CA208" s="107"/>
      <c r="CB208" s="107"/>
      <c r="CC208" s="107"/>
      <c r="CD208" s="107"/>
      <c r="CE208" s="107"/>
      <c r="CF208" s="107"/>
      <c r="CG208" s="107"/>
      <c r="CH208" s="108"/>
      <c r="CI208" s="106"/>
      <c r="CJ208" s="107"/>
      <c r="CK208" s="107"/>
      <c r="CL208" s="107"/>
      <c r="CM208" s="107"/>
      <c r="CN208" s="107"/>
      <c r="CO208" s="107"/>
      <c r="CP208" s="108"/>
      <c r="CQ208" s="106"/>
      <c r="CR208" s="107"/>
      <c r="CS208" s="107"/>
      <c r="CT208" s="107"/>
      <c r="CU208" s="107"/>
      <c r="CV208" s="107"/>
      <c r="CW208" s="107"/>
      <c r="CX208" s="107"/>
      <c r="CY208" s="107"/>
      <c r="CZ208" s="108"/>
      <c r="DA208" s="106"/>
      <c r="DB208" s="107"/>
      <c r="DC208" s="107"/>
      <c r="DD208" s="107"/>
      <c r="DE208" s="107"/>
      <c r="DF208" s="107"/>
      <c r="DG208" s="107"/>
      <c r="DH208" s="107"/>
      <c r="DI208" s="107"/>
      <c r="DJ208" s="107"/>
      <c r="DK208" s="108"/>
    </row>
    <row r="209" spans="2:115" ht="27.75" customHeight="1">
      <c r="B209" s="96"/>
      <c r="C209" s="97"/>
      <c r="D209" s="97"/>
      <c r="E209" s="97"/>
      <c r="F209" s="97"/>
      <c r="G209" s="97"/>
      <c r="H209" s="97"/>
      <c r="I209" s="97"/>
      <c r="J209" s="97"/>
      <c r="K209" s="98"/>
      <c r="L209" s="215"/>
      <c r="M209" s="216"/>
      <c r="N209" s="216"/>
      <c r="O209" s="216"/>
      <c r="P209" s="216"/>
      <c r="Q209" s="216"/>
      <c r="R209" s="216"/>
      <c r="S209" s="216"/>
      <c r="T209" s="216"/>
      <c r="U209" s="216"/>
      <c r="V209" s="216"/>
      <c r="W209" s="216"/>
      <c r="X209" s="62"/>
      <c r="Y209" s="238"/>
      <c r="Z209" s="239"/>
      <c r="AA209" s="239"/>
      <c r="AB209" s="239"/>
      <c r="AC209" s="239"/>
      <c r="AD209" s="239"/>
      <c r="AE209" s="239"/>
      <c r="AF209" s="239"/>
      <c r="AG209" s="240"/>
      <c r="AH209" s="106"/>
      <c r="AI209" s="107"/>
      <c r="AJ209" s="107"/>
      <c r="AK209" s="107"/>
      <c r="AL209" s="107"/>
      <c r="AM209" s="107"/>
      <c r="AN209" s="107"/>
      <c r="AO209" s="107"/>
      <c r="AP209" s="107"/>
      <c r="AQ209" s="107"/>
      <c r="AR209" s="107"/>
      <c r="AS209" s="108"/>
      <c r="AT209" s="241"/>
      <c r="AU209" s="242"/>
      <c r="AV209" s="242"/>
      <c r="AW209" s="242"/>
      <c r="AX209" s="242"/>
      <c r="AY209" s="242"/>
      <c r="AZ209" s="242"/>
      <c r="BA209" s="242"/>
      <c r="BB209" s="242"/>
      <c r="BC209" s="242"/>
      <c r="BD209" s="242"/>
      <c r="BE209" s="242"/>
      <c r="BF209" s="242"/>
      <c r="BG209" s="242"/>
      <c r="BH209" s="242"/>
      <c r="BI209" s="242"/>
      <c r="BJ209" s="242"/>
      <c r="BK209" s="242"/>
      <c r="BL209" s="242"/>
      <c r="BM209" s="242"/>
      <c r="BN209" s="242"/>
      <c r="BO209" s="242"/>
      <c r="BP209" s="242"/>
      <c r="BQ209" s="242"/>
      <c r="BR209" s="243"/>
      <c r="BS209" s="106"/>
      <c r="BT209" s="107"/>
      <c r="BU209" s="107"/>
      <c r="BV209" s="107"/>
      <c r="BW209" s="107"/>
      <c r="BX209" s="107"/>
      <c r="BY209" s="107"/>
      <c r="BZ209" s="107"/>
      <c r="CA209" s="107"/>
      <c r="CB209" s="107"/>
      <c r="CC209" s="107"/>
      <c r="CD209" s="107"/>
      <c r="CE209" s="107"/>
      <c r="CF209" s="107"/>
      <c r="CG209" s="107"/>
      <c r="CH209" s="108"/>
      <c r="CI209" s="106"/>
      <c r="CJ209" s="107"/>
      <c r="CK209" s="107"/>
      <c r="CL209" s="107"/>
      <c r="CM209" s="107"/>
      <c r="CN209" s="107"/>
      <c r="CO209" s="107"/>
      <c r="CP209" s="108"/>
      <c r="CQ209" s="106"/>
      <c r="CR209" s="107"/>
      <c r="CS209" s="107"/>
      <c r="CT209" s="107"/>
      <c r="CU209" s="107"/>
      <c r="CV209" s="107"/>
      <c r="CW209" s="107"/>
      <c r="CX209" s="107"/>
      <c r="CY209" s="107"/>
      <c r="CZ209" s="108"/>
      <c r="DA209" s="106"/>
      <c r="DB209" s="107"/>
      <c r="DC209" s="107"/>
      <c r="DD209" s="107"/>
      <c r="DE209" s="107"/>
      <c r="DF209" s="107"/>
      <c r="DG209" s="107"/>
      <c r="DH209" s="107"/>
      <c r="DI209" s="107"/>
      <c r="DJ209" s="107"/>
      <c r="DK209" s="108"/>
    </row>
    <row r="210" spans="2:115" ht="27.75" customHeight="1">
      <c r="B210" s="96"/>
      <c r="C210" s="97"/>
      <c r="D210" s="97"/>
      <c r="E210" s="97"/>
      <c r="F210" s="97"/>
      <c r="G210" s="97"/>
      <c r="H210" s="97"/>
      <c r="I210" s="97"/>
      <c r="J210" s="97"/>
      <c r="K210" s="98"/>
      <c r="L210" s="215"/>
      <c r="M210" s="216"/>
      <c r="N210" s="216"/>
      <c r="O210" s="216"/>
      <c r="P210" s="216"/>
      <c r="Q210" s="216"/>
      <c r="R210" s="216"/>
      <c r="S210" s="216"/>
      <c r="T210" s="216"/>
      <c r="U210" s="216"/>
      <c r="V210" s="216"/>
      <c r="W210" s="216"/>
      <c r="X210" s="62"/>
      <c r="Y210" s="238"/>
      <c r="Z210" s="239"/>
      <c r="AA210" s="239"/>
      <c r="AB210" s="239"/>
      <c r="AC210" s="239"/>
      <c r="AD210" s="239"/>
      <c r="AE210" s="239"/>
      <c r="AF210" s="239"/>
      <c r="AG210" s="240"/>
      <c r="AH210" s="106"/>
      <c r="AI210" s="107"/>
      <c r="AJ210" s="107"/>
      <c r="AK210" s="107"/>
      <c r="AL210" s="107"/>
      <c r="AM210" s="107"/>
      <c r="AN210" s="107"/>
      <c r="AO210" s="107"/>
      <c r="AP210" s="107"/>
      <c r="AQ210" s="107"/>
      <c r="AR210" s="107"/>
      <c r="AS210" s="108"/>
      <c r="AT210" s="241"/>
      <c r="AU210" s="242"/>
      <c r="AV210" s="242"/>
      <c r="AW210" s="242"/>
      <c r="AX210" s="242"/>
      <c r="AY210" s="242"/>
      <c r="AZ210" s="242"/>
      <c r="BA210" s="242"/>
      <c r="BB210" s="242"/>
      <c r="BC210" s="242"/>
      <c r="BD210" s="242"/>
      <c r="BE210" s="242"/>
      <c r="BF210" s="242"/>
      <c r="BG210" s="242"/>
      <c r="BH210" s="242"/>
      <c r="BI210" s="242"/>
      <c r="BJ210" s="242"/>
      <c r="BK210" s="242"/>
      <c r="BL210" s="242"/>
      <c r="BM210" s="242"/>
      <c r="BN210" s="242"/>
      <c r="BO210" s="242"/>
      <c r="BP210" s="242"/>
      <c r="BQ210" s="242"/>
      <c r="BR210" s="243"/>
      <c r="BS210" s="106"/>
      <c r="BT210" s="107"/>
      <c r="BU210" s="107"/>
      <c r="BV210" s="107"/>
      <c r="BW210" s="107"/>
      <c r="BX210" s="107"/>
      <c r="BY210" s="107"/>
      <c r="BZ210" s="107"/>
      <c r="CA210" s="107"/>
      <c r="CB210" s="107"/>
      <c r="CC210" s="107"/>
      <c r="CD210" s="107"/>
      <c r="CE210" s="107"/>
      <c r="CF210" s="107"/>
      <c r="CG210" s="107"/>
      <c r="CH210" s="108"/>
      <c r="CI210" s="106"/>
      <c r="CJ210" s="107"/>
      <c r="CK210" s="107"/>
      <c r="CL210" s="107"/>
      <c r="CM210" s="107"/>
      <c r="CN210" s="107"/>
      <c r="CO210" s="107"/>
      <c r="CP210" s="108"/>
      <c r="CQ210" s="106"/>
      <c r="CR210" s="107"/>
      <c r="CS210" s="107"/>
      <c r="CT210" s="107"/>
      <c r="CU210" s="107"/>
      <c r="CV210" s="107"/>
      <c r="CW210" s="107"/>
      <c r="CX210" s="107"/>
      <c r="CY210" s="107"/>
      <c r="CZ210" s="108"/>
      <c r="DA210" s="106"/>
      <c r="DB210" s="107"/>
      <c r="DC210" s="107"/>
      <c r="DD210" s="107"/>
      <c r="DE210" s="107"/>
      <c r="DF210" s="107"/>
      <c r="DG210" s="107"/>
      <c r="DH210" s="107"/>
      <c r="DI210" s="107"/>
      <c r="DJ210" s="107"/>
      <c r="DK210" s="108"/>
    </row>
    <row r="211" spans="2:115" ht="27.75" customHeight="1">
      <c r="B211" s="220"/>
      <c r="C211" s="220"/>
      <c r="D211" s="220"/>
      <c r="E211" s="220"/>
      <c r="F211" s="220"/>
      <c r="G211" s="220"/>
      <c r="H211" s="220"/>
      <c r="I211" s="220"/>
      <c r="J211" s="220"/>
      <c r="K211" s="220"/>
      <c r="L211" s="215"/>
      <c r="M211" s="216"/>
      <c r="N211" s="216"/>
      <c r="O211" s="216"/>
      <c r="P211" s="216"/>
      <c r="Q211" s="216"/>
      <c r="R211" s="216"/>
      <c r="S211" s="216"/>
      <c r="T211" s="216"/>
      <c r="U211" s="216"/>
      <c r="V211" s="216"/>
      <c r="W211" s="216"/>
      <c r="X211" s="62"/>
      <c r="Y211" s="221"/>
      <c r="Z211" s="221"/>
      <c r="AA211" s="221"/>
      <c r="AB211" s="221"/>
      <c r="AC211" s="221"/>
      <c r="AD211" s="221"/>
      <c r="AE211" s="221"/>
      <c r="AF211" s="221"/>
      <c r="AG211" s="221"/>
      <c r="AH211" s="222"/>
      <c r="AI211" s="222"/>
      <c r="AJ211" s="222"/>
      <c r="AK211" s="222"/>
      <c r="AL211" s="222"/>
      <c r="AM211" s="222"/>
      <c r="AN211" s="222"/>
      <c r="AO211" s="222"/>
      <c r="AP211" s="222"/>
      <c r="AQ211" s="222"/>
      <c r="AR211" s="222"/>
      <c r="AS211" s="222"/>
      <c r="AT211" s="223"/>
      <c r="AU211" s="223"/>
      <c r="AV211" s="223"/>
      <c r="AW211" s="223"/>
      <c r="AX211" s="223"/>
      <c r="AY211" s="223"/>
      <c r="AZ211" s="223"/>
      <c r="BA211" s="223"/>
      <c r="BB211" s="223"/>
      <c r="BC211" s="223"/>
      <c r="BD211" s="223"/>
      <c r="BE211" s="223"/>
      <c r="BF211" s="223"/>
      <c r="BG211" s="223"/>
      <c r="BH211" s="223"/>
      <c r="BI211" s="223"/>
      <c r="BJ211" s="223"/>
      <c r="BK211" s="223"/>
      <c r="BL211" s="223"/>
      <c r="BM211" s="223"/>
      <c r="BN211" s="223"/>
      <c r="BO211" s="223"/>
      <c r="BP211" s="223"/>
      <c r="BQ211" s="223"/>
      <c r="BR211" s="223"/>
      <c r="BS211" s="222"/>
      <c r="BT211" s="222"/>
      <c r="BU211" s="222"/>
      <c r="BV211" s="222"/>
      <c r="BW211" s="222"/>
      <c r="BX211" s="222"/>
      <c r="BY211" s="222"/>
      <c r="BZ211" s="222"/>
      <c r="CA211" s="222"/>
      <c r="CB211" s="222"/>
      <c r="CC211" s="222"/>
      <c r="CD211" s="222"/>
      <c r="CE211" s="222"/>
      <c r="CF211" s="222"/>
      <c r="CG211" s="222"/>
      <c r="CH211" s="222"/>
      <c r="CI211" s="222"/>
      <c r="CJ211" s="222"/>
      <c r="CK211" s="222"/>
      <c r="CL211" s="222"/>
      <c r="CM211" s="222"/>
      <c r="CN211" s="222"/>
      <c r="CO211" s="222"/>
      <c r="CP211" s="222"/>
      <c r="CQ211" s="222"/>
      <c r="CR211" s="222"/>
      <c r="CS211" s="222"/>
      <c r="CT211" s="222"/>
      <c r="CU211" s="222"/>
      <c r="CV211" s="222"/>
      <c r="CW211" s="222"/>
      <c r="CX211" s="222"/>
      <c r="CY211" s="222"/>
      <c r="CZ211" s="222"/>
      <c r="DA211" s="222"/>
      <c r="DB211" s="222"/>
      <c r="DC211" s="222"/>
      <c r="DD211" s="222"/>
      <c r="DE211" s="222"/>
      <c r="DF211" s="222"/>
      <c r="DG211" s="222"/>
      <c r="DH211" s="222"/>
      <c r="DI211" s="222"/>
      <c r="DJ211" s="222"/>
      <c r="DK211" s="222"/>
    </row>
    <row r="212" spans="2:115" ht="27.75" customHeight="1">
      <c r="B212" s="96"/>
      <c r="C212" s="97"/>
      <c r="D212" s="97"/>
      <c r="E212" s="97"/>
      <c r="F212" s="97"/>
      <c r="G212" s="97"/>
      <c r="H212" s="97"/>
      <c r="I212" s="97"/>
      <c r="J212" s="97"/>
      <c r="K212" s="98"/>
      <c r="L212" s="215"/>
      <c r="M212" s="216"/>
      <c r="N212" s="216"/>
      <c r="O212" s="216"/>
      <c r="P212" s="216"/>
      <c r="Q212" s="216"/>
      <c r="R212" s="216"/>
      <c r="S212" s="216"/>
      <c r="T212" s="216"/>
      <c r="U212" s="216"/>
      <c r="V212" s="216"/>
      <c r="W212" s="216"/>
      <c r="X212" s="62"/>
      <c r="Y212" s="238"/>
      <c r="Z212" s="239"/>
      <c r="AA212" s="239"/>
      <c r="AB212" s="239"/>
      <c r="AC212" s="239"/>
      <c r="AD212" s="239"/>
      <c r="AE212" s="239"/>
      <c r="AF212" s="239"/>
      <c r="AG212" s="240"/>
      <c r="AH212" s="106"/>
      <c r="AI212" s="107"/>
      <c r="AJ212" s="107"/>
      <c r="AK212" s="107"/>
      <c r="AL212" s="107"/>
      <c r="AM212" s="107"/>
      <c r="AN212" s="107"/>
      <c r="AO212" s="107"/>
      <c r="AP212" s="107"/>
      <c r="AQ212" s="107"/>
      <c r="AR212" s="107"/>
      <c r="AS212" s="108"/>
      <c r="AT212" s="241"/>
      <c r="AU212" s="242"/>
      <c r="AV212" s="242"/>
      <c r="AW212" s="242"/>
      <c r="AX212" s="242"/>
      <c r="AY212" s="242"/>
      <c r="AZ212" s="242"/>
      <c r="BA212" s="242"/>
      <c r="BB212" s="242"/>
      <c r="BC212" s="242"/>
      <c r="BD212" s="242"/>
      <c r="BE212" s="242"/>
      <c r="BF212" s="242"/>
      <c r="BG212" s="242"/>
      <c r="BH212" s="242"/>
      <c r="BI212" s="242"/>
      <c r="BJ212" s="242"/>
      <c r="BK212" s="242"/>
      <c r="BL212" s="242"/>
      <c r="BM212" s="242"/>
      <c r="BN212" s="242"/>
      <c r="BO212" s="242"/>
      <c r="BP212" s="242"/>
      <c r="BQ212" s="242"/>
      <c r="BR212" s="243"/>
      <c r="BS212" s="106"/>
      <c r="BT212" s="107"/>
      <c r="BU212" s="107"/>
      <c r="BV212" s="107"/>
      <c r="BW212" s="107"/>
      <c r="BX212" s="107"/>
      <c r="BY212" s="107"/>
      <c r="BZ212" s="107"/>
      <c r="CA212" s="107"/>
      <c r="CB212" s="107"/>
      <c r="CC212" s="107"/>
      <c r="CD212" s="107"/>
      <c r="CE212" s="107"/>
      <c r="CF212" s="107"/>
      <c r="CG212" s="107"/>
      <c r="CH212" s="108"/>
      <c r="CI212" s="106"/>
      <c r="CJ212" s="107"/>
      <c r="CK212" s="107"/>
      <c r="CL212" s="107"/>
      <c r="CM212" s="107"/>
      <c r="CN212" s="107"/>
      <c r="CO212" s="107"/>
      <c r="CP212" s="108"/>
      <c r="CQ212" s="106"/>
      <c r="CR212" s="107"/>
      <c r="CS212" s="107"/>
      <c r="CT212" s="107"/>
      <c r="CU212" s="107"/>
      <c r="CV212" s="107"/>
      <c r="CW212" s="107"/>
      <c r="CX212" s="107"/>
      <c r="CY212" s="107"/>
      <c r="CZ212" s="108"/>
      <c r="DA212" s="106"/>
      <c r="DB212" s="107"/>
      <c r="DC212" s="107"/>
      <c r="DD212" s="107"/>
      <c r="DE212" s="107"/>
      <c r="DF212" s="107"/>
      <c r="DG212" s="107"/>
      <c r="DH212" s="107"/>
      <c r="DI212" s="107"/>
      <c r="DJ212" s="107"/>
      <c r="DK212" s="108"/>
    </row>
    <row r="213" spans="2:115" ht="27.75" customHeight="1">
      <c r="B213" s="96"/>
      <c r="C213" s="97"/>
      <c r="D213" s="97"/>
      <c r="E213" s="97"/>
      <c r="F213" s="97"/>
      <c r="G213" s="97"/>
      <c r="H213" s="97"/>
      <c r="I213" s="97"/>
      <c r="J213" s="97"/>
      <c r="K213" s="98"/>
      <c r="L213" s="215"/>
      <c r="M213" s="216"/>
      <c r="N213" s="216"/>
      <c r="O213" s="216"/>
      <c r="P213" s="216"/>
      <c r="Q213" s="216"/>
      <c r="R213" s="216"/>
      <c r="S213" s="216"/>
      <c r="T213" s="216"/>
      <c r="U213" s="216"/>
      <c r="V213" s="216"/>
      <c r="W213" s="216"/>
      <c r="X213" s="62"/>
      <c r="Y213" s="238"/>
      <c r="Z213" s="239"/>
      <c r="AA213" s="239"/>
      <c r="AB213" s="239"/>
      <c r="AC213" s="239"/>
      <c r="AD213" s="239"/>
      <c r="AE213" s="239"/>
      <c r="AF213" s="239"/>
      <c r="AG213" s="240"/>
      <c r="AH213" s="106"/>
      <c r="AI213" s="107"/>
      <c r="AJ213" s="107"/>
      <c r="AK213" s="107"/>
      <c r="AL213" s="107"/>
      <c r="AM213" s="107"/>
      <c r="AN213" s="107"/>
      <c r="AO213" s="107"/>
      <c r="AP213" s="107"/>
      <c r="AQ213" s="107"/>
      <c r="AR213" s="107"/>
      <c r="AS213" s="108"/>
      <c r="AT213" s="241"/>
      <c r="AU213" s="242"/>
      <c r="AV213" s="242"/>
      <c r="AW213" s="242"/>
      <c r="AX213" s="242"/>
      <c r="AY213" s="242"/>
      <c r="AZ213" s="242"/>
      <c r="BA213" s="242"/>
      <c r="BB213" s="242"/>
      <c r="BC213" s="242"/>
      <c r="BD213" s="242"/>
      <c r="BE213" s="242"/>
      <c r="BF213" s="242"/>
      <c r="BG213" s="242"/>
      <c r="BH213" s="242"/>
      <c r="BI213" s="242"/>
      <c r="BJ213" s="242"/>
      <c r="BK213" s="242"/>
      <c r="BL213" s="242"/>
      <c r="BM213" s="242"/>
      <c r="BN213" s="242"/>
      <c r="BO213" s="242"/>
      <c r="BP213" s="242"/>
      <c r="BQ213" s="242"/>
      <c r="BR213" s="243"/>
      <c r="BS213" s="106"/>
      <c r="BT213" s="107"/>
      <c r="BU213" s="107"/>
      <c r="BV213" s="107"/>
      <c r="BW213" s="107"/>
      <c r="BX213" s="107"/>
      <c r="BY213" s="107"/>
      <c r="BZ213" s="107"/>
      <c r="CA213" s="107"/>
      <c r="CB213" s="107"/>
      <c r="CC213" s="107"/>
      <c r="CD213" s="107"/>
      <c r="CE213" s="107"/>
      <c r="CF213" s="107"/>
      <c r="CG213" s="107"/>
      <c r="CH213" s="108"/>
      <c r="CI213" s="106"/>
      <c r="CJ213" s="107"/>
      <c r="CK213" s="107"/>
      <c r="CL213" s="107"/>
      <c r="CM213" s="107"/>
      <c r="CN213" s="107"/>
      <c r="CO213" s="107"/>
      <c r="CP213" s="108"/>
      <c r="CQ213" s="106"/>
      <c r="CR213" s="107"/>
      <c r="CS213" s="107"/>
      <c r="CT213" s="107"/>
      <c r="CU213" s="107"/>
      <c r="CV213" s="107"/>
      <c r="CW213" s="107"/>
      <c r="CX213" s="107"/>
      <c r="CY213" s="107"/>
      <c r="CZ213" s="108"/>
      <c r="DA213" s="106"/>
      <c r="DB213" s="107"/>
      <c r="DC213" s="107"/>
      <c r="DD213" s="107"/>
      <c r="DE213" s="107"/>
      <c r="DF213" s="107"/>
      <c r="DG213" s="107"/>
      <c r="DH213" s="107"/>
      <c r="DI213" s="107"/>
      <c r="DJ213" s="107"/>
      <c r="DK213" s="108"/>
    </row>
    <row r="214" spans="2:115" ht="27.75" customHeight="1">
      <c r="B214" s="96"/>
      <c r="C214" s="97"/>
      <c r="D214" s="97"/>
      <c r="E214" s="97"/>
      <c r="F214" s="97"/>
      <c r="G214" s="97"/>
      <c r="H214" s="97"/>
      <c r="I214" s="97"/>
      <c r="J214" s="97"/>
      <c r="K214" s="98"/>
      <c r="L214" s="215"/>
      <c r="M214" s="216"/>
      <c r="N214" s="216"/>
      <c r="O214" s="216"/>
      <c r="P214" s="216"/>
      <c r="Q214" s="216"/>
      <c r="R214" s="216"/>
      <c r="S214" s="216"/>
      <c r="T214" s="216"/>
      <c r="U214" s="216"/>
      <c r="V214" s="216"/>
      <c r="W214" s="216"/>
      <c r="X214" s="62"/>
      <c r="Y214" s="238"/>
      <c r="Z214" s="239"/>
      <c r="AA214" s="239"/>
      <c r="AB214" s="239"/>
      <c r="AC214" s="239"/>
      <c r="AD214" s="239"/>
      <c r="AE214" s="239"/>
      <c r="AF214" s="239"/>
      <c r="AG214" s="240"/>
      <c r="AH214" s="106"/>
      <c r="AI214" s="107"/>
      <c r="AJ214" s="107"/>
      <c r="AK214" s="107"/>
      <c r="AL214" s="107"/>
      <c r="AM214" s="107"/>
      <c r="AN214" s="107"/>
      <c r="AO214" s="107"/>
      <c r="AP214" s="107"/>
      <c r="AQ214" s="107"/>
      <c r="AR214" s="107"/>
      <c r="AS214" s="108"/>
      <c r="AT214" s="241"/>
      <c r="AU214" s="242"/>
      <c r="AV214" s="242"/>
      <c r="AW214" s="242"/>
      <c r="AX214" s="242"/>
      <c r="AY214" s="242"/>
      <c r="AZ214" s="242"/>
      <c r="BA214" s="242"/>
      <c r="BB214" s="242"/>
      <c r="BC214" s="242"/>
      <c r="BD214" s="242"/>
      <c r="BE214" s="242"/>
      <c r="BF214" s="242"/>
      <c r="BG214" s="242"/>
      <c r="BH214" s="242"/>
      <c r="BI214" s="242"/>
      <c r="BJ214" s="242"/>
      <c r="BK214" s="242"/>
      <c r="BL214" s="242"/>
      <c r="BM214" s="242"/>
      <c r="BN214" s="242"/>
      <c r="BO214" s="242"/>
      <c r="BP214" s="242"/>
      <c r="BQ214" s="242"/>
      <c r="BR214" s="243"/>
      <c r="BS214" s="106"/>
      <c r="BT214" s="107"/>
      <c r="BU214" s="107"/>
      <c r="BV214" s="107"/>
      <c r="BW214" s="107"/>
      <c r="BX214" s="107"/>
      <c r="BY214" s="107"/>
      <c r="BZ214" s="107"/>
      <c r="CA214" s="107"/>
      <c r="CB214" s="107"/>
      <c r="CC214" s="107"/>
      <c r="CD214" s="107"/>
      <c r="CE214" s="107"/>
      <c r="CF214" s="107"/>
      <c r="CG214" s="107"/>
      <c r="CH214" s="108"/>
      <c r="CI214" s="106"/>
      <c r="CJ214" s="107"/>
      <c r="CK214" s="107"/>
      <c r="CL214" s="107"/>
      <c r="CM214" s="107"/>
      <c r="CN214" s="107"/>
      <c r="CO214" s="107"/>
      <c r="CP214" s="108"/>
      <c r="CQ214" s="106"/>
      <c r="CR214" s="107"/>
      <c r="CS214" s="107"/>
      <c r="CT214" s="107"/>
      <c r="CU214" s="107"/>
      <c r="CV214" s="107"/>
      <c r="CW214" s="107"/>
      <c r="CX214" s="107"/>
      <c r="CY214" s="107"/>
      <c r="CZ214" s="108"/>
      <c r="DA214" s="106"/>
      <c r="DB214" s="107"/>
      <c r="DC214" s="107"/>
      <c r="DD214" s="107"/>
      <c r="DE214" s="107"/>
      <c r="DF214" s="107"/>
      <c r="DG214" s="107"/>
      <c r="DH214" s="107"/>
      <c r="DI214" s="107"/>
      <c r="DJ214" s="107"/>
      <c r="DK214" s="108"/>
    </row>
    <row r="215" spans="2:115" ht="27.75" customHeight="1">
      <c r="B215" s="96"/>
      <c r="C215" s="97"/>
      <c r="D215" s="97"/>
      <c r="E215" s="97"/>
      <c r="F215" s="97"/>
      <c r="G215" s="97"/>
      <c r="H215" s="97"/>
      <c r="I215" s="97"/>
      <c r="J215" s="97"/>
      <c r="K215" s="98"/>
      <c r="L215" s="215"/>
      <c r="M215" s="216"/>
      <c r="N215" s="216"/>
      <c r="O215" s="216"/>
      <c r="P215" s="216"/>
      <c r="Q215" s="216"/>
      <c r="R215" s="216"/>
      <c r="S215" s="216"/>
      <c r="T215" s="216"/>
      <c r="U215" s="216"/>
      <c r="V215" s="216"/>
      <c r="W215" s="216"/>
      <c r="X215" s="62"/>
      <c r="Y215" s="238"/>
      <c r="Z215" s="239"/>
      <c r="AA215" s="239"/>
      <c r="AB215" s="239"/>
      <c r="AC215" s="239"/>
      <c r="AD215" s="239"/>
      <c r="AE215" s="239"/>
      <c r="AF215" s="239"/>
      <c r="AG215" s="240"/>
      <c r="AH215" s="106"/>
      <c r="AI215" s="107"/>
      <c r="AJ215" s="107"/>
      <c r="AK215" s="107"/>
      <c r="AL215" s="107"/>
      <c r="AM215" s="107"/>
      <c r="AN215" s="107"/>
      <c r="AO215" s="107"/>
      <c r="AP215" s="107"/>
      <c r="AQ215" s="107"/>
      <c r="AR215" s="107"/>
      <c r="AS215" s="108"/>
      <c r="AT215" s="241"/>
      <c r="AU215" s="242"/>
      <c r="AV215" s="242"/>
      <c r="AW215" s="242"/>
      <c r="AX215" s="242"/>
      <c r="AY215" s="242"/>
      <c r="AZ215" s="242"/>
      <c r="BA215" s="242"/>
      <c r="BB215" s="242"/>
      <c r="BC215" s="242"/>
      <c r="BD215" s="242"/>
      <c r="BE215" s="242"/>
      <c r="BF215" s="242"/>
      <c r="BG215" s="242"/>
      <c r="BH215" s="242"/>
      <c r="BI215" s="242"/>
      <c r="BJ215" s="242"/>
      <c r="BK215" s="242"/>
      <c r="BL215" s="242"/>
      <c r="BM215" s="242"/>
      <c r="BN215" s="242"/>
      <c r="BO215" s="242"/>
      <c r="BP215" s="242"/>
      <c r="BQ215" s="242"/>
      <c r="BR215" s="243"/>
      <c r="BS215" s="106"/>
      <c r="BT215" s="107"/>
      <c r="BU215" s="107"/>
      <c r="BV215" s="107"/>
      <c r="BW215" s="107"/>
      <c r="BX215" s="107"/>
      <c r="BY215" s="107"/>
      <c r="BZ215" s="107"/>
      <c r="CA215" s="107"/>
      <c r="CB215" s="107"/>
      <c r="CC215" s="107"/>
      <c r="CD215" s="107"/>
      <c r="CE215" s="107"/>
      <c r="CF215" s="107"/>
      <c r="CG215" s="107"/>
      <c r="CH215" s="108"/>
      <c r="CI215" s="106"/>
      <c r="CJ215" s="107"/>
      <c r="CK215" s="107"/>
      <c r="CL215" s="107"/>
      <c r="CM215" s="107"/>
      <c r="CN215" s="107"/>
      <c r="CO215" s="107"/>
      <c r="CP215" s="108"/>
      <c r="CQ215" s="106"/>
      <c r="CR215" s="107"/>
      <c r="CS215" s="107"/>
      <c r="CT215" s="107"/>
      <c r="CU215" s="107"/>
      <c r="CV215" s="107"/>
      <c r="CW215" s="107"/>
      <c r="CX215" s="107"/>
      <c r="CY215" s="107"/>
      <c r="CZ215" s="108"/>
      <c r="DA215" s="106"/>
      <c r="DB215" s="107"/>
      <c r="DC215" s="107"/>
      <c r="DD215" s="107"/>
      <c r="DE215" s="107"/>
      <c r="DF215" s="107"/>
      <c r="DG215" s="107"/>
      <c r="DH215" s="107"/>
      <c r="DI215" s="107"/>
      <c r="DJ215" s="107"/>
      <c r="DK215" s="108"/>
    </row>
    <row r="216" spans="2:115" ht="27.75" customHeight="1">
      <c r="B216" s="96"/>
      <c r="C216" s="97"/>
      <c r="D216" s="97"/>
      <c r="E216" s="97"/>
      <c r="F216" s="97"/>
      <c r="G216" s="97"/>
      <c r="H216" s="97"/>
      <c r="I216" s="97"/>
      <c r="J216" s="97"/>
      <c r="K216" s="98"/>
      <c r="L216" s="215"/>
      <c r="M216" s="216"/>
      <c r="N216" s="216"/>
      <c r="O216" s="216"/>
      <c r="P216" s="216"/>
      <c r="Q216" s="216"/>
      <c r="R216" s="216"/>
      <c r="S216" s="216"/>
      <c r="T216" s="216"/>
      <c r="U216" s="216"/>
      <c r="V216" s="216"/>
      <c r="W216" s="216"/>
      <c r="X216" s="62"/>
      <c r="Y216" s="238"/>
      <c r="Z216" s="239"/>
      <c r="AA216" s="239"/>
      <c r="AB216" s="239"/>
      <c r="AC216" s="239"/>
      <c r="AD216" s="239"/>
      <c r="AE216" s="239"/>
      <c r="AF216" s="239"/>
      <c r="AG216" s="240"/>
      <c r="AH216" s="106"/>
      <c r="AI216" s="107"/>
      <c r="AJ216" s="107"/>
      <c r="AK216" s="107"/>
      <c r="AL216" s="107"/>
      <c r="AM216" s="107"/>
      <c r="AN216" s="107"/>
      <c r="AO216" s="107"/>
      <c r="AP216" s="107"/>
      <c r="AQ216" s="107"/>
      <c r="AR216" s="107"/>
      <c r="AS216" s="108"/>
      <c r="AT216" s="241"/>
      <c r="AU216" s="242"/>
      <c r="AV216" s="242"/>
      <c r="AW216" s="242"/>
      <c r="AX216" s="242"/>
      <c r="AY216" s="242"/>
      <c r="AZ216" s="242"/>
      <c r="BA216" s="242"/>
      <c r="BB216" s="242"/>
      <c r="BC216" s="242"/>
      <c r="BD216" s="242"/>
      <c r="BE216" s="242"/>
      <c r="BF216" s="242"/>
      <c r="BG216" s="242"/>
      <c r="BH216" s="242"/>
      <c r="BI216" s="242"/>
      <c r="BJ216" s="242"/>
      <c r="BK216" s="242"/>
      <c r="BL216" s="242"/>
      <c r="BM216" s="242"/>
      <c r="BN216" s="242"/>
      <c r="BO216" s="242"/>
      <c r="BP216" s="242"/>
      <c r="BQ216" s="242"/>
      <c r="BR216" s="243"/>
      <c r="BS216" s="106"/>
      <c r="BT216" s="107"/>
      <c r="BU216" s="107"/>
      <c r="BV216" s="107"/>
      <c r="BW216" s="107"/>
      <c r="BX216" s="107"/>
      <c r="BY216" s="107"/>
      <c r="BZ216" s="107"/>
      <c r="CA216" s="107"/>
      <c r="CB216" s="107"/>
      <c r="CC216" s="107"/>
      <c r="CD216" s="107"/>
      <c r="CE216" s="107"/>
      <c r="CF216" s="107"/>
      <c r="CG216" s="107"/>
      <c r="CH216" s="108"/>
      <c r="CI216" s="106"/>
      <c r="CJ216" s="107"/>
      <c r="CK216" s="107"/>
      <c r="CL216" s="107"/>
      <c r="CM216" s="107"/>
      <c r="CN216" s="107"/>
      <c r="CO216" s="107"/>
      <c r="CP216" s="108"/>
      <c r="CQ216" s="106"/>
      <c r="CR216" s="107"/>
      <c r="CS216" s="107"/>
      <c r="CT216" s="107"/>
      <c r="CU216" s="107"/>
      <c r="CV216" s="107"/>
      <c r="CW216" s="107"/>
      <c r="CX216" s="107"/>
      <c r="CY216" s="107"/>
      <c r="CZ216" s="108"/>
      <c r="DA216" s="106"/>
      <c r="DB216" s="107"/>
      <c r="DC216" s="107"/>
      <c r="DD216" s="107"/>
      <c r="DE216" s="107"/>
      <c r="DF216" s="107"/>
      <c r="DG216" s="107"/>
      <c r="DH216" s="107"/>
      <c r="DI216" s="107"/>
      <c r="DJ216" s="107"/>
      <c r="DK216" s="108"/>
    </row>
    <row r="217" spans="2:115" ht="27.75" customHeight="1">
      <c r="B217" s="96"/>
      <c r="C217" s="97"/>
      <c r="D217" s="97"/>
      <c r="E217" s="97"/>
      <c r="F217" s="97"/>
      <c r="G217" s="97"/>
      <c r="H217" s="97"/>
      <c r="I217" s="97"/>
      <c r="J217" s="97"/>
      <c r="K217" s="98"/>
      <c r="L217" s="215"/>
      <c r="M217" s="216"/>
      <c r="N217" s="216"/>
      <c r="O217" s="216"/>
      <c r="P217" s="216"/>
      <c r="Q217" s="216"/>
      <c r="R217" s="216"/>
      <c r="S217" s="216"/>
      <c r="T217" s="216"/>
      <c r="U217" s="216"/>
      <c r="V217" s="216"/>
      <c r="W217" s="216"/>
      <c r="X217" s="62"/>
      <c r="Y217" s="238"/>
      <c r="Z217" s="239"/>
      <c r="AA217" s="239"/>
      <c r="AB217" s="239"/>
      <c r="AC217" s="239"/>
      <c r="AD217" s="239"/>
      <c r="AE217" s="239"/>
      <c r="AF217" s="239"/>
      <c r="AG217" s="240"/>
      <c r="AH217" s="106"/>
      <c r="AI217" s="107"/>
      <c r="AJ217" s="107"/>
      <c r="AK217" s="107"/>
      <c r="AL217" s="107"/>
      <c r="AM217" s="107"/>
      <c r="AN217" s="107"/>
      <c r="AO217" s="107"/>
      <c r="AP217" s="107"/>
      <c r="AQ217" s="107"/>
      <c r="AR217" s="107"/>
      <c r="AS217" s="108"/>
      <c r="AT217" s="241"/>
      <c r="AU217" s="242"/>
      <c r="AV217" s="242"/>
      <c r="AW217" s="242"/>
      <c r="AX217" s="242"/>
      <c r="AY217" s="242"/>
      <c r="AZ217" s="242"/>
      <c r="BA217" s="242"/>
      <c r="BB217" s="242"/>
      <c r="BC217" s="242"/>
      <c r="BD217" s="242"/>
      <c r="BE217" s="242"/>
      <c r="BF217" s="242"/>
      <c r="BG217" s="242"/>
      <c r="BH217" s="242"/>
      <c r="BI217" s="242"/>
      <c r="BJ217" s="242"/>
      <c r="BK217" s="242"/>
      <c r="BL217" s="242"/>
      <c r="BM217" s="242"/>
      <c r="BN217" s="242"/>
      <c r="BO217" s="242"/>
      <c r="BP217" s="242"/>
      <c r="BQ217" s="242"/>
      <c r="BR217" s="243"/>
      <c r="BS217" s="106"/>
      <c r="BT217" s="107"/>
      <c r="BU217" s="107"/>
      <c r="BV217" s="107"/>
      <c r="BW217" s="107"/>
      <c r="BX217" s="107"/>
      <c r="BY217" s="107"/>
      <c r="BZ217" s="107"/>
      <c r="CA217" s="107"/>
      <c r="CB217" s="107"/>
      <c r="CC217" s="107"/>
      <c r="CD217" s="107"/>
      <c r="CE217" s="107"/>
      <c r="CF217" s="107"/>
      <c r="CG217" s="107"/>
      <c r="CH217" s="108"/>
      <c r="CI217" s="106"/>
      <c r="CJ217" s="107"/>
      <c r="CK217" s="107"/>
      <c r="CL217" s="107"/>
      <c r="CM217" s="107"/>
      <c r="CN217" s="107"/>
      <c r="CO217" s="107"/>
      <c r="CP217" s="108"/>
      <c r="CQ217" s="106"/>
      <c r="CR217" s="107"/>
      <c r="CS217" s="107"/>
      <c r="CT217" s="107"/>
      <c r="CU217" s="107"/>
      <c r="CV217" s="107"/>
      <c r="CW217" s="107"/>
      <c r="CX217" s="107"/>
      <c r="CY217" s="107"/>
      <c r="CZ217" s="108"/>
      <c r="DA217" s="106"/>
      <c r="DB217" s="107"/>
      <c r="DC217" s="107"/>
      <c r="DD217" s="107"/>
      <c r="DE217" s="107"/>
      <c r="DF217" s="107"/>
      <c r="DG217" s="107"/>
      <c r="DH217" s="107"/>
      <c r="DI217" s="107"/>
      <c r="DJ217" s="107"/>
      <c r="DK217" s="108"/>
    </row>
    <row r="218" spans="2:115" ht="27.75" customHeight="1">
      <c r="B218" s="96"/>
      <c r="C218" s="97"/>
      <c r="D218" s="97"/>
      <c r="E218" s="97"/>
      <c r="F218" s="97"/>
      <c r="G218" s="97"/>
      <c r="H218" s="97"/>
      <c r="I218" s="97"/>
      <c r="J218" s="97"/>
      <c r="K218" s="98"/>
      <c r="L218" s="215"/>
      <c r="M218" s="216"/>
      <c r="N218" s="216"/>
      <c r="O218" s="216"/>
      <c r="P218" s="216"/>
      <c r="Q218" s="216"/>
      <c r="R218" s="216"/>
      <c r="S218" s="216"/>
      <c r="T218" s="216"/>
      <c r="U218" s="216"/>
      <c r="V218" s="216"/>
      <c r="W218" s="216"/>
      <c r="X218" s="62"/>
      <c r="Y218" s="238"/>
      <c r="Z218" s="239"/>
      <c r="AA218" s="239"/>
      <c r="AB218" s="239"/>
      <c r="AC218" s="239"/>
      <c r="AD218" s="239"/>
      <c r="AE218" s="239"/>
      <c r="AF218" s="239"/>
      <c r="AG218" s="240"/>
      <c r="AH218" s="106"/>
      <c r="AI218" s="107"/>
      <c r="AJ218" s="107"/>
      <c r="AK218" s="107"/>
      <c r="AL218" s="107"/>
      <c r="AM218" s="107"/>
      <c r="AN218" s="107"/>
      <c r="AO218" s="107"/>
      <c r="AP218" s="107"/>
      <c r="AQ218" s="107"/>
      <c r="AR218" s="107"/>
      <c r="AS218" s="108"/>
      <c r="AT218" s="241"/>
      <c r="AU218" s="242"/>
      <c r="AV218" s="242"/>
      <c r="AW218" s="242"/>
      <c r="AX218" s="242"/>
      <c r="AY218" s="242"/>
      <c r="AZ218" s="242"/>
      <c r="BA218" s="242"/>
      <c r="BB218" s="242"/>
      <c r="BC218" s="242"/>
      <c r="BD218" s="242"/>
      <c r="BE218" s="242"/>
      <c r="BF218" s="242"/>
      <c r="BG218" s="242"/>
      <c r="BH218" s="242"/>
      <c r="BI218" s="242"/>
      <c r="BJ218" s="242"/>
      <c r="BK218" s="242"/>
      <c r="BL218" s="242"/>
      <c r="BM218" s="242"/>
      <c r="BN218" s="242"/>
      <c r="BO218" s="242"/>
      <c r="BP218" s="242"/>
      <c r="BQ218" s="242"/>
      <c r="BR218" s="243"/>
      <c r="BS218" s="106"/>
      <c r="BT218" s="107"/>
      <c r="BU218" s="107"/>
      <c r="BV218" s="107"/>
      <c r="BW218" s="107"/>
      <c r="BX218" s="107"/>
      <c r="BY218" s="107"/>
      <c r="BZ218" s="107"/>
      <c r="CA218" s="107"/>
      <c r="CB218" s="107"/>
      <c r="CC218" s="107"/>
      <c r="CD218" s="107"/>
      <c r="CE218" s="107"/>
      <c r="CF218" s="107"/>
      <c r="CG218" s="107"/>
      <c r="CH218" s="108"/>
      <c r="CI218" s="106"/>
      <c r="CJ218" s="107"/>
      <c r="CK218" s="107"/>
      <c r="CL218" s="107"/>
      <c r="CM218" s="107"/>
      <c r="CN218" s="107"/>
      <c r="CO218" s="107"/>
      <c r="CP218" s="108"/>
      <c r="CQ218" s="106"/>
      <c r="CR218" s="107"/>
      <c r="CS218" s="107"/>
      <c r="CT218" s="107"/>
      <c r="CU218" s="107"/>
      <c r="CV218" s="107"/>
      <c r="CW218" s="107"/>
      <c r="CX218" s="107"/>
      <c r="CY218" s="107"/>
      <c r="CZ218" s="108"/>
      <c r="DA218" s="106"/>
      <c r="DB218" s="107"/>
      <c r="DC218" s="107"/>
      <c r="DD218" s="107"/>
      <c r="DE218" s="107"/>
      <c r="DF218" s="107"/>
      <c r="DG218" s="107"/>
      <c r="DH218" s="107"/>
      <c r="DI218" s="107"/>
      <c r="DJ218" s="107"/>
      <c r="DK218" s="108"/>
    </row>
    <row r="219" spans="2:115" ht="27.75" customHeight="1" thickBot="1">
      <c r="B219" s="220"/>
      <c r="C219" s="220"/>
      <c r="D219" s="220"/>
      <c r="E219" s="220"/>
      <c r="F219" s="220"/>
      <c r="G219" s="220"/>
      <c r="H219" s="220"/>
      <c r="I219" s="220"/>
      <c r="J219" s="220"/>
      <c r="K219" s="220"/>
      <c r="L219" s="249"/>
      <c r="M219" s="250"/>
      <c r="N219" s="250"/>
      <c r="O219" s="250"/>
      <c r="P219" s="250"/>
      <c r="Q219" s="250"/>
      <c r="R219" s="250"/>
      <c r="S219" s="250"/>
      <c r="T219" s="250"/>
      <c r="U219" s="250"/>
      <c r="V219" s="250"/>
      <c r="W219" s="250"/>
      <c r="X219" s="62"/>
      <c r="Y219" s="221"/>
      <c r="Z219" s="221"/>
      <c r="AA219" s="221"/>
      <c r="AB219" s="221"/>
      <c r="AC219" s="221"/>
      <c r="AD219" s="221"/>
      <c r="AE219" s="221"/>
      <c r="AF219" s="221"/>
      <c r="AG219" s="221"/>
      <c r="AH219" s="222"/>
      <c r="AI219" s="222"/>
      <c r="AJ219" s="222"/>
      <c r="AK219" s="222"/>
      <c r="AL219" s="222"/>
      <c r="AM219" s="222"/>
      <c r="AN219" s="222"/>
      <c r="AO219" s="222"/>
      <c r="AP219" s="222"/>
      <c r="AQ219" s="222"/>
      <c r="AR219" s="222"/>
      <c r="AS219" s="222"/>
      <c r="AT219" s="223"/>
      <c r="AU219" s="223"/>
      <c r="AV219" s="223"/>
      <c r="AW219" s="223"/>
      <c r="AX219" s="223"/>
      <c r="AY219" s="223"/>
      <c r="AZ219" s="223"/>
      <c r="BA219" s="223"/>
      <c r="BB219" s="223"/>
      <c r="BC219" s="223"/>
      <c r="BD219" s="223"/>
      <c r="BE219" s="223"/>
      <c r="BF219" s="223"/>
      <c r="BG219" s="223"/>
      <c r="BH219" s="223"/>
      <c r="BI219" s="223"/>
      <c r="BJ219" s="223"/>
      <c r="BK219" s="223"/>
      <c r="BL219" s="223"/>
      <c r="BM219" s="223"/>
      <c r="BN219" s="223"/>
      <c r="BO219" s="223"/>
      <c r="BP219" s="223"/>
      <c r="BQ219" s="223"/>
      <c r="BR219" s="223"/>
      <c r="BS219" s="222"/>
      <c r="BT219" s="222"/>
      <c r="BU219" s="222"/>
      <c r="BV219" s="222"/>
      <c r="BW219" s="222"/>
      <c r="BX219" s="222"/>
      <c r="BY219" s="222"/>
      <c r="BZ219" s="222"/>
      <c r="CA219" s="222"/>
      <c r="CB219" s="222"/>
      <c r="CC219" s="222"/>
      <c r="CD219" s="222"/>
      <c r="CE219" s="222"/>
      <c r="CF219" s="222"/>
      <c r="CG219" s="222"/>
      <c r="CH219" s="222"/>
      <c r="CI219" s="222"/>
      <c r="CJ219" s="222"/>
      <c r="CK219" s="222"/>
      <c r="CL219" s="222"/>
      <c r="CM219" s="222"/>
      <c r="CN219" s="222"/>
      <c r="CO219" s="222"/>
      <c r="CP219" s="222"/>
      <c r="CQ219" s="222"/>
      <c r="CR219" s="222"/>
      <c r="CS219" s="222"/>
      <c r="CT219" s="222"/>
      <c r="CU219" s="222"/>
      <c r="CV219" s="222"/>
      <c r="CW219" s="222"/>
      <c r="CX219" s="222"/>
      <c r="CY219" s="222"/>
      <c r="CZ219" s="222"/>
      <c r="DA219" s="222"/>
      <c r="DB219" s="222"/>
      <c r="DC219" s="222"/>
      <c r="DD219" s="222"/>
      <c r="DE219" s="222"/>
      <c r="DF219" s="222"/>
      <c r="DG219" s="222"/>
      <c r="DH219" s="222"/>
      <c r="DI219" s="222"/>
      <c r="DJ219" s="222"/>
      <c r="DK219" s="222"/>
    </row>
    <row r="220" spans="2:115" ht="27.75" customHeight="1" thickTop="1">
      <c r="B220" s="210" t="s">
        <v>62</v>
      </c>
      <c r="C220" s="210"/>
      <c r="D220" s="210"/>
      <c r="E220" s="210"/>
      <c r="F220" s="210"/>
      <c r="G220" s="210"/>
      <c r="H220" s="210"/>
      <c r="I220" s="210"/>
      <c r="J220" s="210"/>
      <c r="K220" s="210"/>
      <c r="L220" s="254">
        <f>SUMIF(Y205:AG219,"立候補準備",L205:W219)</f>
        <v>0</v>
      </c>
      <c r="M220" s="255"/>
      <c r="N220" s="255"/>
      <c r="O220" s="255"/>
      <c r="P220" s="255"/>
      <c r="Q220" s="255"/>
      <c r="R220" s="255"/>
      <c r="S220" s="255"/>
      <c r="T220" s="255"/>
      <c r="U220" s="255"/>
      <c r="V220" s="255"/>
      <c r="W220" s="255"/>
      <c r="X220" s="39"/>
      <c r="Y220" s="213"/>
      <c r="Z220" s="213"/>
      <c r="AA220" s="213"/>
      <c r="AB220" s="213"/>
      <c r="AC220" s="213"/>
      <c r="AD220" s="213"/>
      <c r="AE220" s="213"/>
      <c r="AF220" s="213"/>
      <c r="AG220" s="213"/>
      <c r="AH220" s="204"/>
      <c r="AI220" s="204"/>
      <c r="AJ220" s="204"/>
      <c r="AK220" s="204"/>
      <c r="AL220" s="204"/>
      <c r="AM220" s="204"/>
      <c r="AN220" s="204"/>
      <c r="AO220" s="204"/>
      <c r="AP220" s="204"/>
      <c r="AQ220" s="204"/>
      <c r="AR220" s="204"/>
      <c r="AS220" s="204"/>
      <c r="AT220" s="204"/>
      <c r="AU220" s="204"/>
      <c r="AV220" s="204"/>
      <c r="AW220" s="204"/>
      <c r="AX220" s="204"/>
      <c r="AY220" s="204"/>
      <c r="AZ220" s="204"/>
      <c r="BA220" s="204"/>
      <c r="BB220" s="204"/>
      <c r="BC220" s="204"/>
      <c r="BD220" s="204"/>
      <c r="BE220" s="204"/>
      <c r="BF220" s="204"/>
      <c r="BG220" s="204"/>
      <c r="BH220" s="204"/>
      <c r="BI220" s="204"/>
      <c r="BJ220" s="204"/>
      <c r="BK220" s="204"/>
      <c r="BL220" s="204"/>
      <c r="BM220" s="204"/>
      <c r="BN220" s="204"/>
      <c r="BO220" s="204"/>
      <c r="BP220" s="204"/>
      <c r="BQ220" s="204"/>
      <c r="BR220" s="204"/>
      <c r="BS220" s="204"/>
      <c r="BT220" s="204"/>
      <c r="BU220" s="204"/>
      <c r="BV220" s="204"/>
      <c r="BW220" s="204"/>
      <c r="BX220" s="204"/>
      <c r="BY220" s="204"/>
      <c r="BZ220" s="204"/>
      <c r="CA220" s="204"/>
      <c r="CB220" s="204"/>
      <c r="CC220" s="204"/>
      <c r="CD220" s="204"/>
      <c r="CE220" s="204"/>
      <c r="CF220" s="204"/>
      <c r="CG220" s="204"/>
      <c r="CH220" s="204"/>
      <c r="CI220" s="204"/>
      <c r="CJ220" s="204"/>
      <c r="CK220" s="204"/>
      <c r="CL220" s="204"/>
      <c r="CM220" s="204"/>
      <c r="CN220" s="204"/>
      <c r="CO220" s="204"/>
      <c r="CP220" s="204"/>
      <c r="CQ220" s="204"/>
      <c r="CR220" s="204"/>
      <c r="CS220" s="204"/>
      <c r="CT220" s="204"/>
      <c r="CU220" s="204"/>
      <c r="CV220" s="204"/>
      <c r="CW220" s="204"/>
      <c r="CX220" s="204"/>
      <c r="CY220" s="204"/>
      <c r="CZ220" s="204"/>
      <c r="DA220" s="204"/>
      <c r="DB220" s="204"/>
      <c r="DC220" s="204"/>
      <c r="DD220" s="204"/>
      <c r="DE220" s="204"/>
      <c r="DF220" s="204"/>
      <c r="DG220" s="204"/>
      <c r="DH220" s="204"/>
      <c r="DI220" s="204"/>
      <c r="DJ220" s="204"/>
      <c r="DK220" s="204"/>
    </row>
    <row r="221" spans="2:115" ht="27.75" customHeight="1">
      <c r="B221" s="205" t="s">
        <v>63</v>
      </c>
      <c r="C221" s="205"/>
      <c r="D221" s="205"/>
      <c r="E221" s="205"/>
      <c r="F221" s="205"/>
      <c r="G221" s="205"/>
      <c r="H221" s="205"/>
      <c r="I221" s="205"/>
      <c r="J221" s="205"/>
      <c r="K221" s="205"/>
      <c r="L221" s="206">
        <f>SUMIF(Y205:AG219,"選挙運動",L205:W219)</f>
        <v>0</v>
      </c>
      <c r="M221" s="207"/>
      <c r="N221" s="207"/>
      <c r="O221" s="207"/>
      <c r="P221" s="207"/>
      <c r="Q221" s="207"/>
      <c r="R221" s="207"/>
      <c r="S221" s="207"/>
      <c r="T221" s="207"/>
      <c r="U221" s="207"/>
      <c r="V221" s="207"/>
      <c r="W221" s="207"/>
      <c r="X221" s="38"/>
      <c r="Y221" s="208"/>
      <c r="Z221" s="208"/>
      <c r="AA221" s="208"/>
      <c r="AB221" s="208"/>
      <c r="AC221" s="208"/>
      <c r="AD221" s="208"/>
      <c r="AE221" s="208"/>
      <c r="AF221" s="208"/>
      <c r="AG221" s="208"/>
      <c r="AH221" s="209"/>
      <c r="AI221" s="209"/>
      <c r="AJ221" s="209"/>
      <c r="AK221" s="209"/>
      <c r="AL221" s="209"/>
      <c r="AM221" s="209"/>
      <c r="AN221" s="209"/>
      <c r="AO221" s="209"/>
      <c r="AP221" s="209"/>
      <c r="AQ221" s="209"/>
      <c r="AR221" s="209"/>
      <c r="AS221" s="209"/>
      <c r="AT221" s="209"/>
      <c r="AU221" s="209"/>
      <c r="AV221" s="209"/>
      <c r="AW221" s="209"/>
      <c r="AX221" s="209"/>
      <c r="AY221" s="209"/>
      <c r="AZ221" s="209"/>
      <c r="BA221" s="209"/>
      <c r="BB221" s="209"/>
      <c r="BC221" s="209"/>
      <c r="BD221" s="209"/>
      <c r="BE221" s="209"/>
      <c r="BF221" s="209"/>
      <c r="BG221" s="209"/>
      <c r="BH221" s="209"/>
      <c r="BI221" s="209"/>
      <c r="BJ221" s="209"/>
      <c r="BK221" s="209"/>
      <c r="BL221" s="209"/>
      <c r="BM221" s="209"/>
      <c r="BN221" s="209"/>
      <c r="BO221" s="209"/>
      <c r="BP221" s="209"/>
      <c r="BQ221" s="209"/>
      <c r="BR221" s="209"/>
      <c r="BS221" s="209"/>
      <c r="BT221" s="209"/>
      <c r="BU221" s="209"/>
      <c r="BV221" s="209"/>
      <c r="BW221" s="209"/>
      <c r="BX221" s="209"/>
      <c r="BY221" s="209"/>
      <c r="BZ221" s="209"/>
      <c r="CA221" s="209"/>
      <c r="CB221" s="209"/>
      <c r="CC221" s="209"/>
      <c r="CD221" s="209"/>
      <c r="CE221" s="209"/>
      <c r="CF221" s="209"/>
      <c r="CG221" s="209"/>
      <c r="CH221" s="209"/>
      <c r="CI221" s="209"/>
      <c r="CJ221" s="209"/>
      <c r="CK221" s="209"/>
      <c r="CL221" s="209"/>
      <c r="CM221" s="209"/>
      <c r="CN221" s="209"/>
      <c r="CO221" s="209"/>
      <c r="CP221" s="209"/>
      <c r="CQ221" s="209"/>
      <c r="CR221" s="209"/>
      <c r="CS221" s="209"/>
      <c r="CT221" s="209"/>
      <c r="CU221" s="209"/>
      <c r="CV221" s="209"/>
      <c r="CW221" s="209"/>
      <c r="CX221" s="209"/>
      <c r="CY221" s="209"/>
      <c r="CZ221" s="209"/>
      <c r="DA221" s="209"/>
      <c r="DB221" s="209"/>
      <c r="DC221" s="209"/>
      <c r="DD221" s="209"/>
      <c r="DE221" s="209"/>
      <c r="DF221" s="209"/>
      <c r="DG221" s="209"/>
      <c r="DH221" s="209"/>
      <c r="DI221" s="209"/>
      <c r="DJ221" s="209"/>
      <c r="DK221" s="209"/>
    </row>
    <row r="222" spans="2:115" ht="27.75" customHeight="1">
      <c r="B222" s="205" t="s">
        <v>75</v>
      </c>
      <c r="C222" s="205"/>
      <c r="D222" s="205"/>
      <c r="E222" s="205"/>
      <c r="F222" s="205"/>
      <c r="G222" s="205"/>
      <c r="H222" s="205"/>
      <c r="I222" s="205"/>
      <c r="J222" s="205"/>
      <c r="K222" s="205"/>
      <c r="L222" s="206">
        <f>L221+L220</f>
        <v>0</v>
      </c>
      <c r="M222" s="207"/>
      <c r="N222" s="207"/>
      <c r="O222" s="207"/>
      <c r="P222" s="207"/>
      <c r="Q222" s="207"/>
      <c r="R222" s="207"/>
      <c r="S222" s="207"/>
      <c r="T222" s="207"/>
      <c r="U222" s="207"/>
      <c r="V222" s="207"/>
      <c r="W222" s="207"/>
      <c r="X222" s="38"/>
      <c r="Y222" s="208"/>
      <c r="Z222" s="208"/>
      <c r="AA222" s="208"/>
      <c r="AB222" s="208"/>
      <c r="AC222" s="208"/>
      <c r="AD222" s="208"/>
      <c r="AE222" s="208"/>
      <c r="AF222" s="208"/>
      <c r="AG222" s="208"/>
      <c r="AH222" s="209"/>
      <c r="AI222" s="209"/>
      <c r="AJ222" s="209"/>
      <c r="AK222" s="209"/>
      <c r="AL222" s="209"/>
      <c r="AM222" s="209"/>
      <c r="AN222" s="209"/>
      <c r="AO222" s="209"/>
      <c r="AP222" s="209"/>
      <c r="AQ222" s="209"/>
      <c r="AR222" s="209"/>
      <c r="AS222" s="209"/>
      <c r="AT222" s="209"/>
      <c r="AU222" s="209"/>
      <c r="AV222" s="209"/>
      <c r="AW222" s="209"/>
      <c r="AX222" s="209"/>
      <c r="AY222" s="209"/>
      <c r="AZ222" s="209"/>
      <c r="BA222" s="209"/>
      <c r="BB222" s="209"/>
      <c r="BC222" s="209"/>
      <c r="BD222" s="209"/>
      <c r="BE222" s="209"/>
      <c r="BF222" s="209"/>
      <c r="BG222" s="209"/>
      <c r="BH222" s="209"/>
      <c r="BI222" s="209"/>
      <c r="BJ222" s="209"/>
      <c r="BK222" s="209"/>
      <c r="BL222" s="209"/>
      <c r="BM222" s="209"/>
      <c r="BN222" s="209"/>
      <c r="BO222" s="209"/>
      <c r="BP222" s="209"/>
      <c r="BQ222" s="209"/>
      <c r="BR222" s="209"/>
      <c r="BS222" s="209"/>
      <c r="BT222" s="209"/>
      <c r="BU222" s="209"/>
      <c r="BV222" s="209"/>
      <c r="BW222" s="209"/>
      <c r="BX222" s="209"/>
      <c r="BY222" s="209"/>
      <c r="BZ222" s="209"/>
      <c r="CA222" s="209"/>
      <c r="CB222" s="209"/>
      <c r="CC222" s="209"/>
      <c r="CD222" s="209"/>
      <c r="CE222" s="209"/>
      <c r="CF222" s="209"/>
      <c r="CG222" s="209"/>
      <c r="CH222" s="209"/>
      <c r="CI222" s="209"/>
      <c r="CJ222" s="209"/>
      <c r="CK222" s="209"/>
      <c r="CL222" s="209"/>
      <c r="CM222" s="209"/>
      <c r="CN222" s="209"/>
      <c r="CO222" s="209"/>
      <c r="CP222" s="209"/>
      <c r="CQ222" s="209"/>
      <c r="CR222" s="209"/>
      <c r="CS222" s="209"/>
      <c r="CT222" s="209"/>
      <c r="CU222" s="209"/>
      <c r="CV222" s="209"/>
      <c r="CW222" s="209"/>
      <c r="CX222" s="209"/>
      <c r="CY222" s="209"/>
      <c r="CZ222" s="209"/>
      <c r="DA222" s="209"/>
      <c r="DB222" s="209"/>
      <c r="DC222" s="209"/>
      <c r="DD222" s="209"/>
      <c r="DE222" s="209"/>
      <c r="DF222" s="209"/>
      <c r="DG222" s="209"/>
      <c r="DH222" s="209"/>
      <c r="DI222" s="209"/>
      <c r="DJ222" s="209"/>
      <c r="DK222" s="209"/>
    </row>
    <row r="223" spans="2:115" ht="22.5" customHeight="1">
      <c r="B223" s="225" t="s">
        <v>54</v>
      </c>
      <c r="C223" s="225"/>
      <c r="D223" s="225"/>
      <c r="E223" s="225"/>
      <c r="F223" s="225"/>
      <c r="G223" s="225"/>
      <c r="H223" s="225"/>
      <c r="I223" s="225"/>
      <c r="J223" s="225"/>
      <c r="K223" s="225"/>
      <c r="L223" s="227" t="s">
        <v>132</v>
      </c>
      <c r="M223" s="227"/>
      <c r="N223" s="227"/>
      <c r="O223" s="227"/>
      <c r="P223" s="227"/>
      <c r="Q223" s="227"/>
      <c r="R223" s="227"/>
      <c r="S223" s="227"/>
      <c r="T223" s="227"/>
      <c r="U223" s="227"/>
      <c r="V223" s="227"/>
      <c r="W223" s="227"/>
      <c r="X223" s="227"/>
      <c r="Y223" s="227" t="s">
        <v>60</v>
      </c>
      <c r="Z223" s="225"/>
      <c r="AA223" s="225"/>
      <c r="AB223" s="225"/>
      <c r="AC223" s="225"/>
      <c r="AD223" s="225"/>
      <c r="AE223" s="225"/>
      <c r="AF223" s="225"/>
      <c r="AG223" s="225"/>
      <c r="AH223" s="227" t="s">
        <v>5</v>
      </c>
      <c r="AI223" s="227"/>
      <c r="AJ223" s="227"/>
      <c r="AK223" s="227"/>
      <c r="AL223" s="227"/>
      <c r="AM223" s="227"/>
      <c r="AN223" s="227"/>
      <c r="AO223" s="227"/>
      <c r="AP223" s="227"/>
      <c r="AQ223" s="227"/>
      <c r="AR223" s="227"/>
      <c r="AS223" s="227"/>
      <c r="AT223" s="229" t="s">
        <v>6</v>
      </c>
      <c r="AU223" s="229"/>
      <c r="AV223" s="229"/>
      <c r="AW223" s="229"/>
      <c r="AX223" s="229"/>
      <c r="AY223" s="229"/>
      <c r="AZ223" s="229"/>
      <c r="BA223" s="229"/>
      <c r="BB223" s="229"/>
      <c r="BC223" s="229"/>
      <c r="BD223" s="229"/>
      <c r="BE223" s="229"/>
      <c r="BF223" s="229"/>
      <c r="BG223" s="229"/>
      <c r="BH223" s="229"/>
      <c r="BI223" s="229"/>
      <c r="BJ223" s="229"/>
      <c r="BK223" s="229"/>
      <c r="BL223" s="229"/>
      <c r="BM223" s="229"/>
      <c r="BN223" s="229"/>
      <c r="BO223" s="229"/>
      <c r="BP223" s="229"/>
      <c r="BQ223" s="229"/>
      <c r="BR223" s="229"/>
      <c r="BS223" s="229"/>
      <c r="BT223" s="229"/>
      <c r="BU223" s="229"/>
      <c r="BV223" s="229"/>
      <c r="BW223" s="229"/>
      <c r="BX223" s="229"/>
      <c r="BY223" s="229"/>
      <c r="BZ223" s="229"/>
      <c r="CA223" s="229"/>
      <c r="CB223" s="229"/>
      <c r="CC223" s="229"/>
      <c r="CD223" s="229"/>
      <c r="CE223" s="229"/>
      <c r="CF223" s="229"/>
      <c r="CG223" s="229"/>
      <c r="CH223" s="229"/>
      <c r="CI223" s="229"/>
      <c r="CJ223" s="229"/>
      <c r="CK223" s="229"/>
      <c r="CL223" s="229"/>
      <c r="CM223" s="229"/>
      <c r="CN223" s="229"/>
      <c r="CO223" s="229"/>
      <c r="CP223" s="229"/>
      <c r="CQ223" s="230" t="s">
        <v>55</v>
      </c>
      <c r="CR223" s="230"/>
      <c r="CS223" s="230"/>
      <c r="CT223" s="230"/>
      <c r="CU223" s="230"/>
      <c r="CV223" s="230"/>
      <c r="CW223" s="230"/>
      <c r="CX223" s="230"/>
      <c r="CY223" s="230"/>
      <c r="CZ223" s="230"/>
      <c r="DA223" s="231" t="s">
        <v>7</v>
      </c>
      <c r="DB223" s="231"/>
      <c r="DC223" s="231"/>
      <c r="DD223" s="231"/>
      <c r="DE223" s="231"/>
      <c r="DF223" s="231"/>
      <c r="DG223" s="231"/>
      <c r="DH223" s="231"/>
      <c r="DI223" s="231"/>
      <c r="DJ223" s="231"/>
      <c r="DK223" s="231"/>
    </row>
    <row r="224" spans="2:115" ht="33" customHeight="1">
      <c r="B224" s="226"/>
      <c r="C224" s="226"/>
      <c r="D224" s="226"/>
      <c r="E224" s="226"/>
      <c r="F224" s="226"/>
      <c r="G224" s="226"/>
      <c r="H224" s="226"/>
      <c r="I224" s="226"/>
      <c r="J224" s="226"/>
      <c r="K224" s="226"/>
      <c r="L224" s="228"/>
      <c r="M224" s="228"/>
      <c r="N224" s="228"/>
      <c r="O224" s="228"/>
      <c r="P224" s="228"/>
      <c r="Q224" s="228"/>
      <c r="R224" s="228"/>
      <c r="S224" s="228"/>
      <c r="T224" s="228"/>
      <c r="U224" s="228"/>
      <c r="V224" s="228"/>
      <c r="W224" s="228"/>
      <c r="X224" s="228"/>
      <c r="Y224" s="226"/>
      <c r="Z224" s="226"/>
      <c r="AA224" s="226"/>
      <c r="AB224" s="226"/>
      <c r="AC224" s="226"/>
      <c r="AD224" s="226"/>
      <c r="AE224" s="226"/>
      <c r="AF224" s="226"/>
      <c r="AG224" s="226"/>
      <c r="AH224" s="228"/>
      <c r="AI224" s="228"/>
      <c r="AJ224" s="228"/>
      <c r="AK224" s="228"/>
      <c r="AL224" s="228"/>
      <c r="AM224" s="228"/>
      <c r="AN224" s="228"/>
      <c r="AO224" s="228"/>
      <c r="AP224" s="228"/>
      <c r="AQ224" s="228"/>
      <c r="AR224" s="228"/>
      <c r="AS224" s="228"/>
      <c r="AT224" s="232" t="s">
        <v>0</v>
      </c>
      <c r="AU224" s="232"/>
      <c r="AV224" s="232"/>
      <c r="AW224" s="232"/>
      <c r="AX224" s="232"/>
      <c r="AY224" s="232"/>
      <c r="AZ224" s="232"/>
      <c r="BA224" s="232"/>
      <c r="BB224" s="232"/>
      <c r="BC224" s="232"/>
      <c r="BD224" s="232"/>
      <c r="BE224" s="232"/>
      <c r="BF224" s="232"/>
      <c r="BG224" s="232"/>
      <c r="BH224" s="232"/>
      <c r="BI224" s="232"/>
      <c r="BJ224" s="232"/>
      <c r="BK224" s="232"/>
      <c r="BL224" s="232"/>
      <c r="BM224" s="232"/>
      <c r="BN224" s="232"/>
      <c r="BO224" s="232"/>
      <c r="BP224" s="232"/>
      <c r="BQ224" s="232"/>
      <c r="BR224" s="232"/>
      <c r="BS224" s="209" t="s">
        <v>8</v>
      </c>
      <c r="BT224" s="209"/>
      <c r="BU224" s="209"/>
      <c r="BV224" s="209"/>
      <c r="BW224" s="209"/>
      <c r="BX224" s="209"/>
      <c r="BY224" s="209"/>
      <c r="BZ224" s="209"/>
      <c r="CA224" s="209"/>
      <c r="CB224" s="209"/>
      <c r="CC224" s="209"/>
      <c r="CD224" s="209"/>
      <c r="CE224" s="209"/>
      <c r="CF224" s="209"/>
      <c r="CG224" s="209"/>
      <c r="CH224" s="209"/>
      <c r="CI224" s="209" t="s">
        <v>9</v>
      </c>
      <c r="CJ224" s="209"/>
      <c r="CK224" s="209"/>
      <c r="CL224" s="209"/>
      <c r="CM224" s="209"/>
      <c r="CN224" s="209"/>
      <c r="CO224" s="209"/>
      <c r="CP224" s="209"/>
      <c r="CQ224" s="230"/>
      <c r="CR224" s="230"/>
      <c r="CS224" s="230"/>
      <c r="CT224" s="230"/>
      <c r="CU224" s="230"/>
      <c r="CV224" s="230"/>
      <c r="CW224" s="230"/>
      <c r="CX224" s="230"/>
      <c r="CY224" s="230"/>
      <c r="CZ224" s="230"/>
      <c r="DA224" s="231"/>
      <c r="DB224" s="231"/>
      <c r="DC224" s="231"/>
      <c r="DD224" s="231"/>
      <c r="DE224" s="231"/>
      <c r="DF224" s="231"/>
      <c r="DG224" s="231"/>
      <c r="DH224" s="231"/>
      <c r="DI224" s="231"/>
      <c r="DJ224" s="231"/>
      <c r="DK224" s="231"/>
    </row>
    <row r="225" spans="2:115" ht="27.75" customHeight="1">
      <c r="B225" s="220"/>
      <c r="C225" s="220"/>
      <c r="D225" s="220"/>
      <c r="E225" s="220"/>
      <c r="F225" s="220"/>
      <c r="G225" s="220"/>
      <c r="H225" s="220"/>
      <c r="I225" s="220"/>
      <c r="J225" s="220"/>
      <c r="K225" s="220"/>
      <c r="L225" s="215"/>
      <c r="M225" s="216"/>
      <c r="N225" s="216"/>
      <c r="O225" s="216"/>
      <c r="P225" s="216"/>
      <c r="Q225" s="216"/>
      <c r="R225" s="216"/>
      <c r="S225" s="216"/>
      <c r="T225" s="216"/>
      <c r="U225" s="216"/>
      <c r="V225" s="216"/>
      <c r="W225" s="216"/>
      <c r="X225" s="62"/>
      <c r="Y225" s="221"/>
      <c r="Z225" s="221"/>
      <c r="AA225" s="221"/>
      <c r="AB225" s="221"/>
      <c r="AC225" s="221"/>
      <c r="AD225" s="221"/>
      <c r="AE225" s="221"/>
      <c r="AF225" s="221"/>
      <c r="AG225" s="221"/>
      <c r="AH225" s="222"/>
      <c r="AI225" s="222"/>
      <c r="AJ225" s="222"/>
      <c r="AK225" s="222"/>
      <c r="AL225" s="222"/>
      <c r="AM225" s="222"/>
      <c r="AN225" s="222"/>
      <c r="AO225" s="222"/>
      <c r="AP225" s="222"/>
      <c r="AQ225" s="222"/>
      <c r="AR225" s="222"/>
      <c r="AS225" s="222"/>
      <c r="AT225" s="223"/>
      <c r="AU225" s="223"/>
      <c r="AV225" s="223"/>
      <c r="AW225" s="223"/>
      <c r="AX225" s="223"/>
      <c r="AY225" s="223"/>
      <c r="AZ225" s="223"/>
      <c r="BA225" s="223"/>
      <c r="BB225" s="223"/>
      <c r="BC225" s="223"/>
      <c r="BD225" s="223"/>
      <c r="BE225" s="223"/>
      <c r="BF225" s="223"/>
      <c r="BG225" s="223"/>
      <c r="BH225" s="223"/>
      <c r="BI225" s="223"/>
      <c r="BJ225" s="223"/>
      <c r="BK225" s="223"/>
      <c r="BL225" s="223"/>
      <c r="BM225" s="223"/>
      <c r="BN225" s="223"/>
      <c r="BO225" s="223"/>
      <c r="BP225" s="223"/>
      <c r="BQ225" s="223"/>
      <c r="BR225" s="223"/>
      <c r="BS225" s="222"/>
      <c r="BT225" s="222"/>
      <c r="BU225" s="222"/>
      <c r="BV225" s="222"/>
      <c r="BW225" s="222"/>
      <c r="BX225" s="222"/>
      <c r="BY225" s="222"/>
      <c r="BZ225" s="222"/>
      <c r="CA225" s="222"/>
      <c r="CB225" s="222"/>
      <c r="CC225" s="222"/>
      <c r="CD225" s="222"/>
      <c r="CE225" s="222"/>
      <c r="CF225" s="222"/>
      <c r="CG225" s="222"/>
      <c r="CH225" s="222"/>
      <c r="CI225" s="222"/>
      <c r="CJ225" s="222"/>
      <c r="CK225" s="222"/>
      <c r="CL225" s="222"/>
      <c r="CM225" s="222"/>
      <c r="CN225" s="222"/>
      <c r="CO225" s="222"/>
      <c r="CP225" s="222"/>
      <c r="CQ225" s="222"/>
      <c r="CR225" s="222"/>
      <c r="CS225" s="222"/>
      <c r="CT225" s="222"/>
      <c r="CU225" s="222"/>
      <c r="CV225" s="222"/>
      <c r="CW225" s="222"/>
      <c r="CX225" s="222"/>
      <c r="CY225" s="222"/>
      <c r="CZ225" s="222"/>
      <c r="DA225" s="222"/>
      <c r="DB225" s="222"/>
      <c r="DC225" s="222"/>
      <c r="DD225" s="222"/>
      <c r="DE225" s="222"/>
      <c r="DF225" s="222"/>
      <c r="DG225" s="222"/>
      <c r="DH225" s="222"/>
      <c r="DI225" s="222"/>
      <c r="DJ225" s="222"/>
      <c r="DK225" s="222"/>
    </row>
    <row r="226" spans="2:115" ht="27.75" customHeight="1">
      <c r="B226" s="220"/>
      <c r="C226" s="220"/>
      <c r="D226" s="220"/>
      <c r="E226" s="220"/>
      <c r="F226" s="220"/>
      <c r="G226" s="220"/>
      <c r="H226" s="220"/>
      <c r="I226" s="220"/>
      <c r="J226" s="220"/>
      <c r="K226" s="220"/>
      <c r="L226" s="215"/>
      <c r="M226" s="216"/>
      <c r="N226" s="216"/>
      <c r="O226" s="216"/>
      <c r="P226" s="216"/>
      <c r="Q226" s="216"/>
      <c r="R226" s="216"/>
      <c r="S226" s="216"/>
      <c r="T226" s="216"/>
      <c r="U226" s="216"/>
      <c r="V226" s="216"/>
      <c r="W226" s="216"/>
      <c r="X226" s="62"/>
      <c r="Y226" s="221"/>
      <c r="Z226" s="221"/>
      <c r="AA226" s="221"/>
      <c r="AB226" s="221"/>
      <c r="AC226" s="221"/>
      <c r="AD226" s="221"/>
      <c r="AE226" s="221"/>
      <c r="AF226" s="221"/>
      <c r="AG226" s="221"/>
      <c r="AH226" s="222"/>
      <c r="AI226" s="222"/>
      <c r="AJ226" s="222"/>
      <c r="AK226" s="222"/>
      <c r="AL226" s="222"/>
      <c r="AM226" s="222"/>
      <c r="AN226" s="222"/>
      <c r="AO226" s="222"/>
      <c r="AP226" s="222"/>
      <c r="AQ226" s="222"/>
      <c r="AR226" s="222"/>
      <c r="AS226" s="222"/>
      <c r="AT226" s="223"/>
      <c r="AU226" s="223"/>
      <c r="AV226" s="223"/>
      <c r="AW226" s="223"/>
      <c r="AX226" s="223"/>
      <c r="AY226" s="223"/>
      <c r="AZ226" s="223"/>
      <c r="BA226" s="223"/>
      <c r="BB226" s="223"/>
      <c r="BC226" s="223"/>
      <c r="BD226" s="223"/>
      <c r="BE226" s="223"/>
      <c r="BF226" s="223"/>
      <c r="BG226" s="223"/>
      <c r="BH226" s="223"/>
      <c r="BI226" s="223"/>
      <c r="BJ226" s="223"/>
      <c r="BK226" s="223"/>
      <c r="BL226" s="223"/>
      <c r="BM226" s="223"/>
      <c r="BN226" s="223"/>
      <c r="BO226" s="223"/>
      <c r="BP226" s="223"/>
      <c r="BQ226" s="223"/>
      <c r="BR226" s="223"/>
      <c r="BS226" s="222"/>
      <c r="BT226" s="222"/>
      <c r="BU226" s="222"/>
      <c r="BV226" s="222"/>
      <c r="BW226" s="222"/>
      <c r="BX226" s="222"/>
      <c r="BY226" s="222"/>
      <c r="BZ226" s="222"/>
      <c r="CA226" s="222"/>
      <c r="CB226" s="222"/>
      <c r="CC226" s="222"/>
      <c r="CD226" s="222"/>
      <c r="CE226" s="222"/>
      <c r="CF226" s="222"/>
      <c r="CG226" s="222"/>
      <c r="CH226" s="222"/>
      <c r="CI226" s="222"/>
      <c r="CJ226" s="222"/>
      <c r="CK226" s="222"/>
      <c r="CL226" s="222"/>
      <c r="CM226" s="222"/>
      <c r="CN226" s="222"/>
      <c r="CO226" s="222"/>
      <c r="CP226" s="222"/>
      <c r="CQ226" s="222"/>
      <c r="CR226" s="222"/>
      <c r="CS226" s="222"/>
      <c r="CT226" s="222"/>
      <c r="CU226" s="222"/>
      <c r="CV226" s="222"/>
      <c r="CW226" s="222"/>
      <c r="CX226" s="222"/>
      <c r="CY226" s="222"/>
      <c r="CZ226" s="222"/>
      <c r="DA226" s="222"/>
      <c r="DB226" s="222"/>
      <c r="DC226" s="222"/>
      <c r="DD226" s="222"/>
      <c r="DE226" s="222"/>
      <c r="DF226" s="222"/>
      <c r="DG226" s="222"/>
      <c r="DH226" s="222"/>
      <c r="DI226" s="222"/>
      <c r="DJ226" s="222"/>
      <c r="DK226" s="222"/>
    </row>
    <row r="227" spans="2:115" ht="27.75" customHeight="1">
      <c r="B227" s="96"/>
      <c r="C227" s="97"/>
      <c r="D227" s="97"/>
      <c r="E227" s="97"/>
      <c r="F227" s="97"/>
      <c r="G227" s="97"/>
      <c r="H227" s="97"/>
      <c r="I227" s="97"/>
      <c r="J227" s="97"/>
      <c r="K227" s="98"/>
      <c r="L227" s="215"/>
      <c r="M227" s="216"/>
      <c r="N227" s="216"/>
      <c r="O227" s="216"/>
      <c r="P227" s="216"/>
      <c r="Q227" s="216"/>
      <c r="R227" s="216"/>
      <c r="S227" s="216"/>
      <c r="T227" s="216"/>
      <c r="U227" s="216"/>
      <c r="V227" s="216"/>
      <c r="W227" s="216"/>
      <c r="X227" s="62"/>
      <c r="Y227" s="238"/>
      <c r="Z227" s="239"/>
      <c r="AA227" s="239"/>
      <c r="AB227" s="239"/>
      <c r="AC227" s="239"/>
      <c r="AD227" s="239"/>
      <c r="AE227" s="239"/>
      <c r="AF227" s="239"/>
      <c r="AG227" s="240"/>
      <c r="AH227" s="106"/>
      <c r="AI227" s="107"/>
      <c r="AJ227" s="107"/>
      <c r="AK227" s="107"/>
      <c r="AL227" s="107"/>
      <c r="AM227" s="107"/>
      <c r="AN227" s="107"/>
      <c r="AO227" s="107"/>
      <c r="AP227" s="107"/>
      <c r="AQ227" s="107"/>
      <c r="AR227" s="107"/>
      <c r="AS227" s="108"/>
      <c r="AT227" s="241"/>
      <c r="AU227" s="242"/>
      <c r="AV227" s="242"/>
      <c r="AW227" s="242"/>
      <c r="AX227" s="242"/>
      <c r="AY227" s="242"/>
      <c r="AZ227" s="242"/>
      <c r="BA227" s="242"/>
      <c r="BB227" s="242"/>
      <c r="BC227" s="242"/>
      <c r="BD227" s="242"/>
      <c r="BE227" s="242"/>
      <c r="BF227" s="242"/>
      <c r="BG227" s="242"/>
      <c r="BH227" s="242"/>
      <c r="BI227" s="242"/>
      <c r="BJ227" s="242"/>
      <c r="BK227" s="242"/>
      <c r="BL227" s="242"/>
      <c r="BM227" s="242"/>
      <c r="BN227" s="242"/>
      <c r="BO227" s="242"/>
      <c r="BP227" s="242"/>
      <c r="BQ227" s="242"/>
      <c r="BR227" s="243"/>
      <c r="BS227" s="106"/>
      <c r="BT227" s="107"/>
      <c r="BU227" s="107"/>
      <c r="BV227" s="107"/>
      <c r="BW227" s="107"/>
      <c r="BX227" s="107"/>
      <c r="BY227" s="107"/>
      <c r="BZ227" s="107"/>
      <c r="CA227" s="107"/>
      <c r="CB227" s="107"/>
      <c r="CC227" s="107"/>
      <c r="CD227" s="107"/>
      <c r="CE227" s="107"/>
      <c r="CF227" s="107"/>
      <c r="CG227" s="107"/>
      <c r="CH227" s="108"/>
      <c r="CI227" s="106"/>
      <c r="CJ227" s="107"/>
      <c r="CK227" s="107"/>
      <c r="CL227" s="107"/>
      <c r="CM227" s="107"/>
      <c r="CN227" s="107"/>
      <c r="CO227" s="107"/>
      <c r="CP227" s="108"/>
      <c r="CQ227" s="106"/>
      <c r="CR227" s="107"/>
      <c r="CS227" s="107"/>
      <c r="CT227" s="107"/>
      <c r="CU227" s="107"/>
      <c r="CV227" s="107"/>
      <c r="CW227" s="107"/>
      <c r="CX227" s="107"/>
      <c r="CY227" s="107"/>
      <c r="CZ227" s="108"/>
      <c r="DA227" s="106"/>
      <c r="DB227" s="107"/>
      <c r="DC227" s="107"/>
      <c r="DD227" s="107"/>
      <c r="DE227" s="107"/>
      <c r="DF227" s="107"/>
      <c r="DG227" s="107"/>
      <c r="DH227" s="107"/>
      <c r="DI227" s="107"/>
      <c r="DJ227" s="107"/>
      <c r="DK227" s="108"/>
    </row>
    <row r="228" spans="2:115" ht="27.75" customHeight="1">
      <c r="B228" s="96"/>
      <c r="C228" s="97"/>
      <c r="D228" s="97"/>
      <c r="E228" s="97"/>
      <c r="F228" s="97"/>
      <c r="G228" s="97"/>
      <c r="H228" s="97"/>
      <c r="I228" s="97"/>
      <c r="J228" s="97"/>
      <c r="K228" s="98"/>
      <c r="L228" s="215"/>
      <c r="M228" s="216"/>
      <c r="N228" s="216"/>
      <c r="O228" s="216"/>
      <c r="P228" s="216"/>
      <c r="Q228" s="216"/>
      <c r="R228" s="216"/>
      <c r="S228" s="216"/>
      <c r="T228" s="216"/>
      <c r="U228" s="216"/>
      <c r="V228" s="216"/>
      <c r="W228" s="216"/>
      <c r="X228" s="62"/>
      <c r="Y228" s="238"/>
      <c r="Z228" s="239"/>
      <c r="AA228" s="239"/>
      <c r="AB228" s="239"/>
      <c r="AC228" s="239"/>
      <c r="AD228" s="239"/>
      <c r="AE228" s="239"/>
      <c r="AF228" s="239"/>
      <c r="AG228" s="240"/>
      <c r="AH228" s="106"/>
      <c r="AI228" s="107"/>
      <c r="AJ228" s="107"/>
      <c r="AK228" s="107"/>
      <c r="AL228" s="107"/>
      <c r="AM228" s="107"/>
      <c r="AN228" s="107"/>
      <c r="AO228" s="107"/>
      <c r="AP228" s="107"/>
      <c r="AQ228" s="107"/>
      <c r="AR228" s="107"/>
      <c r="AS228" s="108"/>
      <c r="AT228" s="241"/>
      <c r="AU228" s="242"/>
      <c r="AV228" s="242"/>
      <c r="AW228" s="242"/>
      <c r="AX228" s="242"/>
      <c r="AY228" s="242"/>
      <c r="AZ228" s="242"/>
      <c r="BA228" s="242"/>
      <c r="BB228" s="242"/>
      <c r="BC228" s="242"/>
      <c r="BD228" s="242"/>
      <c r="BE228" s="242"/>
      <c r="BF228" s="242"/>
      <c r="BG228" s="242"/>
      <c r="BH228" s="242"/>
      <c r="BI228" s="242"/>
      <c r="BJ228" s="242"/>
      <c r="BK228" s="242"/>
      <c r="BL228" s="242"/>
      <c r="BM228" s="242"/>
      <c r="BN228" s="242"/>
      <c r="BO228" s="242"/>
      <c r="BP228" s="242"/>
      <c r="BQ228" s="242"/>
      <c r="BR228" s="243"/>
      <c r="BS228" s="106"/>
      <c r="BT228" s="107"/>
      <c r="BU228" s="107"/>
      <c r="BV228" s="107"/>
      <c r="BW228" s="107"/>
      <c r="BX228" s="107"/>
      <c r="BY228" s="107"/>
      <c r="BZ228" s="107"/>
      <c r="CA228" s="107"/>
      <c r="CB228" s="107"/>
      <c r="CC228" s="107"/>
      <c r="CD228" s="107"/>
      <c r="CE228" s="107"/>
      <c r="CF228" s="107"/>
      <c r="CG228" s="107"/>
      <c r="CH228" s="108"/>
      <c r="CI228" s="106"/>
      <c r="CJ228" s="107"/>
      <c r="CK228" s="107"/>
      <c r="CL228" s="107"/>
      <c r="CM228" s="107"/>
      <c r="CN228" s="107"/>
      <c r="CO228" s="107"/>
      <c r="CP228" s="108"/>
      <c r="CQ228" s="106"/>
      <c r="CR228" s="107"/>
      <c r="CS228" s="107"/>
      <c r="CT228" s="107"/>
      <c r="CU228" s="107"/>
      <c r="CV228" s="107"/>
      <c r="CW228" s="107"/>
      <c r="CX228" s="107"/>
      <c r="CY228" s="107"/>
      <c r="CZ228" s="108"/>
      <c r="DA228" s="106"/>
      <c r="DB228" s="107"/>
      <c r="DC228" s="107"/>
      <c r="DD228" s="107"/>
      <c r="DE228" s="107"/>
      <c r="DF228" s="107"/>
      <c r="DG228" s="107"/>
      <c r="DH228" s="107"/>
      <c r="DI228" s="107"/>
      <c r="DJ228" s="107"/>
      <c r="DK228" s="108"/>
    </row>
    <row r="229" spans="2:115" ht="27.75" customHeight="1">
      <c r="B229" s="96"/>
      <c r="C229" s="97"/>
      <c r="D229" s="97"/>
      <c r="E229" s="97"/>
      <c r="F229" s="97"/>
      <c r="G229" s="97"/>
      <c r="H229" s="97"/>
      <c r="I229" s="97"/>
      <c r="J229" s="97"/>
      <c r="K229" s="98"/>
      <c r="L229" s="215"/>
      <c r="M229" s="216"/>
      <c r="N229" s="216"/>
      <c r="O229" s="216"/>
      <c r="P229" s="216"/>
      <c r="Q229" s="216"/>
      <c r="R229" s="216"/>
      <c r="S229" s="216"/>
      <c r="T229" s="216"/>
      <c r="U229" s="216"/>
      <c r="V229" s="216"/>
      <c r="W229" s="216"/>
      <c r="X229" s="62"/>
      <c r="Y229" s="238"/>
      <c r="Z229" s="239"/>
      <c r="AA229" s="239"/>
      <c r="AB229" s="239"/>
      <c r="AC229" s="239"/>
      <c r="AD229" s="239"/>
      <c r="AE229" s="239"/>
      <c r="AF229" s="239"/>
      <c r="AG229" s="240"/>
      <c r="AH229" s="106"/>
      <c r="AI229" s="107"/>
      <c r="AJ229" s="107"/>
      <c r="AK229" s="107"/>
      <c r="AL229" s="107"/>
      <c r="AM229" s="107"/>
      <c r="AN229" s="107"/>
      <c r="AO229" s="107"/>
      <c r="AP229" s="107"/>
      <c r="AQ229" s="107"/>
      <c r="AR229" s="107"/>
      <c r="AS229" s="108"/>
      <c r="AT229" s="241"/>
      <c r="AU229" s="242"/>
      <c r="AV229" s="242"/>
      <c r="AW229" s="242"/>
      <c r="AX229" s="242"/>
      <c r="AY229" s="242"/>
      <c r="AZ229" s="242"/>
      <c r="BA229" s="242"/>
      <c r="BB229" s="242"/>
      <c r="BC229" s="242"/>
      <c r="BD229" s="242"/>
      <c r="BE229" s="242"/>
      <c r="BF229" s="242"/>
      <c r="BG229" s="242"/>
      <c r="BH229" s="242"/>
      <c r="BI229" s="242"/>
      <c r="BJ229" s="242"/>
      <c r="BK229" s="242"/>
      <c r="BL229" s="242"/>
      <c r="BM229" s="242"/>
      <c r="BN229" s="242"/>
      <c r="BO229" s="242"/>
      <c r="BP229" s="242"/>
      <c r="BQ229" s="242"/>
      <c r="BR229" s="243"/>
      <c r="BS229" s="106"/>
      <c r="BT229" s="107"/>
      <c r="BU229" s="107"/>
      <c r="BV229" s="107"/>
      <c r="BW229" s="107"/>
      <c r="BX229" s="107"/>
      <c r="BY229" s="107"/>
      <c r="BZ229" s="107"/>
      <c r="CA229" s="107"/>
      <c r="CB229" s="107"/>
      <c r="CC229" s="107"/>
      <c r="CD229" s="107"/>
      <c r="CE229" s="107"/>
      <c r="CF229" s="107"/>
      <c r="CG229" s="107"/>
      <c r="CH229" s="108"/>
      <c r="CI229" s="106"/>
      <c r="CJ229" s="107"/>
      <c r="CK229" s="107"/>
      <c r="CL229" s="107"/>
      <c r="CM229" s="107"/>
      <c r="CN229" s="107"/>
      <c r="CO229" s="107"/>
      <c r="CP229" s="108"/>
      <c r="CQ229" s="106"/>
      <c r="CR229" s="107"/>
      <c r="CS229" s="107"/>
      <c r="CT229" s="107"/>
      <c r="CU229" s="107"/>
      <c r="CV229" s="107"/>
      <c r="CW229" s="107"/>
      <c r="CX229" s="107"/>
      <c r="CY229" s="107"/>
      <c r="CZ229" s="108"/>
      <c r="DA229" s="106"/>
      <c r="DB229" s="107"/>
      <c r="DC229" s="107"/>
      <c r="DD229" s="107"/>
      <c r="DE229" s="107"/>
      <c r="DF229" s="107"/>
      <c r="DG229" s="107"/>
      <c r="DH229" s="107"/>
      <c r="DI229" s="107"/>
      <c r="DJ229" s="107"/>
      <c r="DK229" s="108"/>
    </row>
    <row r="230" spans="2:115" ht="27.75" customHeight="1">
      <c r="B230" s="96"/>
      <c r="C230" s="97"/>
      <c r="D230" s="97"/>
      <c r="E230" s="97"/>
      <c r="F230" s="97"/>
      <c r="G230" s="97"/>
      <c r="H230" s="97"/>
      <c r="I230" s="97"/>
      <c r="J230" s="97"/>
      <c r="K230" s="98"/>
      <c r="L230" s="215"/>
      <c r="M230" s="216"/>
      <c r="N230" s="216"/>
      <c r="O230" s="216"/>
      <c r="P230" s="216"/>
      <c r="Q230" s="216"/>
      <c r="R230" s="216"/>
      <c r="S230" s="216"/>
      <c r="T230" s="216"/>
      <c r="U230" s="216"/>
      <c r="V230" s="216"/>
      <c r="W230" s="216"/>
      <c r="X230" s="62"/>
      <c r="Y230" s="238"/>
      <c r="Z230" s="239"/>
      <c r="AA230" s="239"/>
      <c r="AB230" s="239"/>
      <c r="AC230" s="239"/>
      <c r="AD230" s="239"/>
      <c r="AE230" s="239"/>
      <c r="AF230" s="239"/>
      <c r="AG230" s="240"/>
      <c r="AH230" s="106"/>
      <c r="AI230" s="107"/>
      <c r="AJ230" s="107"/>
      <c r="AK230" s="107"/>
      <c r="AL230" s="107"/>
      <c r="AM230" s="107"/>
      <c r="AN230" s="107"/>
      <c r="AO230" s="107"/>
      <c r="AP230" s="107"/>
      <c r="AQ230" s="107"/>
      <c r="AR230" s="107"/>
      <c r="AS230" s="108"/>
      <c r="AT230" s="241"/>
      <c r="AU230" s="242"/>
      <c r="AV230" s="242"/>
      <c r="AW230" s="242"/>
      <c r="AX230" s="242"/>
      <c r="AY230" s="242"/>
      <c r="AZ230" s="242"/>
      <c r="BA230" s="242"/>
      <c r="BB230" s="242"/>
      <c r="BC230" s="242"/>
      <c r="BD230" s="242"/>
      <c r="BE230" s="242"/>
      <c r="BF230" s="242"/>
      <c r="BG230" s="242"/>
      <c r="BH230" s="242"/>
      <c r="BI230" s="242"/>
      <c r="BJ230" s="242"/>
      <c r="BK230" s="242"/>
      <c r="BL230" s="242"/>
      <c r="BM230" s="242"/>
      <c r="BN230" s="242"/>
      <c r="BO230" s="242"/>
      <c r="BP230" s="242"/>
      <c r="BQ230" s="242"/>
      <c r="BR230" s="243"/>
      <c r="BS230" s="106"/>
      <c r="BT230" s="107"/>
      <c r="BU230" s="107"/>
      <c r="BV230" s="107"/>
      <c r="BW230" s="107"/>
      <c r="BX230" s="107"/>
      <c r="BY230" s="107"/>
      <c r="BZ230" s="107"/>
      <c r="CA230" s="107"/>
      <c r="CB230" s="107"/>
      <c r="CC230" s="107"/>
      <c r="CD230" s="107"/>
      <c r="CE230" s="107"/>
      <c r="CF230" s="107"/>
      <c r="CG230" s="107"/>
      <c r="CH230" s="108"/>
      <c r="CI230" s="106"/>
      <c r="CJ230" s="107"/>
      <c r="CK230" s="107"/>
      <c r="CL230" s="107"/>
      <c r="CM230" s="107"/>
      <c r="CN230" s="107"/>
      <c r="CO230" s="107"/>
      <c r="CP230" s="108"/>
      <c r="CQ230" s="106"/>
      <c r="CR230" s="107"/>
      <c r="CS230" s="107"/>
      <c r="CT230" s="107"/>
      <c r="CU230" s="107"/>
      <c r="CV230" s="107"/>
      <c r="CW230" s="107"/>
      <c r="CX230" s="107"/>
      <c r="CY230" s="107"/>
      <c r="CZ230" s="108"/>
      <c r="DA230" s="106"/>
      <c r="DB230" s="107"/>
      <c r="DC230" s="107"/>
      <c r="DD230" s="107"/>
      <c r="DE230" s="107"/>
      <c r="DF230" s="107"/>
      <c r="DG230" s="107"/>
      <c r="DH230" s="107"/>
      <c r="DI230" s="107"/>
      <c r="DJ230" s="107"/>
      <c r="DK230" s="108"/>
    </row>
    <row r="231" spans="2:115" ht="27.75" customHeight="1">
      <c r="B231" s="220"/>
      <c r="C231" s="220"/>
      <c r="D231" s="220"/>
      <c r="E231" s="220"/>
      <c r="F231" s="220"/>
      <c r="G231" s="220"/>
      <c r="H231" s="220"/>
      <c r="I231" s="220"/>
      <c r="J231" s="220"/>
      <c r="K231" s="220"/>
      <c r="L231" s="215"/>
      <c r="M231" s="216"/>
      <c r="N231" s="216"/>
      <c r="O231" s="216"/>
      <c r="P231" s="216"/>
      <c r="Q231" s="216"/>
      <c r="R231" s="216"/>
      <c r="S231" s="216"/>
      <c r="T231" s="216"/>
      <c r="U231" s="216"/>
      <c r="V231" s="216"/>
      <c r="W231" s="216"/>
      <c r="X231" s="62"/>
      <c r="Y231" s="221"/>
      <c r="Z231" s="221"/>
      <c r="AA231" s="221"/>
      <c r="AB231" s="221"/>
      <c r="AC231" s="221"/>
      <c r="AD231" s="221"/>
      <c r="AE231" s="221"/>
      <c r="AF231" s="221"/>
      <c r="AG231" s="221"/>
      <c r="AH231" s="222"/>
      <c r="AI231" s="222"/>
      <c r="AJ231" s="222"/>
      <c r="AK231" s="222"/>
      <c r="AL231" s="222"/>
      <c r="AM231" s="222"/>
      <c r="AN231" s="222"/>
      <c r="AO231" s="222"/>
      <c r="AP231" s="222"/>
      <c r="AQ231" s="222"/>
      <c r="AR231" s="222"/>
      <c r="AS231" s="222"/>
      <c r="AT231" s="223"/>
      <c r="AU231" s="223"/>
      <c r="AV231" s="223"/>
      <c r="AW231" s="223"/>
      <c r="AX231" s="223"/>
      <c r="AY231" s="223"/>
      <c r="AZ231" s="223"/>
      <c r="BA231" s="223"/>
      <c r="BB231" s="223"/>
      <c r="BC231" s="223"/>
      <c r="BD231" s="223"/>
      <c r="BE231" s="223"/>
      <c r="BF231" s="223"/>
      <c r="BG231" s="223"/>
      <c r="BH231" s="223"/>
      <c r="BI231" s="223"/>
      <c r="BJ231" s="223"/>
      <c r="BK231" s="223"/>
      <c r="BL231" s="223"/>
      <c r="BM231" s="223"/>
      <c r="BN231" s="223"/>
      <c r="BO231" s="223"/>
      <c r="BP231" s="223"/>
      <c r="BQ231" s="223"/>
      <c r="BR231" s="223"/>
      <c r="BS231" s="222"/>
      <c r="BT231" s="222"/>
      <c r="BU231" s="222"/>
      <c r="BV231" s="222"/>
      <c r="BW231" s="222"/>
      <c r="BX231" s="222"/>
      <c r="BY231" s="222"/>
      <c r="BZ231" s="222"/>
      <c r="CA231" s="222"/>
      <c r="CB231" s="222"/>
      <c r="CC231" s="222"/>
      <c r="CD231" s="222"/>
      <c r="CE231" s="222"/>
      <c r="CF231" s="222"/>
      <c r="CG231" s="222"/>
      <c r="CH231" s="222"/>
      <c r="CI231" s="222"/>
      <c r="CJ231" s="222"/>
      <c r="CK231" s="222"/>
      <c r="CL231" s="222"/>
      <c r="CM231" s="222"/>
      <c r="CN231" s="222"/>
      <c r="CO231" s="222"/>
      <c r="CP231" s="222"/>
      <c r="CQ231" s="222"/>
      <c r="CR231" s="222"/>
      <c r="CS231" s="222"/>
      <c r="CT231" s="222"/>
      <c r="CU231" s="222"/>
      <c r="CV231" s="222"/>
      <c r="CW231" s="222"/>
      <c r="CX231" s="222"/>
      <c r="CY231" s="222"/>
      <c r="CZ231" s="222"/>
      <c r="DA231" s="222"/>
      <c r="DB231" s="222"/>
      <c r="DC231" s="222"/>
      <c r="DD231" s="222"/>
      <c r="DE231" s="222"/>
      <c r="DF231" s="222"/>
      <c r="DG231" s="222"/>
      <c r="DH231" s="222"/>
      <c r="DI231" s="222"/>
      <c r="DJ231" s="222"/>
      <c r="DK231" s="222"/>
    </row>
    <row r="232" spans="2:115" ht="27.75" customHeight="1">
      <c r="B232" s="96"/>
      <c r="C232" s="97"/>
      <c r="D232" s="97"/>
      <c r="E232" s="97"/>
      <c r="F232" s="97"/>
      <c r="G232" s="97"/>
      <c r="H232" s="97"/>
      <c r="I232" s="97"/>
      <c r="J232" s="97"/>
      <c r="K232" s="98"/>
      <c r="L232" s="215"/>
      <c r="M232" s="216"/>
      <c r="N232" s="216"/>
      <c r="O232" s="216"/>
      <c r="P232" s="216"/>
      <c r="Q232" s="216"/>
      <c r="R232" s="216"/>
      <c r="S232" s="216"/>
      <c r="T232" s="216"/>
      <c r="U232" s="216"/>
      <c r="V232" s="216"/>
      <c r="W232" s="216"/>
      <c r="X232" s="62"/>
      <c r="Y232" s="238"/>
      <c r="Z232" s="239"/>
      <c r="AA232" s="239"/>
      <c r="AB232" s="239"/>
      <c r="AC232" s="239"/>
      <c r="AD232" s="239"/>
      <c r="AE232" s="239"/>
      <c r="AF232" s="239"/>
      <c r="AG232" s="240"/>
      <c r="AH232" s="106"/>
      <c r="AI232" s="107"/>
      <c r="AJ232" s="107"/>
      <c r="AK232" s="107"/>
      <c r="AL232" s="107"/>
      <c r="AM232" s="107"/>
      <c r="AN232" s="107"/>
      <c r="AO232" s="107"/>
      <c r="AP232" s="107"/>
      <c r="AQ232" s="107"/>
      <c r="AR232" s="107"/>
      <c r="AS232" s="108"/>
      <c r="AT232" s="241"/>
      <c r="AU232" s="242"/>
      <c r="AV232" s="242"/>
      <c r="AW232" s="242"/>
      <c r="AX232" s="242"/>
      <c r="AY232" s="242"/>
      <c r="AZ232" s="242"/>
      <c r="BA232" s="242"/>
      <c r="BB232" s="242"/>
      <c r="BC232" s="242"/>
      <c r="BD232" s="242"/>
      <c r="BE232" s="242"/>
      <c r="BF232" s="242"/>
      <c r="BG232" s="242"/>
      <c r="BH232" s="242"/>
      <c r="BI232" s="242"/>
      <c r="BJ232" s="242"/>
      <c r="BK232" s="242"/>
      <c r="BL232" s="242"/>
      <c r="BM232" s="242"/>
      <c r="BN232" s="242"/>
      <c r="BO232" s="242"/>
      <c r="BP232" s="242"/>
      <c r="BQ232" s="242"/>
      <c r="BR232" s="243"/>
      <c r="BS232" s="106"/>
      <c r="BT232" s="107"/>
      <c r="BU232" s="107"/>
      <c r="BV232" s="107"/>
      <c r="BW232" s="107"/>
      <c r="BX232" s="107"/>
      <c r="BY232" s="107"/>
      <c r="BZ232" s="107"/>
      <c r="CA232" s="107"/>
      <c r="CB232" s="107"/>
      <c r="CC232" s="107"/>
      <c r="CD232" s="107"/>
      <c r="CE232" s="107"/>
      <c r="CF232" s="107"/>
      <c r="CG232" s="107"/>
      <c r="CH232" s="108"/>
      <c r="CI232" s="106"/>
      <c r="CJ232" s="107"/>
      <c r="CK232" s="107"/>
      <c r="CL232" s="107"/>
      <c r="CM232" s="107"/>
      <c r="CN232" s="107"/>
      <c r="CO232" s="107"/>
      <c r="CP232" s="108"/>
      <c r="CQ232" s="106"/>
      <c r="CR232" s="107"/>
      <c r="CS232" s="107"/>
      <c r="CT232" s="107"/>
      <c r="CU232" s="107"/>
      <c r="CV232" s="107"/>
      <c r="CW232" s="107"/>
      <c r="CX232" s="107"/>
      <c r="CY232" s="107"/>
      <c r="CZ232" s="108"/>
      <c r="DA232" s="106"/>
      <c r="DB232" s="107"/>
      <c r="DC232" s="107"/>
      <c r="DD232" s="107"/>
      <c r="DE232" s="107"/>
      <c r="DF232" s="107"/>
      <c r="DG232" s="107"/>
      <c r="DH232" s="107"/>
      <c r="DI232" s="107"/>
      <c r="DJ232" s="107"/>
      <c r="DK232" s="108"/>
    </row>
    <row r="233" spans="2:115" ht="27.75" customHeight="1">
      <c r="B233" s="96"/>
      <c r="C233" s="97"/>
      <c r="D233" s="97"/>
      <c r="E233" s="97"/>
      <c r="F233" s="97"/>
      <c r="G233" s="97"/>
      <c r="H233" s="97"/>
      <c r="I233" s="97"/>
      <c r="J233" s="97"/>
      <c r="K233" s="98"/>
      <c r="L233" s="215"/>
      <c r="M233" s="216"/>
      <c r="N233" s="216"/>
      <c r="O233" s="216"/>
      <c r="P233" s="216"/>
      <c r="Q233" s="216"/>
      <c r="R233" s="216"/>
      <c r="S233" s="216"/>
      <c r="T233" s="216"/>
      <c r="U233" s="216"/>
      <c r="V233" s="216"/>
      <c r="W233" s="216"/>
      <c r="X233" s="62"/>
      <c r="Y233" s="238"/>
      <c r="Z233" s="239"/>
      <c r="AA233" s="239"/>
      <c r="AB233" s="239"/>
      <c r="AC233" s="239"/>
      <c r="AD233" s="239"/>
      <c r="AE233" s="239"/>
      <c r="AF233" s="239"/>
      <c r="AG233" s="240"/>
      <c r="AH233" s="106"/>
      <c r="AI233" s="107"/>
      <c r="AJ233" s="107"/>
      <c r="AK233" s="107"/>
      <c r="AL233" s="107"/>
      <c r="AM233" s="107"/>
      <c r="AN233" s="107"/>
      <c r="AO233" s="107"/>
      <c r="AP233" s="107"/>
      <c r="AQ233" s="107"/>
      <c r="AR233" s="107"/>
      <c r="AS233" s="108"/>
      <c r="AT233" s="241"/>
      <c r="AU233" s="242"/>
      <c r="AV233" s="242"/>
      <c r="AW233" s="242"/>
      <c r="AX233" s="242"/>
      <c r="AY233" s="242"/>
      <c r="AZ233" s="242"/>
      <c r="BA233" s="242"/>
      <c r="BB233" s="242"/>
      <c r="BC233" s="242"/>
      <c r="BD233" s="242"/>
      <c r="BE233" s="242"/>
      <c r="BF233" s="242"/>
      <c r="BG233" s="242"/>
      <c r="BH233" s="242"/>
      <c r="BI233" s="242"/>
      <c r="BJ233" s="242"/>
      <c r="BK233" s="242"/>
      <c r="BL233" s="242"/>
      <c r="BM233" s="242"/>
      <c r="BN233" s="242"/>
      <c r="BO233" s="242"/>
      <c r="BP233" s="242"/>
      <c r="BQ233" s="242"/>
      <c r="BR233" s="243"/>
      <c r="BS233" s="106"/>
      <c r="BT233" s="107"/>
      <c r="BU233" s="107"/>
      <c r="BV233" s="107"/>
      <c r="BW233" s="107"/>
      <c r="BX233" s="107"/>
      <c r="BY233" s="107"/>
      <c r="BZ233" s="107"/>
      <c r="CA233" s="107"/>
      <c r="CB233" s="107"/>
      <c r="CC233" s="107"/>
      <c r="CD233" s="107"/>
      <c r="CE233" s="107"/>
      <c r="CF233" s="107"/>
      <c r="CG233" s="107"/>
      <c r="CH233" s="108"/>
      <c r="CI233" s="106"/>
      <c r="CJ233" s="107"/>
      <c r="CK233" s="107"/>
      <c r="CL233" s="107"/>
      <c r="CM233" s="107"/>
      <c r="CN233" s="107"/>
      <c r="CO233" s="107"/>
      <c r="CP233" s="108"/>
      <c r="CQ233" s="106"/>
      <c r="CR233" s="107"/>
      <c r="CS233" s="107"/>
      <c r="CT233" s="107"/>
      <c r="CU233" s="107"/>
      <c r="CV233" s="107"/>
      <c r="CW233" s="107"/>
      <c r="CX233" s="107"/>
      <c r="CY233" s="107"/>
      <c r="CZ233" s="108"/>
      <c r="DA233" s="106"/>
      <c r="DB233" s="107"/>
      <c r="DC233" s="107"/>
      <c r="DD233" s="107"/>
      <c r="DE233" s="107"/>
      <c r="DF233" s="107"/>
      <c r="DG233" s="107"/>
      <c r="DH233" s="107"/>
      <c r="DI233" s="107"/>
      <c r="DJ233" s="107"/>
      <c r="DK233" s="108"/>
    </row>
    <row r="234" spans="2:115" ht="27.75" customHeight="1">
      <c r="B234" s="96"/>
      <c r="C234" s="97"/>
      <c r="D234" s="97"/>
      <c r="E234" s="97"/>
      <c r="F234" s="97"/>
      <c r="G234" s="97"/>
      <c r="H234" s="97"/>
      <c r="I234" s="97"/>
      <c r="J234" s="97"/>
      <c r="K234" s="98"/>
      <c r="L234" s="215"/>
      <c r="M234" s="216"/>
      <c r="N234" s="216"/>
      <c r="O234" s="216"/>
      <c r="P234" s="216"/>
      <c r="Q234" s="216"/>
      <c r="R234" s="216"/>
      <c r="S234" s="216"/>
      <c r="T234" s="216"/>
      <c r="U234" s="216"/>
      <c r="V234" s="216"/>
      <c r="W234" s="216"/>
      <c r="X234" s="62"/>
      <c r="Y234" s="238"/>
      <c r="Z234" s="239"/>
      <c r="AA234" s="239"/>
      <c r="AB234" s="239"/>
      <c r="AC234" s="239"/>
      <c r="AD234" s="239"/>
      <c r="AE234" s="239"/>
      <c r="AF234" s="239"/>
      <c r="AG234" s="240"/>
      <c r="AH234" s="106"/>
      <c r="AI234" s="107"/>
      <c r="AJ234" s="107"/>
      <c r="AK234" s="107"/>
      <c r="AL234" s="107"/>
      <c r="AM234" s="107"/>
      <c r="AN234" s="107"/>
      <c r="AO234" s="107"/>
      <c r="AP234" s="107"/>
      <c r="AQ234" s="107"/>
      <c r="AR234" s="107"/>
      <c r="AS234" s="108"/>
      <c r="AT234" s="241"/>
      <c r="AU234" s="242"/>
      <c r="AV234" s="242"/>
      <c r="AW234" s="242"/>
      <c r="AX234" s="242"/>
      <c r="AY234" s="242"/>
      <c r="AZ234" s="242"/>
      <c r="BA234" s="242"/>
      <c r="BB234" s="242"/>
      <c r="BC234" s="242"/>
      <c r="BD234" s="242"/>
      <c r="BE234" s="242"/>
      <c r="BF234" s="242"/>
      <c r="BG234" s="242"/>
      <c r="BH234" s="242"/>
      <c r="BI234" s="242"/>
      <c r="BJ234" s="242"/>
      <c r="BK234" s="242"/>
      <c r="BL234" s="242"/>
      <c r="BM234" s="242"/>
      <c r="BN234" s="242"/>
      <c r="BO234" s="242"/>
      <c r="BP234" s="242"/>
      <c r="BQ234" s="242"/>
      <c r="BR234" s="243"/>
      <c r="BS234" s="106"/>
      <c r="BT234" s="107"/>
      <c r="BU234" s="107"/>
      <c r="BV234" s="107"/>
      <c r="BW234" s="107"/>
      <c r="BX234" s="107"/>
      <c r="BY234" s="107"/>
      <c r="BZ234" s="107"/>
      <c r="CA234" s="107"/>
      <c r="CB234" s="107"/>
      <c r="CC234" s="107"/>
      <c r="CD234" s="107"/>
      <c r="CE234" s="107"/>
      <c r="CF234" s="107"/>
      <c r="CG234" s="107"/>
      <c r="CH234" s="108"/>
      <c r="CI234" s="106"/>
      <c r="CJ234" s="107"/>
      <c r="CK234" s="107"/>
      <c r="CL234" s="107"/>
      <c r="CM234" s="107"/>
      <c r="CN234" s="107"/>
      <c r="CO234" s="107"/>
      <c r="CP234" s="108"/>
      <c r="CQ234" s="106"/>
      <c r="CR234" s="107"/>
      <c r="CS234" s="107"/>
      <c r="CT234" s="107"/>
      <c r="CU234" s="107"/>
      <c r="CV234" s="107"/>
      <c r="CW234" s="107"/>
      <c r="CX234" s="107"/>
      <c r="CY234" s="107"/>
      <c r="CZ234" s="108"/>
      <c r="DA234" s="106"/>
      <c r="DB234" s="107"/>
      <c r="DC234" s="107"/>
      <c r="DD234" s="107"/>
      <c r="DE234" s="107"/>
      <c r="DF234" s="107"/>
      <c r="DG234" s="107"/>
      <c r="DH234" s="107"/>
      <c r="DI234" s="107"/>
      <c r="DJ234" s="107"/>
      <c r="DK234" s="108"/>
    </row>
    <row r="235" spans="2:115" ht="27.75" customHeight="1">
      <c r="B235" s="96"/>
      <c r="C235" s="97"/>
      <c r="D235" s="97"/>
      <c r="E235" s="97"/>
      <c r="F235" s="97"/>
      <c r="G235" s="97"/>
      <c r="H235" s="97"/>
      <c r="I235" s="97"/>
      <c r="J235" s="97"/>
      <c r="K235" s="98"/>
      <c r="L235" s="215"/>
      <c r="M235" s="216"/>
      <c r="N235" s="216"/>
      <c r="O235" s="216"/>
      <c r="P235" s="216"/>
      <c r="Q235" s="216"/>
      <c r="R235" s="216"/>
      <c r="S235" s="216"/>
      <c r="T235" s="216"/>
      <c r="U235" s="216"/>
      <c r="V235" s="216"/>
      <c r="W235" s="216"/>
      <c r="X235" s="62"/>
      <c r="Y235" s="238"/>
      <c r="Z235" s="239"/>
      <c r="AA235" s="239"/>
      <c r="AB235" s="239"/>
      <c r="AC235" s="239"/>
      <c r="AD235" s="239"/>
      <c r="AE235" s="239"/>
      <c r="AF235" s="239"/>
      <c r="AG235" s="240"/>
      <c r="AH235" s="106"/>
      <c r="AI235" s="107"/>
      <c r="AJ235" s="107"/>
      <c r="AK235" s="107"/>
      <c r="AL235" s="107"/>
      <c r="AM235" s="107"/>
      <c r="AN235" s="107"/>
      <c r="AO235" s="107"/>
      <c r="AP235" s="107"/>
      <c r="AQ235" s="107"/>
      <c r="AR235" s="107"/>
      <c r="AS235" s="108"/>
      <c r="AT235" s="241"/>
      <c r="AU235" s="242"/>
      <c r="AV235" s="242"/>
      <c r="AW235" s="242"/>
      <c r="AX235" s="242"/>
      <c r="AY235" s="242"/>
      <c r="AZ235" s="242"/>
      <c r="BA235" s="242"/>
      <c r="BB235" s="242"/>
      <c r="BC235" s="242"/>
      <c r="BD235" s="242"/>
      <c r="BE235" s="242"/>
      <c r="BF235" s="242"/>
      <c r="BG235" s="242"/>
      <c r="BH235" s="242"/>
      <c r="BI235" s="242"/>
      <c r="BJ235" s="242"/>
      <c r="BK235" s="242"/>
      <c r="BL235" s="242"/>
      <c r="BM235" s="242"/>
      <c r="BN235" s="242"/>
      <c r="BO235" s="242"/>
      <c r="BP235" s="242"/>
      <c r="BQ235" s="242"/>
      <c r="BR235" s="243"/>
      <c r="BS235" s="106"/>
      <c r="BT235" s="107"/>
      <c r="BU235" s="107"/>
      <c r="BV235" s="107"/>
      <c r="BW235" s="107"/>
      <c r="BX235" s="107"/>
      <c r="BY235" s="107"/>
      <c r="BZ235" s="107"/>
      <c r="CA235" s="107"/>
      <c r="CB235" s="107"/>
      <c r="CC235" s="107"/>
      <c r="CD235" s="107"/>
      <c r="CE235" s="107"/>
      <c r="CF235" s="107"/>
      <c r="CG235" s="107"/>
      <c r="CH235" s="108"/>
      <c r="CI235" s="106"/>
      <c r="CJ235" s="107"/>
      <c r="CK235" s="107"/>
      <c r="CL235" s="107"/>
      <c r="CM235" s="107"/>
      <c r="CN235" s="107"/>
      <c r="CO235" s="107"/>
      <c r="CP235" s="108"/>
      <c r="CQ235" s="106"/>
      <c r="CR235" s="107"/>
      <c r="CS235" s="107"/>
      <c r="CT235" s="107"/>
      <c r="CU235" s="107"/>
      <c r="CV235" s="107"/>
      <c r="CW235" s="107"/>
      <c r="CX235" s="107"/>
      <c r="CY235" s="107"/>
      <c r="CZ235" s="108"/>
      <c r="DA235" s="106"/>
      <c r="DB235" s="107"/>
      <c r="DC235" s="107"/>
      <c r="DD235" s="107"/>
      <c r="DE235" s="107"/>
      <c r="DF235" s="107"/>
      <c r="DG235" s="107"/>
      <c r="DH235" s="107"/>
      <c r="DI235" s="107"/>
      <c r="DJ235" s="107"/>
      <c r="DK235" s="108"/>
    </row>
    <row r="236" spans="2:115" ht="27.75" customHeight="1">
      <c r="B236" s="96"/>
      <c r="C236" s="97"/>
      <c r="D236" s="97"/>
      <c r="E236" s="97"/>
      <c r="F236" s="97"/>
      <c r="G236" s="97"/>
      <c r="H236" s="97"/>
      <c r="I236" s="97"/>
      <c r="J236" s="97"/>
      <c r="K236" s="98"/>
      <c r="L236" s="215"/>
      <c r="M236" s="216"/>
      <c r="N236" s="216"/>
      <c r="O236" s="216"/>
      <c r="P236" s="216"/>
      <c r="Q236" s="216"/>
      <c r="R236" s="216"/>
      <c r="S236" s="216"/>
      <c r="T236" s="216"/>
      <c r="U236" s="216"/>
      <c r="V236" s="216"/>
      <c r="W236" s="216"/>
      <c r="X236" s="62"/>
      <c r="Y236" s="238"/>
      <c r="Z236" s="239"/>
      <c r="AA236" s="239"/>
      <c r="AB236" s="239"/>
      <c r="AC236" s="239"/>
      <c r="AD236" s="239"/>
      <c r="AE236" s="239"/>
      <c r="AF236" s="239"/>
      <c r="AG236" s="240"/>
      <c r="AH236" s="106"/>
      <c r="AI236" s="107"/>
      <c r="AJ236" s="107"/>
      <c r="AK236" s="107"/>
      <c r="AL236" s="107"/>
      <c r="AM236" s="107"/>
      <c r="AN236" s="107"/>
      <c r="AO236" s="107"/>
      <c r="AP236" s="107"/>
      <c r="AQ236" s="107"/>
      <c r="AR236" s="107"/>
      <c r="AS236" s="108"/>
      <c r="AT236" s="241"/>
      <c r="AU236" s="242"/>
      <c r="AV236" s="242"/>
      <c r="AW236" s="242"/>
      <c r="AX236" s="242"/>
      <c r="AY236" s="242"/>
      <c r="AZ236" s="242"/>
      <c r="BA236" s="242"/>
      <c r="BB236" s="242"/>
      <c r="BC236" s="242"/>
      <c r="BD236" s="242"/>
      <c r="BE236" s="242"/>
      <c r="BF236" s="242"/>
      <c r="BG236" s="242"/>
      <c r="BH236" s="242"/>
      <c r="BI236" s="242"/>
      <c r="BJ236" s="242"/>
      <c r="BK236" s="242"/>
      <c r="BL236" s="242"/>
      <c r="BM236" s="242"/>
      <c r="BN236" s="242"/>
      <c r="BO236" s="242"/>
      <c r="BP236" s="242"/>
      <c r="BQ236" s="242"/>
      <c r="BR236" s="243"/>
      <c r="BS236" s="106"/>
      <c r="BT236" s="107"/>
      <c r="BU236" s="107"/>
      <c r="BV236" s="107"/>
      <c r="BW236" s="107"/>
      <c r="BX236" s="107"/>
      <c r="BY236" s="107"/>
      <c r="BZ236" s="107"/>
      <c r="CA236" s="107"/>
      <c r="CB236" s="107"/>
      <c r="CC236" s="107"/>
      <c r="CD236" s="107"/>
      <c r="CE236" s="107"/>
      <c r="CF236" s="107"/>
      <c r="CG236" s="107"/>
      <c r="CH236" s="108"/>
      <c r="CI236" s="106"/>
      <c r="CJ236" s="107"/>
      <c r="CK236" s="107"/>
      <c r="CL236" s="107"/>
      <c r="CM236" s="107"/>
      <c r="CN236" s="107"/>
      <c r="CO236" s="107"/>
      <c r="CP236" s="108"/>
      <c r="CQ236" s="106"/>
      <c r="CR236" s="107"/>
      <c r="CS236" s="107"/>
      <c r="CT236" s="107"/>
      <c r="CU236" s="107"/>
      <c r="CV236" s="107"/>
      <c r="CW236" s="107"/>
      <c r="CX236" s="107"/>
      <c r="CY236" s="107"/>
      <c r="CZ236" s="108"/>
      <c r="DA236" s="106"/>
      <c r="DB236" s="107"/>
      <c r="DC236" s="107"/>
      <c r="DD236" s="107"/>
      <c r="DE236" s="107"/>
      <c r="DF236" s="107"/>
      <c r="DG236" s="107"/>
      <c r="DH236" s="107"/>
      <c r="DI236" s="107"/>
      <c r="DJ236" s="107"/>
      <c r="DK236" s="108"/>
    </row>
    <row r="237" spans="2:115" ht="27.75" customHeight="1">
      <c r="B237" s="96"/>
      <c r="C237" s="97"/>
      <c r="D237" s="97"/>
      <c r="E237" s="97"/>
      <c r="F237" s="97"/>
      <c r="G237" s="97"/>
      <c r="H237" s="97"/>
      <c r="I237" s="97"/>
      <c r="J237" s="97"/>
      <c r="K237" s="98"/>
      <c r="L237" s="215"/>
      <c r="M237" s="216"/>
      <c r="N237" s="216"/>
      <c r="O237" s="216"/>
      <c r="P237" s="216"/>
      <c r="Q237" s="216"/>
      <c r="R237" s="216"/>
      <c r="S237" s="216"/>
      <c r="T237" s="216"/>
      <c r="U237" s="216"/>
      <c r="V237" s="216"/>
      <c r="W237" s="216"/>
      <c r="X237" s="62"/>
      <c r="Y237" s="238"/>
      <c r="Z237" s="239"/>
      <c r="AA237" s="239"/>
      <c r="AB237" s="239"/>
      <c r="AC237" s="239"/>
      <c r="AD237" s="239"/>
      <c r="AE237" s="239"/>
      <c r="AF237" s="239"/>
      <c r="AG237" s="240"/>
      <c r="AH237" s="106"/>
      <c r="AI237" s="107"/>
      <c r="AJ237" s="107"/>
      <c r="AK237" s="107"/>
      <c r="AL237" s="107"/>
      <c r="AM237" s="107"/>
      <c r="AN237" s="107"/>
      <c r="AO237" s="107"/>
      <c r="AP237" s="107"/>
      <c r="AQ237" s="107"/>
      <c r="AR237" s="107"/>
      <c r="AS237" s="108"/>
      <c r="AT237" s="241"/>
      <c r="AU237" s="242"/>
      <c r="AV237" s="242"/>
      <c r="AW237" s="242"/>
      <c r="AX237" s="242"/>
      <c r="AY237" s="242"/>
      <c r="AZ237" s="242"/>
      <c r="BA237" s="242"/>
      <c r="BB237" s="242"/>
      <c r="BC237" s="242"/>
      <c r="BD237" s="242"/>
      <c r="BE237" s="242"/>
      <c r="BF237" s="242"/>
      <c r="BG237" s="242"/>
      <c r="BH237" s="242"/>
      <c r="BI237" s="242"/>
      <c r="BJ237" s="242"/>
      <c r="BK237" s="242"/>
      <c r="BL237" s="242"/>
      <c r="BM237" s="242"/>
      <c r="BN237" s="242"/>
      <c r="BO237" s="242"/>
      <c r="BP237" s="242"/>
      <c r="BQ237" s="242"/>
      <c r="BR237" s="243"/>
      <c r="BS237" s="106"/>
      <c r="BT237" s="107"/>
      <c r="BU237" s="107"/>
      <c r="BV237" s="107"/>
      <c r="BW237" s="107"/>
      <c r="BX237" s="107"/>
      <c r="BY237" s="107"/>
      <c r="BZ237" s="107"/>
      <c r="CA237" s="107"/>
      <c r="CB237" s="107"/>
      <c r="CC237" s="107"/>
      <c r="CD237" s="107"/>
      <c r="CE237" s="107"/>
      <c r="CF237" s="107"/>
      <c r="CG237" s="107"/>
      <c r="CH237" s="108"/>
      <c r="CI237" s="106"/>
      <c r="CJ237" s="107"/>
      <c r="CK237" s="107"/>
      <c r="CL237" s="107"/>
      <c r="CM237" s="107"/>
      <c r="CN237" s="107"/>
      <c r="CO237" s="107"/>
      <c r="CP237" s="108"/>
      <c r="CQ237" s="106"/>
      <c r="CR237" s="107"/>
      <c r="CS237" s="107"/>
      <c r="CT237" s="107"/>
      <c r="CU237" s="107"/>
      <c r="CV237" s="107"/>
      <c r="CW237" s="107"/>
      <c r="CX237" s="107"/>
      <c r="CY237" s="107"/>
      <c r="CZ237" s="108"/>
      <c r="DA237" s="106"/>
      <c r="DB237" s="107"/>
      <c r="DC237" s="107"/>
      <c r="DD237" s="107"/>
      <c r="DE237" s="107"/>
      <c r="DF237" s="107"/>
      <c r="DG237" s="107"/>
      <c r="DH237" s="107"/>
      <c r="DI237" s="107"/>
      <c r="DJ237" s="107"/>
      <c r="DK237" s="108"/>
    </row>
    <row r="238" spans="2:115" ht="27.75" customHeight="1">
      <c r="B238" s="96"/>
      <c r="C238" s="97"/>
      <c r="D238" s="97"/>
      <c r="E238" s="97"/>
      <c r="F238" s="97"/>
      <c r="G238" s="97"/>
      <c r="H238" s="97"/>
      <c r="I238" s="97"/>
      <c r="J238" s="97"/>
      <c r="K238" s="98"/>
      <c r="L238" s="215"/>
      <c r="M238" s="216"/>
      <c r="N238" s="216"/>
      <c r="O238" s="216"/>
      <c r="P238" s="216"/>
      <c r="Q238" s="216"/>
      <c r="R238" s="216"/>
      <c r="S238" s="216"/>
      <c r="T238" s="216"/>
      <c r="U238" s="216"/>
      <c r="V238" s="216"/>
      <c r="W238" s="216"/>
      <c r="X238" s="62"/>
      <c r="Y238" s="238"/>
      <c r="Z238" s="239"/>
      <c r="AA238" s="239"/>
      <c r="AB238" s="239"/>
      <c r="AC238" s="239"/>
      <c r="AD238" s="239"/>
      <c r="AE238" s="239"/>
      <c r="AF238" s="239"/>
      <c r="AG238" s="240"/>
      <c r="AH238" s="106"/>
      <c r="AI238" s="107"/>
      <c r="AJ238" s="107"/>
      <c r="AK238" s="107"/>
      <c r="AL238" s="107"/>
      <c r="AM238" s="107"/>
      <c r="AN238" s="107"/>
      <c r="AO238" s="107"/>
      <c r="AP238" s="107"/>
      <c r="AQ238" s="107"/>
      <c r="AR238" s="107"/>
      <c r="AS238" s="108"/>
      <c r="AT238" s="241"/>
      <c r="AU238" s="242"/>
      <c r="AV238" s="242"/>
      <c r="AW238" s="242"/>
      <c r="AX238" s="242"/>
      <c r="AY238" s="242"/>
      <c r="AZ238" s="242"/>
      <c r="BA238" s="242"/>
      <c r="BB238" s="242"/>
      <c r="BC238" s="242"/>
      <c r="BD238" s="242"/>
      <c r="BE238" s="242"/>
      <c r="BF238" s="242"/>
      <c r="BG238" s="242"/>
      <c r="BH238" s="242"/>
      <c r="BI238" s="242"/>
      <c r="BJ238" s="242"/>
      <c r="BK238" s="242"/>
      <c r="BL238" s="242"/>
      <c r="BM238" s="242"/>
      <c r="BN238" s="242"/>
      <c r="BO238" s="242"/>
      <c r="BP238" s="242"/>
      <c r="BQ238" s="242"/>
      <c r="BR238" s="243"/>
      <c r="BS238" s="106"/>
      <c r="BT238" s="107"/>
      <c r="BU238" s="107"/>
      <c r="BV238" s="107"/>
      <c r="BW238" s="107"/>
      <c r="BX238" s="107"/>
      <c r="BY238" s="107"/>
      <c r="BZ238" s="107"/>
      <c r="CA238" s="107"/>
      <c r="CB238" s="107"/>
      <c r="CC238" s="107"/>
      <c r="CD238" s="107"/>
      <c r="CE238" s="107"/>
      <c r="CF238" s="107"/>
      <c r="CG238" s="107"/>
      <c r="CH238" s="108"/>
      <c r="CI238" s="106"/>
      <c r="CJ238" s="107"/>
      <c r="CK238" s="107"/>
      <c r="CL238" s="107"/>
      <c r="CM238" s="107"/>
      <c r="CN238" s="107"/>
      <c r="CO238" s="107"/>
      <c r="CP238" s="108"/>
      <c r="CQ238" s="106"/>
      <c r="CR238" s="107"/>
      <c r="CS238" s="107"/>
      <c r="CT238" s="107"/>
      <c r="CU238" s="107"/>
      <c r="CV238" s="107"/>
      <c r="CW238" s="107"/>
      <c r="CX238" s="107"/>
      <c r="CY238" s="107"/>
      <c r="CZ238" s="108"/>
      <c r="DA238" s="106"/>
      <c r="DB238" s="107"/>
      <c r="DC238" s="107"/>
      <c r="DD238" s="107"/>
      <c r="DE238" s="107"/>
      <c r="DF238" s="107"/>
      <c r="DG238" s="107"/>
      <c r="DH238" s="107"/>
      <c r="DI238" s="107"/>
      <c r="DJ238" s="107"/>
      <c r="DK238" s="108"/>
    </row>
    <row r="239" spans="2:115" ht="27.75" customHeight="1" thickBot="1">
      <c r="B239" s="220"/>
      <c r="C239" s="220"/>
      <c r="D239" s="220"/>
      <c r="E239" s="220"/>
      <c r="F239" s="220"/>
      <c r="G239" s="220"/>
      <c r="H239" s="220"/>
      <c r="I239" s="220"/>
      <c r="J239" s="220"/>
      <c r="K239" s="220"/>
      <c r="L239" s="249"/>
      <c r="M239" s="250"/>
      <c r="N239" s="250"/>
      <c r="O239" s="250"/>
      <c r="P239" s="250"/>
      <c r="Q239" s="250"/>
      <c r="R239" s="250"/>
      <c r="S239" s="250"/>
      <c r="T239" s="250"/>
      <c r="U239" s="250"/>
      <c r="V239" s="250"/>
      <c r="W239" s="250"/>
      <c r="X239" s="62"/>
      <c r="Y239" s="221"/>
      <c r="Z239" s="221"/>
      <c r="AA239" s="221"/>
      <c r="AB239" s="221"/>
      <c r="AC239" s="221"/>
      <c r="AD239" s="221"/>
      <c r="AE239" s="221"/>
      <c r="AF239" s="221"/>
      <c r="AG239" s="221"/>
      <c r="AH239" s="222"/>
      <c r="AI239" s="222"/>
      <c r="AJ239" s="222"/>
      <c r="AK239" s="222"/>
      <c r="AL239" s="222"/>
      <c r="AM239" s="222"/>
      <c r="AN239" s="222"/>
      <c r="AO239" s="222"/>
      <c r="AP239" s="222"/>
      <c r="AQ239" s="222"/>
      <c r="AR239" s="222"/>
      <c r="AS239" s="222"/>
      <c r="AT239" s="223"/>
      <c r="AU239" s="223"/>
      <c r="AV239" s="223"/>
      <c r="AW239" s="223"/>
      <c r="AX239" s="223"/>
      <c r="AY239" s="223"/>
      <c r="AZ239" s="223"/>
      <c r="BA239" s="223"/>
      <c r="BB239" s="223"/>
      <c r="BC239" s="223"/>
      <c r="BD239" s="223"/>
      <c r="BE239" s="223"/>
      <c r="BF239" s="223"/>
      <c r="BG239" s="223"/>
      <c r="BH239" s="223"/>
      <c r="BI239" s="223"/>
      <c r="BJ239" s="223"/>
      <c r="BK239" s="223"/>
      <c r="BL239" s="223"/>
      <c r="BM239" s="223"/>
      <c r="BN239" s="223"/>
      <c r="BO239" s="223"/>
      <c r="BP239" s="223"/>
      <c r="BQ239" s="223"/>
      <c r="BR239" s="223"/>
      <c r="BS239" s="222"/>
      <c r="BT239" s="222"/>
      <c r="BU239" s="222"/>
      <c r="BV239" s="222"/>
      <c r="BW239" s="222"/>
      <c r="BX239" s="222"/>
      <c r="BY239" s="222"/>
      <c r="BZ239" s="222"/>
      <c r="CA239" s="222"/>
      <c r="CB239" s="222"/>
      <c r="CC239" s="222"/>
      <c r="CD239" s="222"/>
      <c r="CE239" s="222"/>
      <c r="CF239" s="222"/>
      <c r="CG239" s="222"/>
      <c r="CH239" s="222"/>
      <c r="CI239" s="222"/>
      <c r="CJ239" s="222"/>
      <c r="CK239" s="222"/>
      <c r="CL239" s="222"/>
      <c r="CM239" s="222"/>
      <c r="CN239" s="222"/>
      <c r="CO239" s="222"/>
      <c r="CP239" s="222"/>
      <c r="CQ239" s="222"/>
      <c r="CR239" s="222"/>
      <c r="CS239" s="222"/>
      <c r="CT239" s="222"/>
      <c r="CU239" s="222"/>
      <c r="CV239" s="222"/>
      <c r="CW239" s="222"/>
      <c r="CX239" s="222"/>
      <c r="CY239" s="222"/>
      <c r="CZ239" s="222"/>
      <c r="DA239" s="222"/>
      <c r="DB239" s="222"/>
      <c r="DC239" s="222"/>
      <c r="DD239" s="222"/>
      <c r="DE239" s="222"/>
      <c r="DF239" s="222"/>
      <c r="DG239" s="222"/>
      <c r="DH239" s="222"/>
      <c r="DI239" s="222"/>
      <c r="DJ239" s="222"/>
      <c r="DK239" s="222"/>
    </row>
    <row r="240" spans="2:115" ht="27.75" customHeight="1" thickTop="1">
      <c r="B240" s="210" t="s">
        <v>62</v>
      </c>
      <c r="C240" s="210"/>
      <c r="D240" s="210"/>
      <c r="E240" s="210"/>
      <c r="F240" s="210"/>
      <c r="G240" s="210"/>
      <c r="H240" s="210"/>
      <c r="I240" s="210"/>
      <c r="J240" s="210"/>
      <c r="K240" s="210"/>
      <c r="L240" s="254">
        <f>SUMIF(Y225:AG239,"立候補準備",L225:W239)</f>
        <v>0</v>
      </c>
      <c r="M240" s="255"/>
      <c r="N240" s="255"/>
      <c r="O240" s="255"/>
      <c r="P240" s="255"/>
      <c r="Q240" s="255"/>
      <c r="R240" s="255"/>
      <c r="S240" s="255"/>
      <c r="T240" s="255"/>
      <c r="U240" s="255"/>
      <c r="V240" s="255"/>
      <c r="W240" s="255"/>
      <c r="X240" s="39"/>
      <c r="Y240" s="213"/>
      <c r="Z240" s="213"/>
      <c r="AA240" s="213"/>
      <c r="AB240" s="213"/>
      <c r="AC240" s="213"/>
      <c r="AD240" s="213"/>
      <c r="AE240" s="213"/>
      <c r="AF240" s="213"/>
      <c r="AG240" s="213"/>
      <c r="AH240" s="204"/>
      <c r="AI240" s="204"/>
      <c r="AJ240" s="204"/>
      <c r="AK240" s="204"/>
      <c r="AL240" s="204"/>
      <c r="AM240" s="204"/>
      <c r="AN240" s="204"/>
      <c r="AO240" s="204"/>
      <c r="AP240" s="204"/>
      <c r="AQ240" s="204"/>
      <c r="AR240" s="204"/>
      <c r="AS240" s="204"/>
      <c r="AT240" s="204"/>
      <c r="AU240" s="204"/>
      <c r="AV240" s="204"/>
      <c r="AW240" s="204"/>
      <c r="AX240" s="204"/>
      <c r="AY240" s="204"/>
      <c r="AZ240" s="204"/>
      <c r="BA240" s="204"/>
      <c r="BB240" s="204"/>
      <c r="BC240" s="204"/>
      <c r="BD240" s="204"/>
      <c r="BE240" s="204"/>
      <c r="BF240" s="204"/>
      <c r="BG240" s="204"/>
      <c r="BH240" s="204"/>
      <c r="BI240" s="204"/>
      <c r="BJ240" s="204"/>
      <c r="BK240" s="204"/>
      <c r="BL240" s="204"/>
      <c r="BM240" s="204"/>
      <c r="BN240" s="204"/>
      <c r="BO240" s="204"/>
      <c r="BP240" s="204"/>
      <c r="BQ240" s="204"/>
      <c r="BR240" s="204"/>
      <c r="BS240" s="204"/>
      <c r="BT240" s="204"/>
      <c r="BU240" s="204"/>
      <c r="BV240" s="204"/>
      <c r="BW240" s="204"/>
      <c r="BX240" s="204"/>
      <c r="BY240" s="204"/>
      <c r="BZ240" s="204"/>
      <c r="CA240" s="204"/>
      <c r="CB240" s="204"/>
      <c r="CC240" s="204"/>
      <c r="CD240" s="204"/>
      <c r="CE240" s="204"/>
      <c r="CF240" s="204"/>
      <c r="CG240" s="204"/>
      <c r="CH240" s="204"/>
      <c r="CI240" s="204"/>
      <c r="CJ240" s="204"/>
      <c r="CK240" s="204"/>
      <c r="CL240" s="204"/>
      <c r="CM240" s="204"/>
      <c r="CN240" s="204"/>
      <c r="CO240" s="204"/>
      <c r="CP240" s="204"/>
      <c r="CQ240" s="204"/>
      <c r="CR240" s="204"/>
      <c r="CS240" s="204"/>
      <c r="CT240" s="204"/>
      <c r="CU240" s="204"/>
      <c r="CV240" s="204"/>
      <c r="CW240" s="204"/>
      <c r="CX240" s="204"/>
      <c r="CY240" s="204"/>
      <c r="CZ240" s="204"/>
      <c r="DA240" s="204"/>
      <c r="DB240" s="204"/>
      <c r="DC240" s="204"/>
      <c r="DD240" s="204"/>
      <c r="DE240" s="204"/>
      <c r="DF240" s="204"/>
      <c r="DG240" s="204"/>
      <c r="DH240" s="204"/>
      <c r="DI240" s="204"/>
      <c r="DJ240" s="204"/>
      <c r="DK240" s="204"/>
    </row>
    <row r="241" spans="2:115" ht="27.75" customHeight="1">
      <c r="B241" s="205" t="s">
        <v>63</v>
      </c>
      <c r="C241" s="205"/>
      <c r="D241" s="205"/>
      <c r="E241" s="205"/>
      <c r="F241" s="205"/>
      <c r="G241" s="205"/>
      <c r="H241" s="205"/>
      <c r="I241" s="205"/>
      <c r="J241" s="205"/>
      <c r="K241" s="205"/>
      <c r="L241" s="206">
        <f>SUMIF(Y225:AG239,"選挙運動",L225:W239)</f>
        <v>0</v>
      </c>
      <c r="M241" s="207"/>
      <c r="N241" s="207"/>
      <c r="O241" s="207"/>
      <c r="P241" s="207"/>
      <c r="Q241" s="207"/>
      <c r="R241" s="207"/>
      <c r="S241" s="207"/>
      <c r="T241" s="207"/>
      <c r="U241" s="207"/>
      <c r="V241" s="207"/>
      <c r="W241" s="207"/>
      <c r="X241" s="38"/>
      <c r="Y241" s="208"/>
      <c r="Z241" s="208"/>
      <c r="AA241" s="208"/>
      <c r="AB241" s="208"/>
      <c r="AC241" s="208"/>
      <c r="AD241" s="208"/>
      <c r="AE241" s="208"/>
      <c r="AF241" s="208"/>
      <c r="AG241" s="208"/>
      <c r="AH241" s="209"/>
      <c r="AI241" s="209"/>
      <c r="AJ241" s="209"/>
      <c r="AK241" s="209"/>
      <c r="AL241" s="209"/>
      <c r="AM241" s="209"/>
      <c r="AN241" s="209"/>
      <c r="AO241" s="209"/>
      <c r="AP241" s="209"/>
      <c r="AQ241" s="209"/>
      <c r="AR241" s="209"/>
      <c r="AS241" s="209"/>
      <c r="AT241" s="209"/>
      <c r="AU241" s="209"/>
      <c r="AV241" s="209"/>
      <c r="AW241" s="209"/>
      <c r="AX241" s="209"/>
      <c r="AY241" s="209"/>
      <c r="AZ241" s="209"/>
      <c r="BA241" s="209"/>
      <c r="BB241" s="209"/>
      <c r="BC241" s="209"/>
      <c r="BD241" s="209"/>
      <c r="BE241" s="209"/>
      <c r="BF241" s="209"/>
      <c r="BG241" s="209"/>
      <c r="BH241" s="209"/>
      <c r="BI241" s="209"/>
      <c r="BJ241" s="209"/>
      <c r="BK241" s="209"/>
      <c r="BL241" s="209"/>
      <c r="BM241" s="209"/>
      <c r="BN241" s="209"/>
      <c r="BO241" s="209"/>
      <c r="BP241" s="209"/>
      <c r="BQ241" s="209"/>
      <c r="BR241" s="209"/>
      <c r="BS241" s="209"/>
      <c r="BT241" s="209"/>
      <c r="BU241" s="209"/>
      <c r="BV241" s="209"/>
      <c r="BW241" s="209"/>
      <c r="BX241" s="209"/>
      <c r="BY241" s="209"/>
      <c r="BZ241" s="209"/>
      <c r="CA241" s="209"/>
      <c r="CB241" s="209"/>
      <c r="CC241" s="209"/>
      <c r="CD241" s="209"/>
      <c r="CE241" s="209"/>
      <c r="CF241" s="209"/>
      <c r="CG241" s="209"/>
      <c r="CH241" s="209"/>
      <c r="CI241" s="209"/>
      <c r="CJ241" s="209"/>
      <c r="CK241" s="209"/>
      <c r="CL241" s="209"/>
      <c r="CM241" s="209"/>
      <c r="CN241" s="209"/>
      <c r="CO241" s="209"/>
      <c r="CP241" s="209"/>
      <c r="CQ241" s="209"/>
      <c r="CR241" s="209"/>
      <c r="CS241" s="209"/>
      <c r="CT241" s="209"/>
      <c r="CU241" s="209"/>
      <c r="CV241" s="209"/>
      <c r="CW241" s="209"/>
      <c r="CX241" s="209"/>
      <c r="CY241" s="209"/>
      <c r="CZ241" s="209"/>
      <c r="DA241" s="209"/>
      <c r="DB241" s="209"/>
      <c r="DC241" s="209"/>
      <c r="DD241" s="209"/>
      <c r="DE241" s="209"/>
      <c r="DF241" s="209"/>
      <c r="DG241" s="209"/>
      <c r="DH241" s="209"/>
      <c r="DI241" s="209"/>
      <c r="DJ241" s="209"/>
      <c r="DK241" s="209"/>
    </row>
    <row r="242" spans="2:115" ht="27.75" customHeight="1">
      <c r="B242" s="205" t="s">
        <v>75</v>
      </c>
      <c r="C242" s="205"/>
      <c r="D242" s="205"/>
      <c r="E242" s="205"/>
      <c r="F242" s="205"/>
      <c r="G242" s="205"/>
      <c r="H242" s="205"/>
      <c r="I242" s="205"/>
      <c r="J242" s="205"/>
      <c r="K242" s="205"/>
      <c r="L242" s="206">
        <f>L241+L240</f>
        <v>0</v>
      </c>
      <c r="M242" s="207"/>
      <c r="N242" s="207"/>
      <c r="O242" s="207"/>
      <c r="P242" s="207"/>
      <c r="Q242" s="207"/>
      <c r="R242" s="207"/>
      <c r="S242" s="207"/>
      <c r="T242" s="207"/>
      <c r="U242" s="207"/>
      <c r="V242" s="207"/>
      <c r="W242" s="207"/>
      <c r="X242" s="38"/>
      <c r="Y242" s="208"/>
      <c r="Z242" s="208"/>
      <c r="AA242" s="208"/>
      <c r="AB242" s="208"/>
      <c r="AC242" s="208"/>
      <c r="AD242" s="208"/>
      <c r="AE242" s="208"/>
      <c r="AF242" s="208"/>
      <c r="AG242" s="208"/>
      <c r="AH242" s="209"/>
      <c r="AI242" s="209"/>
      <c r="AJ242" s="209"/>
      <c r="AK242" s="209"/>
      <c r="AL242" s="209"/>
      <c r="AM242" s="209"/>
      <c r="AN242" s="209"/>
      <c r="AO242" s="209"/>
      <c r="AP242" s="209"/>
      <c r="AQ242" s="209"/>
      <c r="AR242" s="209"/>
      <c r="AS242" s="209"/>
      <c r="AT242" s="209"/>
      <c r="AU242" s="209"/>
      <c r="AV242" s="209"/>
      <c r="AW242" s="209"/>
      <c r="AX242" s="209"/>
      <c r="AY242" s="209"/>
      <c r="AZ242" s="209"/>
      <c r="BA242" s="209"/>
      <c r="BB242" s="209"/>
      <c r="BC242" s="209"/>
      <c r="BD242" s="209"/>
      <c r="BE242" s="209"/>
      <c r="BF242" s="209"/>
      <c r="BG242" s="209"/>
      <c r="BH242" s="209"/>
      <c r="BI242" s="209"/>
      <c r="BJ242" s="209"/>
      <c r="BK242" s="209"/>
      <c r="BL242" s="209"/>
      <c r="BM242" s="209"/>
      <c r="BN242" s="209"/>
      <c r="BO242" s="209"/>
      <c r="BP242" s="209"/>
      <c r="BQ242" s="209"/>
      <c r="BR242" s="209"/>
      <c r="BS242" s="209"/>
      <c r="BT242" s="209"/>
      <c r="BU242" s="209"/>
      <c r="BV242" s="209"/>
      <c r="BW242" s="209"/>
      <c r="BX242" s="209"/>
      <c r="BY242" s="209"/>
      <c r="BZ242" s="209"/>
      <c r="CA242" s="209"/>
      <c r="CB242" s="209"/>
      <c r="CC242" s="209"/>
      <c r="CD242" s="209"/>
      <c r="CE242" s="209"/>
      <c r="CF242" s="209"/>
      <c r="CG242" s="209"/>
      <c r="CH242" s="209"/>
      <c r="CI242" s="209"/>
      <c r="CJ242" s="209"/>
      <c r="CK242" s="209"/>
      <c r="CL242" s="209"/>
      <c r="CM242" s="209"/>
      <c r="CN242" s="209"/>
      <c r="CO242" s="209"/>
      <c r="CP242" s="209"/>
      <c r="CQ242" s="209"/>
      <c r="CR242" s="209"/>
      <c r="CS242" s="209"/>
      <c r="CT242" s="209"/>
      <c r="CU242" s="209"/>
      <c r="CV242" s="209"/>
      <c r="CW242" s="209"/>
      <c r="CX242" s="209"/>
      <c r="CY242" s="209"/>
      <c r="CZ242" s="209"/>
      <c r="DA242" s="209"/>
      <c r="DB242" s="209"/>
      <c r="DC242" s="209"/>
      <c r="DD242" s="209"/>
      <c r="DE242" s="209"/>
      <c r="DF242" s="209"/>
      <c r="DG242" s="209"/>
      <c r="DH242" s="209"/>
      <c r="DI242" s="209"/>
      <c r="DJ242" s="209"/>
      <c r="DK242" s="209"/>
    </row>
    <row r="243" spans="2:115" ht="22.5" customHeight="1">
      <c r="B243" s="225" t="s">
        <v>54</v>
      </c>
      <c r="C243" s="225"/>
      <c r="D243" s="225"/>
      <c r="E243" s="225"/>
      <c r="F243" s="225"/>
      <c r="G243" s="225"/>
      <c r="H243" s="225"/>
      <c r="I243" s="225"/>
      <c r="J243" s="225"/>
      <c r="K243" s="225"/>
      <c r="L243" s="227" t="s">
        <v>132</v>
      </c>
      <c r="M243" s="227"/>
      <c r="N243" s="227"/>
      <c r="O243" s="227"/>
      <c r="P243" s="227"/>
      <c r="Q243" s="227"/>
      <c r="R243" s="227"/>
      <c r="S243" s="227"/>
      <c r="T243" s="227"/>
      <c r="U243" s="227"/>
      <c r="V243" s="227"/>
      <c r="W243" s="227"/>
      <c r="X243" s="227"/>
      <c r="Y243" s="227" t="s">
        <v>60</v>
      </c>
      <c r="Z243" s="225"/>
      <c r="AA243" s="225"/>
      <c r="AB243" s="225"/>
      <c r="AC243" s="225"/>
      <c r="AD243" s="225"/>
      <c r="AE243" s="225"/>
      <c r="AF243" s="225"/>
      <c r="AG243" s="225"/>
      <c r="AH243" s="227" t="s">
        <v>5</v>
      </c>
      <c r="AI243" s="227"/>
      <c r="AJ243" s="227"/>
      <c r="AK243" s="227"/>
      <c r="AL243" s="227"/>
      <c r="AM243" s="227"/>
      <c r="AN243" s="227"/>
      <c r="AO243" s="227"/>
      <c r="AP243" s="227"/>
      <c r="AQ243" s="227"/>
      <c r="AR243" s="227"/>
      <c r="AS243" s="227"/>
      <c r="AT243" s="229" t="s">
        <v>6</v>
      </c>
      <c r="AU243" s="229"/>
      <c r="AV243" s="229"/>
      <c r="AW243" s="229"/>
      <c r="AX243" s="229"/>
      <c r="AY243" s="229"/>
      <c r="AZ243" s="229"/>
      <c r="BA243" s="229"/>
      <c r="BB243" s="229"/>
      <c r="BC243" s="229"/>
      <c r="BD243" s="229"/>
      <c r="BE243" s="229"/>
      <c r="BF243" s="229"/>
      <c r="BG243" s="229"/>
      <c r="BH243" s="229"/>
      <c r="BI243" s="229"/>
      <c r="BJ243" s="229"/>
      <c r="BK243" s="229"/>
      <c r="BL243" s="229"/>
      <c r="BM243" s="229"/>
      <c r="BN243" s="229"/>
      <c r="BO243" s="229"/>
      <c r="BP243" s="229"/>
      <c r="BQ243" s="229"/>
      <c r="BR243" s="229"/>
      <c r="BS243" s="229"/>
      <c r="BT243" s="229"/>
      <c r="BU243" s="229"/>
      <c r="BV243" s="229"/>
      <c r="BW243" s="229"/>
      <c r="BX243" s="229"/>
      <c r="BY243" s="229"/>
      <c r="BZ243" s="229"/>
      <c r="CA243" s="229"/>
      <c r="CB243" s="229"/>
      <c r="CC243" s="229"/>
      <c r="CD243" s="229"/>
      <c r="CE243" s="229"/>
      <c r="CF243" s="229"/>
      <c r="CG243" s="229"/>
      <c r="CH243" s="229"/>
      <c r="CI243" s="229"/>
      <c r="CJ243" s="229"/>
      <c r="CK243" s="229"/>
      <c r="CL243" s="229"/>
      <c r="CM243" s="229"/>
      <c r="CN243" s="229"/>
      <c r="CO243" s="229"/>
      <c r="CP243" s="229"/>
      <c r="CQ243" s="230" t="s">
        <v>55</v>
      </c>
      <c r="CR243" s="230"/>
      <c r="CS243" s="230"/>
      <c r="CT243" s="230"/>
      <c r="CU243" s="230"/>
      <c r="CV243" s="230"/>
      <c r="CW243" s="230"/>
      <c r="CX243" s="230"/>
      <c r="CY243" s="230"/>
      <c r="CZ243" s="230"/>
      <c r="DA243" s="231" t="s">
        <v>7</v>
      </c>
      <c r="DB243" s="231"/>
      <c r="DC243" s="231"/>
      <c r="DD243" s="231"/>
      <c r="DE243" s="231"/>
      <c r="DF243" s="231"/>
      <c r="DG243" s="231"/>
      <c r="DH243" s="231"/>
      <c r="DI243" s="231"/>
      <c r="DJ243" s="231"/>
      <c r="DK243" s="231"/>
    </row>
    <row r="244" spans="2:115" ht="33" customHeight="1">
      <c r="B244" s="226"/>
      <c r="C244" s="226"/>
      <c r="D244" s="226"/>
      <c r="E244" s="226"/>
      <c r="F244" s="226"/>
      <c r="G244" s="226"/>
      <c r="H244" s="226"/>
      <c r="I244" s="226"/>
      <c r="J244" s="226"/>
      <c r="K244" s="226"/>
      <c r="L244" s="228"/>
      <c r="M244" s="228"/>
      <c r="N244" s="228"/>
      <c r="O244" s="228"/>
      <c r="P244" s="228"/>
      <c r="Q244" s="228"/>
      <c r="R244" s="228"/>
      <c r="S244" s="228"/>
      <c r="T244" s="228"/>
      <c r="U244" s="228"/>
      <c r="V244" s="228"/>
      <c r="W244" s="228"/>
      <c r="X244" s="228"/>
      <c r="Y244" s="226"/>
      <c r="Z244" s="226"/>
      <c r="AA244" s="226"/>
      <c r="AB244" s="226"/>
      <c r="AC244" s="226"/>
      <c r="AD244" s="226"/>
      <c r="AE244" s="226"/>
      <c r="AF244" s="226"/>
      <c r="AG244" s="226"/>
      <c r="AH244" s="228"/>
      <c r="AI244" s="228"/>
      <c r="AJ244" s="228"/>
      <c r="AK244" s="228"/>
      <c r="AL244" s="228"/>
      <c r="AM244" s="228"/>
      <c r="AN244" s="228"/>
      <c r="AO244" s="228"/>
      <c r="AP244" s="228"/>
      <c r="AQ244" s="228"/>
      <c r="AR244" s="228"/>
      <c r="AS244" s="228"/>
      <c r="AT244" s="232" t="s">
        <v>0</v>
      </c>
      <c r="AU244" s="232"/>
      <c r="AV244" s="232"/>
      <c r="AW244" s="232"/>
      <c r="AX244" s="232"/>
      <c r="AY244" s="232"/>
      <c r="AZ244" s="232"/>
      <c r="BA244" s="232"/>
      <c r="BB244" s="232"/>
      <c r="BC244" s="232"/>
      <c r="BD244" s="232"/>
      <c r="BE244" s="232"/>
      <c r="BF244" s="232"/>
      <c r="BG244" s="232"/>
      <c r="BH244" s="232"/>
      <c r="BI244" s="232"/>
      <c r="BJ244" s="232"/>
      <c r="BK244" s="232"/>
      <c r="BL244" s="232"/>
      <c r="BM244" s="232"/>
      <c r="BN244" s="232"/>
      <c r="BO244" s="232"/>
      <c r="BP244" s="232"/>
      <c r="BQ244" s="232"/>
      <c r="BR244" s="232"/>
      <c r="BS244" s="209" t="s">
        <v>8</v>
      </c>
      <c r="BT244" s="209"/>
      <c r="BU244" s="209"/>
      <c r="BV244" s="209"/>
      <c r="BW244" s="209"/>
      <c r="BX244" s="209"/>
      <c r="BY244" s="209"/>
      <c r="BZ244" s="209"/>
      <c r="CA244" s="209"/>
      <c r="CB244" s="209"/>
      <c r="CC244" s="209"/>
      <c r="CD244" s="209"/>
      <c r="CE244" s="209"/>
      <c r="CF244" s="209"/>
      <c r="CG244" s="209"/>
      <c r="CH244" s="209"/>
      <c r="CI244" s="209" t="s">
        <v>9</v>
      </c>
      <c r="CJ244" s="209"/>
      <c r="CK244" s="209"/>
      <c r="CL244" s="209"/>
      <c r="CM244" s="209"/>
      <c r="CN244" s="209"/>
      <c r="CO244" s="209"/>
      <c r="CP244" s="209"/>
      <c r="CQ244" s="230"/>
      <c r="CR244" s="230"/>
      <c r="CS244" s="230"/>
      <c r="CT244" s="230"/>
      <c r="CU244" s="230"/>
      <c r="CV244" s="230"/>
      <c r="CW244" s="230"/>
      <c r="CX244" s="230"/>
      <c r="CY244" s="230"/>
      <c r="CZ244" s="230"/>
      <c r="DA244" s="231"/>
      <c r="DB244" s="231"/>
      <c r="DC244" s="231"/>
      <c r="DD244" s="231"/>
      <c r="DE244" s="231"/>
      <c r="DF244" s="231"/>
      <c r="DG244" s="231"/>
      <c r="DH244" s="231"/>
      <c r="DI244" s="231"/>
      <c r="DJ244" s="231"/>
      <c r="DK244" s="231"/>
    </row>
    <row r="245" spans="2:115" ht="27.75" customHeight="1">
      <c r="B245" s="220"/>
      <c r="C245" s="220"/>
      <c r="D245" s="220"/>
      <c r="E245" s="220"/>
      <c r="F245" s="220"/>
      <c r="G245" s="220"/>
      <c r="H245" s="220"/>
      <c r="I245" s="220"/>
      <c r="J245" s="220"/>
      <c r="K245" s="220"/>
      <c r="L245" s="215"/>
      <c r="M245" s="216"/>
      <c r="N245" s="216"/>
      <c r="O245" s="216"/>
      <c r="P245" s="216"/>
      <c r="Q245" s="216"/>
      <c r="R245" s="216"/>
      <c r="S245" s="216"/>
      <c r="T245" s="216"/>
      <c r="U245" s="216"/>
      <c r="V245" s="216"/>
      <c r="W245" s="216"/>
      <c r="X245" s="62"/>
      <c r="Y245" s="221"/>
      <c r="Z245" s="221"/>
      <c r="AA245" s="221"/>
      <c r="AB245" s="221"/>
      <c r="AC245" s="221"/>
      <c r="AD245" s="221"/>
      <c r="AE245" s="221"/>
      <c r="AF245" s="221"/>
      <c r="AG245" s="221"/>
      <c r="AH245" s="222"/>
      <c r="AI245" s="222"/>
      <c r="AJ245" s="222"/>
      <c r="AK245" s="222"/>
      <c r="AL245" s="222"/>
      <c r="AM245" s="222"/>
      <c r="AN245" s="222"/>
      <c r="AO245" s="222"/>
      <c r="AP245" s="222"/>
      <c r="AQ245" s="222"/>
      <c r="AR245" s="222"/>
      <c r="AS245" s="222"/>
      <c r="AT245" s="223"/>
      <c r="AU245" s="223"/>
      <c r="AV245" s="223"/>
      <c r="AW245" s="223"/>
      <c r="AX245" s="223"/>
      <c r="AY245" s="223"/>
      <c r="AZ245" s="223"/>
      <c r="BA245" s="223"/>
      <c r="BB245" s="223"/>
      <c r="BC245" s="223"/>
      <c r="BD245" s="223"/>
      <c r="BE245" s="223"/>
      <c r="BF245" s="223"/>
      <c r="BG245" s="223"/>
      <c r="BH245" s="223"/>
      <c r="BI245" s="223"/>
      <c r="BJ245" s="223"/>
      <c r="BK245" s="223"/>
      <c r="BL245" s="223"/>
      <c r="BM245" s="223"/>
      <c r="BN245" s="223"/>
      <c r="BO245" s="223"/>
      <c r="BP245" s="223"/>
      <c r="BQ245" s="223"/>
      <c r="BR245" s="223"/>
      <c r="BS245" s="222"/>
      <c r="BT245" s="222"/>
      <c r="BU245" s="222"/>
      <c r="BV245" s="222"/>
      <c r="BW245" s="222"/>
      <c r="BX245" s="222"/>
      <c r="BY245" s="222"/>
      <c r="BZ245" s="222"/>
      <c r="CA245" s="222"/>
      <c r="CB245" s="222"/>
      <c r="CC245" s="222"/>
      <c r="CD245" s="222"/>
      <c r="CE245" s="222"/>
      <c r="CF245" s="222"/>
      <c r="CG245" s="222"/>
      <c r="CH245" s="222"/>
      <c r="CI245" s="222"/>
      <c r="CJ245" s="222"/>
      <c r="CK245" s="222"/>
      <c r="CL245" s="222"/>
      <c r="CM245" s="222"/>
      <c r="CN245" s="222"/>
      <c r="CO245" s="222"/>
      <c r="CP245" s="222"/>
      <c r="CQ245" s="222"/>
      <c r="CR245" s="222"/>
      <c r="CS245" s="222"/>
      <c r="CT245" s="222"/>
      <c r="CU245" s="222"/>
      <c r="CV245" s="222"/>
      <c r="CW245" s="222"/>
      <c r="CX245" s="222"/>
      <c r="CY245" s="222"/>
      <c r="CZ245" s="222"/>
      <c r="DA245" s="222"/>
      <c r="DB245" s="222"/>
      <c r="DC245" s="222"/>
      <c r="DD245" s="222"/>
      <c r="DE245" s="222"/>
      <c r="DF245" s="222"/>
      <c r="DG245" s="222"/>
      <c r="DH245" s="222"/>
      <c r="DI245" s="222"/>
      <c r="DJ245" s="222"/>
      <c r="DK245" s="222"/>
    </row>
    <row r="246" spans="2:115" ht="27.75" customHeight="1">
      <c r="B246" s="220"/>
      <c r="C246" s="220"/>
      <c r="D246" s="220"/>
      <c r="E246" s="220"/>
      <c r="F246" s="220"/>
      <c r="G246" s="220"/>
      <c r="H246" s="220"/>
      <c r="I246" s="220"/>
      <c r="J246" s="220"/>
      <c r="K246" s="220"/>
      <c r="L246" s="215"/>
      <c r="M246" s="216"/>
      <c r="N246" s="216"/>
      <c r="O246" s="216"/>
      <c r="P246" s="216"/>
      <c r="Q246" s="216"/>
      <c r="R246" s="216"/>
      <c r="S246" s="216"/>
      <c r="T246" s="216"/>
      <c r="U246" s="216"/>
      <c r="V246" s="216"/>
      <c r="W246" s="216"/>
      <c r="X246" s="62"/>
      <c r="Y246" s="221"/>
      <c r="Z246" s="221"/>
      <c r="AA246" s="221"/>
      <c r="AB246" s="221"/>
      <c r="AC246" s="221"/>
      <c r="AD246" s="221"/>
      <c r="AE246" s="221"/>
      <c r="AF246" s="221"/>
      <c r="AG246" s="221"/>
      <c r="AH246" s="222"/>
      <c r="AI246" s="222"/>
      <c r="AJ246" s="222"/>
      <c r="AK246" s="222"/>
      <c r="AL246" s="222"/>
      <c r="AM246" s="222"/>
      <c r="AN246" s="222"/>
      <c r="AO246" s="222"/>
      <c r="AP246" s="222"/>
      <c r="AQ246" s="222"/>
      <c r="AR246" s="222"/>
      <c r="AS246" s="222"/>
      <c r="AT246" s="223"/>
      <c r="AU246" s="223"/>
      <c r="AV246" s="223"/>
      <c r="AW246" s="223"/>
      <c r="AX246" s="223"/>
      <c r="AY246" s="223"/>
      <c r="AZ246" s="223"/>
      <c r="BA246" s="223"/>
      <c r="BB246" s="223"/>
      <c r="BC246" s="223"/>
      <c r="BD246" s="223"/>
      <c r="BE246" s="223"/>
      <c r="BF246" s="223"/>
      <c r="BG246" s="223"/>
      <c r="BH246" s="223"/>
      <c r="BI246" s="223"/>
      <c r="BJ246" s="223"/>
      <c r="BK246" s="223"/>
      <c r="BL246" s="223"/>
      <c r="BM246" s="223"/>
      <c r="BN246" s="223"/>
      <c r="BO246" s="223"/>
      <c r="BP246" s="223"/>
      <c r="BQ246" s="223"/>
      <c r="BR246" s="223"/>
      <c r="BS246" s="222"/>
      <c r="BT246" s="222"/>
      <c r="BU246" s="222"/>
      <c r="BV246" s="222"/>
      <c r="BW246" s="222"/>
      <c r="BX246" s="222"/>
      <c r="BY246" s="222"/>
      <c r="BZ246" s="222"/>
      <c r="CA246" s="222"/>
      <c r="CB246" s="222"/>
      <c r="CC246" s="222"/>
      <c r="CD246" s="222"/>
      <c r="CE246" s="222"/>
      <c r="CF246" s="222"/>
      <c r="CG246" s="222"/>
      <c r="CH246" s="222"/>
      <c r="CI246" s="222"/>
      <c r="CJ246" s="222"/>
      <c r="CK246" s="222"/>
      <c r="CL246" s="222"/>
      <c r="CM246" s="222"/>
      <c r="CN246" s="222"/>
      <c r="CO246" s="222"/>
      <c r="CP246" s="222"/>
      <c r="CQ246" s="222"/>
      <c r="CR246" s="222"/>
      <c r="CS246" s="222"/>
      <c r="CT246" s="222"/>
      <c r="CU246" s="222"/>
      <c r="CV246" s="222"/>
      <c r="CW246" s="222"/>
      <c r="CX246" s="222"/>
      <c r="CY246" s="222"/>
      <c r="CZ246" s="222"/>
      <c r="DA246" s="222"/>
      <c r="DB246" s="222"/>
      <c r="DC246" s="222"/>
      <c r="DD246" s="222"/>
      <c r="DE246" s="222"/>
      <c r="DF246" s="222"/>
      <c r="DG246" s="222"/>
      <c r="DH246" s="222"/>
      <c r="DI246" s="222"/>
      <c r="DJ246" s="222"/>
      <c r="DK246" s="222"/>
    </row>
    <row r="247" spans="2:115" ht="27.75" customHeight="1">
      <c r="B247" s="96"/>
      <c r="C247" s="97"/>
      <c r="D247" s="97"/>
      <c r="E247" s="97"/>
      <c r="F247" s="97"/>
      <c r="G247" s="97"/>
      <c r="H247" s="97"/>
      <c r="I247" s="97"/>
      <c r="J247" s="97"/>
      <c r="K247" s="98"/>
      <c r="L247" s="215"/>
      <c r="M247" s="216"/>
      <c r="N247" s="216"/>
      <c r="O247" s="216"/>
      <c r="P247" s="216"/>
      <c r="Q247" s="216"/>
      <c r="R247" s="216"/>
      <c r="S247" s="216"/>
      <c r="T247" s="216"/>
      <c r="U247" s="216"/>
      <c r="V247" s="216"/>
      <c r="W247" s="216"/>
      <c r="X247" s="62"/>
      <c r="Y247" s="238"/>
      <c r="Z247" s="239"/>
      <c r="AA247" s="239"/>
      <c r="AB247" s="239"/>
      <c r="AC247" s="239"/>
      <c r="AD247" s="239"/>
      <c r="AE247" s="239"/>
      <c r="AF247" s="239"/>
      <c r="AG247" s="240"/>
      <c r="AH247" s="106"/>
      <c r="AI247" s="107"/>
      <c r="AJ247" s="107"/>
      <c r="AK247" s="107"/>
      <c r="AL247" s="107"/>
      <c r="AM247" s="107"/>
      <c r="AN247" s="107"/>
      <c r="AO247" s="107"/>
      <c r="AP247" s="107"/>
      <c r="AQ247" s="107"/>
      <c r="AR247" s="107"/>
      <c r="AS247" s="108"/>
      <c r="AT247" s="241"/>
      <c r="AU247" s="242"/>
      <c r="AV247" s="242"/>
      <c r="AW247" s="242"/>
      <c r="AX247" s="242"/>
      <c r="AY247" s="242"/>
      <c r="AZ247" s="242"/>
      <c r="BA247" s="242"/>
      <c r="BB247" s="242"/>
      <c r="BC247" s="242"/>
      <c r="BD247" s="242"/>
      <c r="BE247" s="242"/>
      <c r="BF247" s="242"/>
      <c r="BG247" s="242"/>
      <c r="BH247" s="242"/>
      <c r="BI247" s="242"/>
      <c r="BJ247" s="242"/>
      <c r="BK247" s="242"/>
      <c r="BL247" s="242"/>
      <c r="BM247" s="242"/>
      <c r="BN247" s="242"/>
      <c r="BO247" s="242"/>
      <c r="BP247" s="242"/>
      <c r="BQ247" s="242"/>
      <c r="BR247" s="243"/>
      <c r="BS247" s="106"/>
      <c r="BT247" s="107"/>
      <c r="BU247" s="107"/>
      <c r="BV247" s="107"/>
      <c r="BW247" s="107"/>
      <c r="BX247" s="107"/>
      <c r="BY247" s="107"/>
      <c r="BZ247" s="107"/>
      <c r="CA247" s="107"/>
      <c r="CB247" s="107"/>
      <c r="CC247" s="107"/>
      <c r="CD247" s="107"/>
      <c r="CE247" s="107"/>
      <c r="CF247" s="107"/>
      <c r="CG247" s="107"/>
      <c r="CH247" s="108"/>
      <c r="CI247" s="106"/>
      <c r="CJ247" s="107"/>
      <c r="CK247" s="107"/>
      <c r="CL247" s="107"/>
      <c r="CM247" s="107"/>
      <c r="CN247" s="107"/>
      <c r="CO247" s="107"/>
      <c r="CP247" s="108"/>
      <c r="CQ247" s="106"/>
      <c r="CR247" s="107"/>
      <c r="CS247" s="107"/>
      <c r="CT247" s="107"/>
      <c r="CU247" s="107"/>
      <c r="CV247" s="107"/>
      <c r="CW247" s="107"/>
      <c r="CX247" s="107"/>
      <c r="CY247" s="107"/>
      <c r="CZ247" s="108"/>
      <c r="DA247" s="106"/>
      <c r="DB247" s="107"/>
      <c r="DC247" s="107"/>
      <c r="DD247" s="107"/>
      <c r="DE247" s="107"/>
      <c r="DF247" s="107"/>
      <c r="DG247" s="107"/>
      <c r="DH247" s="107"/>
      <c r="DI247" s="107"/>
      <c r="DJ247" s="107"/>
      <c r="DK247" s="108"/>
    </row>
    <row r="248" spans="2:115" ht="27.75" customHeight="1">
      <c r="B248" s="96"/>
      <c r="C248" s="97"/>
      <c r="D248" s="97"/>
      <c r="E248" s="97"/>
      <c r="F248" s="97"/>
      <c r="G248" s="97"/>
      <c r="H248" s="97"/>
      <c r="I248" s="97"/>
      <c r="J248" s="97"/>
      <c r="K248" s="98"/>
      <c r="L248" s="215"/>
      <c r="M248" s="216"/>
      <c r="N248" s="216"/>
      <c r="O248" s="216"/>
      <c r="P248" s="216"/>
      <c r="Q248" s="216"/>
      <c r="R248" s="216"/>
      <c r="S248" s="216"/>
      <c r="T248" s="216"/>
      <c r="U248" s="216"/>
      <c r="V248" s="216"/>
      <c r="W248" s="216"/>
      <c r="X248" s="62"/>
      <c r="Y248" s="238"/>
      <c r="Z248" s="239"/>
      <c r="AA248" s="239"/>
      <c r="AB248" s="239"/>
      <c r="AC248" s="239"/>
      <c r="AD248" s="239"/>
      <c r="AE248" s="239"/>
      <c r="AF248" s="239"/>
      <c r="AG248" s="240"/>
      <c r="AH248" s="106"/>
      <c r="AI248" s="107"/>
      <c r="AJ248" s="107"/>
      <c r="AK248" s="107"/>
      <c r="AL248" s="107"/>
      <c r="AM248" s="107"/>
      <c r="AN248" s="107"/>
      <c r="AO248" s="107"/>
      <c r="AP248" s="107"/>
      <c r="AQ248" s="107"/>
      <c r="AR248" s="107"/>
      <c r="AS248" s="108"/>
      <c r="AT248" s="241"/>
      <c r="AU248" s="242"/>
      <c r="AV248" s="242"/>
      <c r="AW248" s="242"/>
      <c r="AX248" s="242"/>
      <c r="AY248" s="242"/>
      <c r="AZ248" s="242"/>
      <c r="BA248" s="242"/>
      <c r="BB248" s="242"/>
      <c r="BC248" s="242"/>
      <c r="BD248" s="242"/>
      <c r="BE248" s="242"/>
      <c r="BF248" s="242"/>
      <c r="BG248" s="242"/>
      <c r="BH248" s="242"/>
      <c r="BI248" s="242"/>
      <c r="BJ248" s="242"/>
      <c r="BK248" s="242"/>
      <c r="BL248" s="242"/>
      <c r="BM248" s="242"/>
      <c r="BN248" s="242"/>
      <c r="BO248" s="242"/>
      <c r="BP248" s="242"/>
      <c r="BQ248" s="242"/>
      <c r="BR248" s="243"/>
      <c r="BS248" s="106"/>
      <c r="BT248" s="107"/>
      <c r="BU248" s="107"/>
      <c r="BV248" s="107"/>
      <c r="BW248" s="107"/>
      <c r="BX248" s="107"/>
      <c r="BY248" s="107"/>
      <c r="BZ248" s="107"/>
      <c r="CA248" s="107"/>
      <c r="CB248" s="107"/>
      <c r="CC248" s="107"/>
      <c r="CD248" s="107"/>
      <c r="CE248" s="107"/>
      <c r="CF248" s="107"/>
      <c r="CG248" s="107"/>
      <c r="CH248" s="108"/>
      <c r="CI248" s="106"/>
      <c r="CJ248" s="107"/>
      <c r="CK248" s="107"/>
      <c r="CL248" s="107"/>
      <c r="CM248" s="107"/>
      <c r="CN248" s="107"/>
      <c r="CO248" s="107"/>
      <c r="CP248" s="108"/>
      <c r="CQ248" s="106"/>
      <c r="CR248" s="107"/>
      <c r="CS248" s="107"/>
      <c r="CT248" s="107"/>
      <c r="CU248" s="107"/>
      <c r="CV248" s="107"/>
      <c r="CW248" s="107"/>
      <c r="CX248" s="107"/>
      <c r="CY248" s="107"/>
      <c r="CZ248" s="108"/>
      <c r="DA248" s="106"/>
      <c r="DB248" s="107"/>
      <c r="DC248" s="107"/>
      <c r="DD248" s="107"/>
      <c r="DE248" s="107"/>
      <c r="DF248" s="107"/>
      <c r="DG248" s="107"/>
      <c r="DH248" s="107"/>
      <c r="DI248" s="107"/>
      <c r="DJ248" s="107"/>
      <c r="DK248" s="108"/>
    </row>
    <row r="249" spans="2:115" ht="27.75" customHeight="1">
      <c r="B249" s="96"/>
      <c r="C249" s="97"/>
      <c r="D249" s="97"/>
      <c r="E249" s="97"/>
      <c r="F249" s="97"/>
      <c r="G249" s="97"/>
      <c r="H249" s="97"/>
      <c r="I249" s="97"/>
      <c r="J249" s="97"/>
      <c r="K249" s="98"/>
      <c r="L249" s="215"/>
      <c r="M249" s="216"/>
      <c r="N249" s="216"/>
      <c r="O249" s="216"/>
      <c r="P249" s="216"/>
      <c r="Q249" s="216"/>
      <c r="R249" s="216"/>
      <c r="S249" s="216"/>
      <c r="T249" s="216"/>
      <c r="U249" s="216"/>
      <c r="V249" s="216"/>
      <c r="W249" s="216"/>
      <c r="X249" s="62"/>
      <c r="Y249" s="238"/>
      <c r="Z249" s="239"/>
      <c r="AA249" s="239"/>
      <c r="AB249" s="239"/>
      <c r="AC249" s="239"/>
      <c r="AD249" s="239"/>
      <c r="AE249" s="239"/>
      <c r="AF249" s="239"/>
      <c r="AG249" s="240"/>
      <c r="AH249" s="106"/>
      <c r="AI249" s="107"/>
      <c r="AJ249" s="107"/>
      <c r="AK249" s="107"/>
      <c r="AL249" s="107"/>
      <c r="AM249" s="107"/>
      <c r="AN249" s="107"/>
      <c r="AO249" s="107"/>
      <c r="AP249" s="107"/>
      <c r="AQ249" s="107"/>
      <c r="AR249" s="107"/>
      <c r="AS249" s="108"/>
      <c r="AT249" s="241"/>
      <c r="AU249" s="242"/>
      <c r="AV249" s="242"/>
      <c r="AW249" s="242"/>
      <c r="AX249" s="242"/>
      <c r="AY249" s="242"/>
      <c r="AZ249" s="242"/>
      <c r="BA249" s="242"/>
      <c r="BB249" s="242"/>
      <c r="BC249" s="242"/>
      <c r="BD249" s="242"/>
      <c r="BE249" s="242"/>
      <c r="BF249" s="242"/>
      <c r="BG249" s="242"/>
      <c r="BH249" s="242"/>
      <c r="BI249" s="242"/>
      <c r="BJ249" s="242"/>
      <c r="BK249" s="242"/>
      <c r="BL249" s="242"/>
      <c r="BM249" s="242"/>
      <c r="BN249" s="242"/>
      <c r="BO249" s="242"/>
      <c r="BP249" s="242"/>
      <c r="BQ249" s="242"/>
      <c r="BR249" s="243"/>
      <c r="BS249" s="106"/>
      <c r="BT249" s="107"/>
      <c r="BU249" s="107"/>
      <c r="BV249" s="107"/>
      <c r="BW249" s="107"/>
      <c r="BX249" s="107"/>
      <c r="BY249" s="107"/>
      <c r="BZ249" s="107"/>
      <c r="CA249" s="107"/>
      <c r="CB249" s="107"/>
      <c r="CC249" s="107"/>
      <c r="CD249" s="107"/>
      <c r="CE249" s="107"/>
      <c r="CF249" s="107"/>
      <c r="CG249" s="107"/>
      <c r="CH249" s="108"/>
      <c r="CI249" s="106"/>
      <c r="CJ249" s="107"/>
      <c r="CK249" s="107"/>
      <c r="CL249" s="107"/>
      <c r="CM249" s="107"/>
      <c r="CN249" s="107"/>
      <c r="CO249" s="107"/>
      <c r="CP249" s="108"/>
      <c r="CQ249" s="106"/>
      <c r="CR249" s="107"/>
      <c r="CS249" s="107"/>
      <c r="CT249" s="107"/>
      <c r="CU249" s="107"/>
      <c r="CV249" s="107"/>
      <c r="CW249" s="107"/>
      <c r="CX249" s="107"/>
      <c r="CY249" s="107"/>
      <c r="CZ249" s="108"/>
      <c r="DA249" s="106"/>
      <c r="DB249" s="107"/>
      <c r="DC249" s="107"/>
      <c r="DD249" s="107"/>
      <c r="DE249" s="107"/>
      <c r="DF249" s="107"/>
      <c r="DG249" s="107"/>
      <c r="DH249" s="107"/>
      <c r="DI249" s="107"/>
      <c r="DJ249" s="107"/>
      <c r="DK249" s="108"/>
    </row>
    <row r="250" spans="2:115" ht="27.75" customHeight="1">
      <c r="B250" s="96"/>
      <c r="C250" s="97"/>
      <c r="D250" s="97"/>
      <c r="E250" s="97"/>
      <c r="F250" s="97"/>
      <c r="G250" s="97"/>
      <c r="H250" s="97"/>
      <c r="I250" s="97"/>
      <c r="J250" s="97"/>
      <c r="K250" s="98"/>
      <c r="L250" s="215"/>
      <c r="M250" s="216"/>
      <c r="N250" s="216"/>
      <c r="O250" s="216"/>
      <c r="P250" s="216"/>
      <c r="Q250" s="216"/>
      <c r="R250" s="216"/>
      <c r="S250" s="216"/>
      <c r="T250" s="216"/>
      <c r="U250" s="216"/>
      <c r="V250" s="216"/>
      <c r="W250" s="216"/>
      <c r="X250" s="62"/>
      <c r="Y250" s="238"/>
      <c r="Z250" s="239"/>
      <c r="AA250" s="239"/>
      <c r="AB250" s="239"/>
      <c r="AC250" s="239"/>
      <c r="AD250" s="239"/>
      <c r="AE250" s="239"/>
      <c r="AF250" s="239"/>
      <c r="AG250" s="240"/>
      <c r="AH250" s="106"/>
      <c r="AI250" s="107"/>
      <c r="AJ250" s="107"/>
      <c r="AK250" s="107"/>
      <c r="AL250" s="107"/>
      <c r="AM250" s="107"/>
      <c r="AN250" s="107"/>
      <c r="AO250" s="107"/>
      <c r="AP250" s="107"/>
      <c r="AQ250" s="107"/>
      <c r="AR250" s="107"/>
      <c r="AS250" s="108"/>
      <c r="AT250" s="241"/>
      <c r="AU250" s="242"/>
      <c r="AV250" s="242"/>
      <c r="AW250" s="242"/>
      <c r="AX250" s="242"/>
      <c r="AY250" s="242"/>
      <c r="AZ250" s="242"/>
      <c r="BA250" s="242"/>
      <c r="BB250" s="242"/>
      <c r="BC250" s="242"/>
      <c r="BD250" s="242"/>
      <c r="BE250" s="242"/>
      <c r="BF250" s="242"/>
      <c r="BG250" s="242"/>
      <c r="BH250" s="242"/>
      <c r="BI250" s="242"/>
      <c r="BJ250" s="242"/>
      <c r="BK250" s="242"/>
      <c r="BL250" s="242"/>
      <c r="BM250" s="242"/>
      <c r="BN250" s="242"/>
      <c r="BO250" s="242"/>
      <c r="BP250" s="242"/>
      <c r="BQ250" s="242"/>
      <c r="BR250" s="243"/>
      <c r="BS250" s="106"/>
      <c r="BT250" s="107"/>
      <c r="BU250" s="107"/>
      <c r="BV250" s="107"/>
      <c r="BW250" s="107"/>
      <c r="BX250" s="107"/>
      <c r="BY250" s="107"/>
      <c r="BZ250" s="107"/>
      <c r="CA250" s="107"/>
      <c r="CB250" s="107"/>
      <c r="CC250" s="107"/>
      <c r="CD250" s="107"/>
      <c r="CE250" s="107"/>
      <c r="CF250" s="107"/>
      <c r="CG250" s="107"/>
      <c r="CH250" s="108"/>
      <c r="CI250" s="106"/>
      <c r="CJ250" s="107"/>
      <c r="CK250" s="107"/>
      <c r="CL250" s="107"/>
      <c r="CM250" s="107"/>
      <c r="CN250" s="107"/>
      <c r="CO250" s="107"/>
      <c r="CP250" s="108"/>
      <c r="CQ250" s="106"/>
      <c r="CR250" s="107"/>
      <c r="CS250" s="107"/>
      <c r="CT250" s="107"/>
      <c r="CU250" s="107"/>
      <c r="CV250" s="107"/>
      <c r="CW250" s="107"/>
      <c r="CX250" s="107"/>
      <c r="CY250" s="107"/>
      <c r="CZ250" s="108"/>
      <c r="DA250" s="106"/>
      <c r="DB250" s="107"/>
      <c r="DC250" s="107"/>
      <c r="DD250" s="107"/>
      <c r="DE250" s="107"/>
      <c r="DF250" s="107"/>
      <c r="DG250" s="107"/>
      <c r="DH250" s="107"/>
      <c r="DI250" s="107"/>
      <c r="DJ250" s="107"/>
      <c r="DK250" s="108"/>
    </row>
    <row r="251" spans="2:115" ht="27.75" customHeight="1">
      <c r="B251" s="220"/>
      <c r="C251" s="220"/>
      <c r="D251" s="220"/>
      <c r="E251" s="220"/>
      <c r="F251" s="220"/>
      <c r="G251" s="220"/>
      <c r="H251" s="220"/>
      <c r="I251" s="220"/>
      <c r="J251" s="220"/>
      <c r="K251" s="220"/>
      <c r="L251" s="215"/>
      <c r="M251" s="216"/>
      <c r="N251" s="216"/>
      <c r="O251" s="216"/>
      <c r="P251" s="216"/>
      <c r="Q251" s="216"/>
      <c r="R251" s="216"/>
      <c r="S251" s="216"/>
      <c r="T251" s="216"/>
      <c r="U251" s="216"/>
      <c r="V251" s="216"/>
      <c r="W251" s="216"/>
      <c r="X251" s="62"/>
      <c r="Y251" s="221"/>
      <c r="Z251" s="221"/>
      <c r="AA251" s="221"/>
      <c r="AB251" s="221"/>
      <c r="AC251" s="221"/>
      <c r="AD251" s="221"/>
      <c r="AE251" s="221"/>
      <c r="AF251" s="221"/>
      <c r="AG251" s="221"/>
      <c r="AH251" s="222"/>
      <c r="AI251" s="222"/>
      <c r="AJ251" s="222"/>
      <c r="AK251" s="222"/>
      <c r="AL251" s="222"/>
      <c r="AM251" s="222"/>
      <c r="AN251" s="222"/>
      <c r="AO251" s="222"/>
      <c r="AP251" s="222"/>
      <c r="AQ251" s="222"/>
      <c r="AR251" s="222"/>
      <c r="AS251" s="222"/>
      <c r="AT251" s="223"/>
      <c r="AU251" s="223"/>
      <c r="AV251" s="223"/>
      <c r="AW251" s="223"/>
      <c r="AX251" s="223"/>
      <c r="AY251" s="223"/>
      <c r="AZ251" s="223"/>
      <c r="BA251" s="223"/>
      <c r="BB251" s="223"/>
      <c r="BC251" s="223"/>
      <c r="BD251" s="223"/>
      <c r="BE251" s="223"/>
      <c r="BF251" s="223"/>
      <c r="BG251" s="223"/>
      <c r="BH251" s="223"/>
      <c r="BI251" s="223"/>
      <c r="BJ251" s="223"/>
      <c r="BK251" s="223"/>
      <c r="BL251" s="223"/>
      <c r="BM251" s="223"/>
      <c r="BN251" s="223"/>
      <c r="BO251" s="223"/>
      <c r="BP251" s="223"/>
      <c r="BQ251" s="223"/>
      <c r="BR251" s="223"/>
      <c r="BS251" s="222"/>
      <c r="BT251" s="222"/>
      <c r="BU251" s="222"/>
      <c r="BV251" s="222"/>
      <c r="BW251" s="222"/>
      <c r="BX251" s="222"/>
      <c r="BY251" s="222"/>
      <c r="BZ251" s="222"/>
      <c r="CA251" s="222"/>
      <c r="CB251" s="222"/>
      <c r="CC251" s="222"/>
      <c r="CD251" s="222"/>
      <c r="CE251" s="222"/>
      <c r="CF251" s="222"/>
      <c r="CG251" s="222"/>
      <c r="CH251" s="222"/>
      <c r="CI251" s="222"/>
      <c r="CJ251" s="222"/>
      <c r="CK251" s="222"/>
      <c r="CL251" s="222"/>
      <c r="CM251" s="222"/>
      <c r="CN251" s="222"/>
      <c r="CO251" s="222"/>
      <c r="CP251" s="222"/>
      <c r="CQ251" s="222"/>
      <c r="CR251" s="222"/>
      <c r="CS251" s="222"/>
      <c r="CT251" s="222"/>
      <c r="CU251" s="222"/>
      <c r="CV251" s="222"/>
      <c r="CW251" s="222"/>
      <c r="CX251" s="222"/>
      <c r="CY251" s="222"/>
      <c r="CZ251" s="222"/>
      <c r="DA251" s="222"/>
      <c r="DB251" s="222"/>
      <c r="DC251" s="222"/>
      <c r="DD251" s="222"/>
      <c r="DE251" s="222"/>
      <c r="DF251" s="222"/>
      <c r="DG251" s="222"/>
      <c r="DH251" s="222"/>
      <c r="DI251" s="222"/>
      <c r="DJ251" s="222"/>
      <c r="DK251" s="222"/>
    </row>
    <row r="252" spans="2:115" ht="27.75" customHeight="1">
      <c r="B252" s="96"/>
      <c r="C252" s="97"/>
      <c r="D252" s="97"/>
      <c r="E252" s="97"/>
      <c r="F252" s="97"/>
      <c r="G252" s="97"/>
      <c r="H252" s="97"/>
      <c r="I252" s="97"/>
      <c r="J252" s="97"/>
      <c r="K252" s="98"/>
      <c r="L252" s="215"/>
      <c r="M252" s="216"/>
      <c r="N252" s="216"/>
      <c r="O252" s="216"/>
      <c r="P252" s="216"/>
      <c r="Q252" s="216"/>
      <c r="R252" s="216"/>
      <c r="S252" s="216"/>
      <c r="T252" s="216"/>
      <c r="U252" s="216"/>
      <c r="V252" s="216"/>
      <c r="W252" s="216"/>
      <c r="X252" s="62"/>
      <c r="Y252" s="238"/>
      <c r="Z252" s="239"/>
      <c r="AA252" s="239"/>
      <c r="AB252" s="239"/>
      <c r="AC252" s="239"/>
      <c r="AD252" s="239"/>
      <c r="AE252" s="239"/>
      <c r="AF252" s="239"/>
      <c r="AG252" s="240"/>
      <c r="AH252" s="106"/>
      <c r="AI252" s="107"/>
      <c r="AJ252" s="107"/>
      <c r="AK252" s="107"/>
      <c r="AL252" s="107"/>
      <c r="AM252" s="107"/>
      <c r="AN252" s="107"/>
      <c r="AO252" s="107"/>
      <c r="AP252" s="107"/>
      <c r="AQ252" s="107"/>
      <c r="AR252" s="107"/>
      <c r="AS252" s="108"/>
      <c r="AT252" s="241"/>
      <c r="AU252" s="242"/>
      <c r="AV252" s="242"/>
      <c r="AW252" s="242"/>
      <c r="AX252" s="242"/>
      <c r="AY252" s="242"/>
      <c r="AZ252" s="242"/>
      <c r="BA252" s="242"/>
      <c r="BB252" s="242"/>
      <c r="BC252" s="242"/>
      <c r="BD252" s="242"/>
      <c r="BE252" s="242"/>
      <c r="BF252" s="242"/>
      <c r="BG252" s="242"/>
      <c r="BH252" s="242"/>
      <c r="BI252" s="242"/>
      <c r="BJ252" s="242"/>
      <c r="BK252" s="242"/>
      <c r="BL252" s="242"/>
      <c r="BM252" s="242"/>
      <c r="BN252" s="242"/>
      <c r="BO252" s="242"/>
      <c r="BP252" s="242"/>
      <c r="BQ252" s="242"/>
      <c r="BR252" s="243"/>
      <c r="BS252" s="106"/>
      <c r="BT252" s="107"/>
      <c r="BU252" s="107"/>
      <c r="BV252" s="107"/>
      <c r="BW252" s="107"/>
      <c r="BX252" s="107"/>
      <c r="BY252" s="107"/>
      <c r="BZ252" s="107"/>
      <c r="CA252" s="107"/>
      <c r="CB252" s="107"/>
      <c r="CC252" s="107"/>
      <c r="CD252" s="107"/>
      <c r="CE252" s="107"/>
      <c r="CF252" s="107"/>
      <c r="CG252" s="107"/>
      <c r="CH252" s="108"/>
      <c r="CI252" s="106"/>
      <c r="CJ252" s="107"/>
      <c r="CK252" s="107"/>
      <c r="CL252" s="107"/>
      <c r="CM252" s="107"/>
      <c r="CN252" s="107"/>
      <c r="CO252" s="107"/>
      <c r="CP252" s="108"/>
      <c r="CQ252" s="106"/>
      <c r="CR252" s="107"/>
      <c r="CS252" s="107"/>
      <c r="CT252" s="107"/>
      <c r="CU252" s="107"/>
      <c r="CV252" s="107"/>
      <c r="CW252" s="107"/>
      <c r="CX252" s="107"/>
      <c r="CY252" s="107"/>
      <c r="CZ252" s="108"/>
      <c r="DA252" s="106"/>
      <c r="DB252" s="107"/>
      <c r="DC252" s="107"/>
      <c r="DD252" s="107"/>
      <c r="DE252" s="107"/>
      <c r="DF252" s="107"/>
      <c r="DG252" s="107"/>
      <c r="DH252" s="107"/>
      <c r="DI252" s="107"/>
      <c r="DJ252" s="107"/>
      <c r="DK252" s="108"/>
    </row>
    <row r="253" spans="2:115" ht="27.75" customHeight="1">
      <c r="B253" s="96"/>
      <c r="C253" s="97"/>
      <c r="D253" s="97"/>
      <c r="E253" s="97"/>
      <c r="F253" s="97"/>
      <c r="G253" s="97"/>
      <c r="H253" s="97"/>
      <c r="I253" s="97"/>
      <c r="J253" s="97"/>
      <c r="K253" s="98"/>
      <c r="L253" s="215"/>
      <c r="M253" s="216"/>
      <c r="N253" s="216"/>
      <c r="O253" s="216"/>
      <c r="P253" s="216"/>
      <c r="Q253" s="216"/>
      <c r="R253" s="216"/>
      <c r="S253" s="216"/>
      <c r="T253" s="216"/>
      <c r="U253" s="216"/>
      <c r="V253" s="216"/>
      <c r="W253" s="216"/>
      <c r="X253" s="62"/>
      <c r="Y253" s="238"/>
      <c r="Z253" s="239"/>
      <c r="AA253" s="239"/>
      <c r="AB253" s="239"/>
      <c r="AC253" s="239"/>
      <c r="AD253" s="239"/>
      <c r="AE253" s="239"/>
      <c r="AF253" s="239"/>
      <c r="AG253" s="240"/>
      <c r="AH253" s="106"/>
      <c r="AI253" s="107"/>
      <c r="AJ253" s="107"/>
      <c r="AK253" s="107"/>
      <c r="AL253" s="107"/>
      <c r="AM253" s="107"/>
      <c r="AN253" s="107"/>
      <c r="AO253" s="107"/>
      <c r="AP253" s="107"/>
      <c r="AQ253" s="107"/>
      <c r="AR253" s="107"/>
      <c r="AS253" s="108"/>
      <c r="AT253" s="241"/>
      <c r="AU253" s="242"/>
      <c r="AV253" s="242"/>
      <c r="AW253" s="242"/>
      <c r="AX253" s="242"/>
      <c r="AY253" s="242"/>
      <c r="AZ253" s="242"/>
      <c r="BA253" s="242"/>
      <c r="BB253" s="242"/>
      <c r="BC253" s="242"/>
      <c r="BD253" s="242"/>
      <c r="BE253" s="242"/>
      <c r="BF253" s="242"/>
      <c r="BG253" s="242"/>
      <c r="BH253" s="242"/>
      <c r="BI253" s="242"/>
      <c r="BJ253" s="242"/>
      <c r="BK253" s="242"/>
      <c r="BL253" s="242"/>
      <c r="BM253" s="242"/>
      <c r="BN253" s="242"/>
      <c r="BO253" s="242"/>
      <c r="BP253" s="242"/>
      <c r="BQ253" s="242"/>
      <c r="BR253" s="243"/>
      <c r="BS253" s="106"/>
      <c r="BT253" s="107"/>
      <c r="BU253" s="107"/>
      <c r="BV253" s="107"/>
      <c r="BW253" s="107"/>
      <c r="BX253" s="107"/>
      <c r="BY253" s="107"/>
      <c r="BZ253" s="107"/>
      <c r="CA253" s="107"/>
      <c r="CB253" s="107"/>
      <c r="CC253" s="107"/>
      <c r="CD253" s="107"/>
      <c r="CE253" s="107"/>
      <c r="CF253" s="107"/>
      <c r="CG253" s="107"/>
      <c r="CH253" s="108"/>
      <c r="CI253" s="106"/>
      <c r="CJ253" s="107"/>
      <c r="CK253" s="107"/>
      <c r="CL253" s="107"/>
      <c r="CM253" s="107"/>
      <c r="CN253" s="107"/>
      <c r="CO253" s="107"/>
      <c r="CP253" s="108"/>
      <c r="CQ253" s="106"/>
      <c r="CR253" s="107"/>
      <c r="CS253" s="107"/>
      <c r="CT253" s="107"/>
      <c r="CU253" s="107"/>
      <c r="CV253" s="107"/>
      <c r="CW253" s="107"/>
      <c r="CX253" s="107"/>
      <c r="CY253" s="107"/>
      <c r="CZ253" s="108"/>
      <c r="DA253" s="106"/>
      <c r="DB253" s="107"/>
      <c r="DC253" s="107"/>
      <c r="DD253" s="107"/>
      <c r="DE253" s="107"/>
      <c r="DF253" s="107"/>
      <c r="DG253" s="107"/>
      <c r="DH253" s="107"/>
      <c r="DI253" s="107"/>
      <c r="DJ253" s="107"/>
      <c r="DK253" s="108"/>
    </row>
    <row r="254" spans="2:115" ht="27.75" customHeight="1">
      <c r="B254" s="96"/>
      <c r="C254" s="97"/>
      <c r="D254" s="97"/>
      <c r="E254" s="97"/>
      <c r="F254" s="97"/>
      <c r="G254" s="97"/>
      <c r="H254" s="97"/>
      <c r="I254" s="97"/>
      <c r="J254" s="97"/>
      <c r="K254" s="98"/>
      <c r="L254" s="215"/>
      <c r="M254" s="216"/>
      <c r="N254" s="216"/>
      <c r="O254" s="216"/>
      <c r="P254" s="216"/>
      <c r="Q254" s="216"/>
      <c r="R254" s="216"/>
      <c r="S254" s="216"/>
      <c r="T254" s="216"/>
      <c r="U254" s="216"/>
      <c r="V254" s="216"/>
      <c r="W254" s="216"/>
      <c r="X254" s="62"/>
      <c r="Y254" s="238"/>
      <c r="Z254" s="239"/>
      <c r="AA254" s="239"/>
      <c r="AB254" s="239"/>
      <c r="AC254" s="239"/>
      <c r="AD254" s="239"/>
      <c r="AE254" s="239"/>
      <c r="AF254" s="239"/>
      <c r="AG254" s="240"/>
      <c r="AH254" s="106"/>
      <c r="AI254" s="107"/>
      <c r="AJ254" s="107"/>
      <c r="AK254" s="107"/>
      <c r="AL254" s="107"/>
      <c r="AM254" s="107"/>
      <c r="AN254" s="107"/>
      <c r="AO254" s="107"/>
      <c r="AP254" s="107"/>
      <c r="AQ254" s="107"/>
      <c r="AR254" s="107"/>
      <c r="AS254" s="108"/>
      <c r="AT254" s="241"/>
      <c r="AU254" s="242"/>
      <c r="AV254" s="242"/>
      <c r="AW254" s="242"/>
      <c r="AX254" s="242"/>
      <c r="AY254" s="242"/>
      <c r="AZ254" s="242"/>
      <c r="BA254" s="242"/>
      <c r="BB254" s="242"/>
      <c r="BC254" s="242"/>
      <c r="BD254" s="242"/>
      <c r="BE254" s="242"/>
      <c r="BF254" s="242"/>
      <c r="BG254" s="242"/>
      <c r="BH254" s="242"/>
      <c r="BI254" s="242"/>
      <c r="BJ254" s="242"/>
      <c r="BK254" s="242"/>
      <c r="BL254" s="242"/>
      <c r="BM254" s="242"/>
      <c r="BN254" s="242"/>
      <c r="BO254" s="242"/>
      <c r="BP254" s="242"/>
      <c r="BQ254" s="242"/>
      <c r="BR254" s="243"/>
      <c r="BS254" s="106"/>
      <c r="BT254" s="107"/>
      <c r="BU254" s="107"/>
      <c r="BV254" s="107"/>
      <c r="BW254" s="107"/>
      <c r="BX254" s="107"/>
      <c r="BY254" s="107"/>
      <c r="BZ254" s="107"/>
      <c r="CA254" s="107"/>
      <c r="CB254" s="107"/>
      <c r="CC254" s="107"/>
      <c r="CD254" s="107"/>
      <c r="CE254" s="107"/>
      <c r="CF254" s="107"/>
      <c r="CG254" s="107"/>
      <c r="CH254" s="108"/>
      <c r="CI254" s="106"/>
      <c r="CJ254" s="107"/>
      <c r="CK254" s="107"/>
      <c r="CL254" s="107"/>
      <c r="CM254" s="107"/>
      <c r="CN254" s="107"/>
      <c r="CO254" s="107"/>
      <c r="CP254" s="108"/>
      <c r="CQ254" s="106"/>
      <c r="CR254" s="107"/>
      <c r="CS254" s="107"/>
      <c r="CT254" s="107"/>
      <c r="CU254" s="107"/>
      <c r="CV254" s="107"/>
      <c r="CW254" s="107"/>
      <c r="CX254" s="107"/>
      <c r="CY254" s="107"/>
      <c r="CZ254" s="108"/>
      <c r="DA254" s="106"/>
      <c r="DB254" s="107"/>
      <c r="DC254" s="107"/>
      <c r="DD254" s="107"/>
      <c r="DE254" s="107"/>
      <c r="DF254" s="107"/>
      <c r="DG254" s="107"/>
      <c r="DH254" s="107"/>
      <c r="DI254" s="107"/>
      <c r="DJ254" s="107"/>
      <c r="DK254" s="108"/>
    </row>
    <row r="255" spans="2:115" ht="27.75" customHeight="1">
      <c r="B255" s="96"/>
      <c r="C255" s="97"/>
      <c r="D255" s="97"/>
      <c r="E255" s="97"/>
      <c r="F255" s="97"/>
      <c r="G255" s="97"/>
      <c r="H255" s="97"/>
      <c r="I255" s="97"/>
      <c r="J255" s="97"/>
      <c r="K255" s="98"/>
      <c r="L255" s="215"/>
      <c r="M255" s="216"/>
      <c r="N255" s="216"/>
      <c r="O255" s="216"/>
      <c r="P255" s="216"/>
      <c r="Q255" s="216"/>
      <c r="R255" s="216"/>
      <c r="S255" s="216"/>
      <c r="T255" s="216"/>
      <c r="U255" s="216"/>
      <c r="V255" s="216"/>
      <c r="W255" s="216"/>
      <c r="X255" s="62"/>
      <c r="Y255" s="238"/>
      <c r="Z255" s="239"/>
      <c r="AA255" s="239"/>
      <c r="AB255" s="239"/>
      <c r="AC255" s="239"/>
      <c r="AD255" s="239"/>
      <c r="AE255" s="239"/>
      <c r="AF255" s="239"/>
      <c r="AG255" s="240"/>
      <c r="AH255" s="106"/>
      <c r="AI255" s="107"/>
      <c r="AJ255" s="107"/>
      <c r="AK255" s="107"/>
      <c r="AL255" s="107"/>
      <c r="AM255" s="107"/>
      <c r="AN255" s="107"/>
      <c r="AO255" s="107"/>
      <c r="AP255" s="107"/>
      <c r="AQ255" s="107"/>
      <c r="AR255" s="107"/>
      <c r="AS255" s="108"/>
      <c r="AT255" s="241"/>
      <c r="AU255" s="242"/>
      <c r="AV255" s="242"/>
      <c r="AW255" s="242"/>
      <c r="AX255" s="242"/>
      <c r="AY255" s="242"/>
      <c r="AZ255" s="242"/>
      <c r="BA255" s="242"/>
      <c r="BB255" s="242"/>
      <c r="BC255" s="242"/>
      <c r="BD255" s="242"/>
      <c r="BE255" s="242"/>
      <c r="BF255" s="242"/>
      <c r="BG255" s="242"/>
      <c r="BH255" s="242"/>
      <c r="BI255" s="242"/>
      <c r="BJ255" s="242"/>
      <c r="BK255" s="242"/>
      <c r="BL255" s="242"/>
      <c r="BM255" s="242"/>
      <c r="BN255" s="242"/>
      <c r="BO255" s="242"/>
      <c r="BP255" s="242"/>
      <c r="BQ255" s="242"/>
      <c r="BR255" s="243"/>
      <c r="BS255" s="106"/>
      <c r="BT255" s="107"/>
      <c r="BU255" s="107"/>
      <c r="BV255" s="107"/>
      <c r="BW255" s="107"/>
      <c r="BX255" s="107"/>
      <c r="BY255" s="107"/>
      <c r="BZ255" s="107"/>
      <c r="CA255" s="107"/>
      <c r="CB255" s="107"/>
      <c r="CC255" s="107"/>
      <c r="CD255" s="107"/>
      <c r="CE255" s="107"/>
      <c r="CF255" s="107"/>
      <c r="CG255" s="107"/>
      <c r="CH255" s="108"/>
      <c r="CI255" s="106"/>
      <c r="CJ255" s="107"/>
      <c r="CK255" s="107"/>
      <c r="CL255" s="107"/>
      <c r="CM255" s="107"/>
      <c r="CN255" s="107"/>
      <c r="CO255" s="107"/>
      <c r="CP255" s="108"/>
      <c r="CQ255" s="106"/>
      <c r="CR255" s="107"/>
      <c r="CS255" s="107"/>
      <c r="CT255" s="107"/>
      <c r="CU255" s="107"/>
      <c r="CV255" s="107"/>
      <c r="CW255" s="107"/>
      <c r="CX255" s="107"/>
      <c r="CY255" s="107"/>
      <c r="CZ255" s="108"/>
      <c r="DA255" s="106"/>
      <c r="DB255" s="107"/>
      <c r="DC255" s="107"/>
      <c r="DD255" s="107"/>
      <c r="DE255" s="107"/>
      <c r="DF255" s="107"/>
      <c r="DG255" s="107"/>
      <c r="DH255" s="107"/>
      <c r="DI255" s="107"/>
      <c r="DJ255" s="107"/>
      <c r="DK255" s="108"/>
    </row>
    <row r="256" spans="2:115" ht="27.75" customHeight="1">
      <c r="B256" s="96"/>
      <c r="C256" s="97"/>
      <c r="D256" s="97"/>
      <c r="E256" s="97"/>
      <c r="F256" s="97"/>
      <c r="G256" s="97"/>
      <c r="H256" s="97"/>
      <c r="I256" s="97"/>
      <c r="J256" s="97"/>
      <c r="K256" s="98"/>
      <c r="L256" s="215"/>
      <c r="M256" s="216"/>
      <c r="N256" s="216"/>
      <c r="O256" s="216"/>
      <c r="P256" s="216"/>
      <c r="Q256" s="216"/>
      <c r="R256" s="216"/>
      <c r="S256" s="216"/>
      <c r="T256" s="216"/>
      <c r="U256" s="216"/>
      <c r="V256" s="216"/>
      <c r="W256" s="216"/>
      <c r="X256" s="62"/>
      <c r="Y256" s="238"/>
      <c r="Z256" s="239"/>
      <c r="AA256" s="239"/>
      <c r="AB256" s="239"/>
      <c r="AC256" s="239"/>
      <c r="AD256" s="239"/>
      <c r="AE256" s="239"/>
      <c r="AF256" s="239"/>
      <c r="AG256" s="240"/>
      <c r="AH256" s="106"/>
      <c r="AI256" s="107"/>
      <c r="AJ256" s="107"/>
      <c r="AK256" s="107"/>
      <c r="AL256" s="107"/>
      <c r="AM256" s="107"/>
      <c r="AN256" s="107"/>
      <c r="AO256" s="107"/>
      <c r="AP256" s="107"/>
      <c r="AQ256" s="107"/>
      <c r="AR256" s="107"/>
      <c r="AS256" s="108"/>
      <c r="AT256" s="241"/>
      <c r="AU256" s="242"/>
      <c r="AV256" s="242"/>
      <c r="AW256" s="242"/>
      <c r="AX256" s="242"/>
      <c r="AY256" s="242"/>
      <c r="AZ256" s="242"/>
      <c r="BA256" s="242"/>
      <c r="BB256" s="242"/>
      <c r="BC256" s="242"/>
      <c r="BD256" s="242"/>
      <c r="BE256" s="242"/>
      <c r="BF256" s="242"/>
      <c r="BG256" s="242"/>
      <c r="BH256" s="242"/>
      <c r="BI256" s="242"/>
      <c r="BJ256" s="242"/>
      <c r="BK256" s="242"/>
      <c r="BL256" s="242"/>
      <c r="BM256" s="242"/>
      <c r="BN256" s="242"/>
      <c r="BO256" s="242"/>
      <c r="BP256" s="242"/>
      <c r="BQ256" s="242"/>
      <c r="BR256" s="243"/>
      <c r="BS256" s="106"/>
      <c r="BT256" s="107"/>
      <c r="BU256" s="107"/>
      <c r="BV256" s="107"/>
      <c r="BW256" s="107"/>
      <c r="BX256" s="107"/>
      <c r="BY256" s="107"/>
      <c r="BZ256" s="107"/>
      <c r="CA256" s="107"/>
      <c r="CB256" s="107"/>
      <c r="CC256" s="107"/>
      <c r="CD256" s="107"/>
      <c r="CE256" s="107"/>
      <c r="CF256" s="107"/>
      <c r="CG256" s="107"/>
      <c r="CH256" s="108"/>
      <c r="CI256" s="106"/>
      <c r="CJ256" s="107"/>
      <c r="CK256" s="107"/>
      <c r="CL256" s="107"/>
      <c r="CM256" s="107"/>
      <c r="CN256" s="107"/>
      <c r="CO256" s="107"/>
      <c r="CP256" s="108"/>
      <c r="CQ256" s="106"/>
      <c r="CR256" s="107"/>
      <c r="CS256" s="107"/>
      <c r="CT256" s="107"/>
      <c r="CU256" s="107"/>
      <c r="CV256" s="107"/>
      <c r="CW256" s="107"/>
      <c r="CX256" s="107"/>
      <c r="CY256" s="107"/>
      <c r="CZ256" s="108"/>
      <c r="DA256" s="106"/>
      <c r="DB256" s="107"/>
      <c r="DC256" s="107"/>
      <c r="DD256" s="107"/>
      <c r="DE256" s="107"/>
      <c r="DF256" s="107"/>
      <c r="DG256" s="107"/>
      <c r="DH256" s="107"/>
      <c r="DI256" s="107"/>
      <c r="DJ256" s="107"/>
      <c r="DK256" s="108"/>
    </row>
    <row r="257" spans="2:115" ht="27.75" customHeight="1">
      <c r="B257" s="96"/>
      <c r="C257" s="97"/>
      <c r="D257" s="97"/>
      <c r="E257" s="97"/>
      <c r="F257" s="97"/>
      <c r="G257" s="97"/>
      <c r="H257" s="97"/>
      <c r="I257" s="97"/>
      <c r="J257" s="97"/>
      <c r="K257" s="98"/>
      <c r="L257" s="215"/>
      <c r="M257" s="216"/>
      <c r="N257" s="216"/>
      <c r="O257" s="216"/>
      <c r="P257" s="216"/>
      <c r="Q257" s="216"/>
      <c r="R257" s="216"/>
      <c r="S257" s="216"/>
      <c r="T257" s="216"/>
      <c r="U257" s="216"/>
      <c r="V257" s="216"/>
      <c r="W257" s="216"/>
      <c r="X257" s="62"/>
      <c r="Y257" s="238"/>
      <c r="Z257" s="239"/>
      <c r="AA257" s="239"/>
      <c r="AB257" s="239"/>
      <c r="AC257" s="239"/>
      <c r="AD257" s="239"/>
      <c r="AE257" s="239"/>
      <c r="AF257" s="239"/>
      <c r="AG257" s="240"/>
      <c r="AH257" s="106"/>
      <c r="AI257" s="107"/>
      <c r="AJ257" s="107"/>
      <c r="AK257" s="107"/>
      <c r="AL257" s="107"/>
      <c r="AM257" s="107"/>
      <c r="AN257" s="107"/>
      <c r="AO257" s="107"/>
      <c r="AP257" s="107"/>
      <c r="AQ257" s="107"/>
      <c r="AR257" s="107"/>
      <c r="AS257" s="108"/>
      <c r="AT257" s="241"/>
      <c r="AU257" s="242"/>
      <c r="AV257" s="242"/>
      <c r="AW257" s="242"/>
      <c r="AX257" s="242"/>
      <c r="AY257" s="242"/>
      <c r="AZ257" s="242"/>
      <c r="BA257" s="242"/>
      <c r="BB257" s="242"/>
      <c r="BC257" s="242"/>
      <c r="BD257" s="242"/>
      <c r="BE257" s="242"/>
      <c r="BF257" s="242"/>
      <c r="BG257" s="242"/>
      <c r="BH257" s="242"/>
      <c r="BI257" s="242"/>
      <c r="BJ257" s="242"/>
      <c r="BK257" s="242"/>
      <c r="BL257" s="242"/>
      <c r="BM257" s="242"/>
      <c r="BN257" s="242"/>
      <c r="BO257" s="242"/>
      <c r="BP257" s="242"/>
      <c r="BQ257" s="242"/>
      <c r="BR257" s="243"/>
      <c r="BS257" s="106"/>
      <c r="BT257" s="107"/>
      <c r="BU257" s="107"/>
      <c r="BV257" s="107"/>
      <c r="BW257" s="107"/>
      <c r="BX257" s="107"/>
      <c r="BY257" s="107"/>
      <c r="BZ257" s="107"/>
      <c r="CA257" s="107"/>
      <c r="CB257" s="107"/>
      <c r="CC257" s="107"/>
      <c r="CD257" s="107"/>
      <c r="CE257" s="107"/>
      <c r="CF257" s="107"/>
      <c r="CG257" s="107"/>
      <c r="CH257" s="108"/>
      <c r="CI257" s="106"/>
      <c r="CJ257" s="107"/>
      <c r="CK257" s="107"/>
      <c r="CL257" s="107"/>
      <c r="CM257" s="107"/>
      <c r="CN257" s="107"/>
      <c r="CO257" s="107"/>
      <c r="CP257" s="108"/>
      <c r="CQ257" s="106"/>
      <c r="CR257" s="107"/>
      <c r="CS257" s="107"/>
      <c r="CT257" s="107"/>
      <c r="CU257" s="107"/>
      <c r="CV257" s="107"/>
      <c r="CW257" s="107"/>
      <c r="CX257" s="107"/>
      <c r="CY257" s="107"/>
      <c r="CZ257" s="108"/>
      <c r="DA257" s="106"/>
      <c r="DB257" s="107"/>
      <c r="DC257" s="107"/>
      <c r="DD257" s="107"/>
      <c r="DE257" s="107"/>
      <c r="DF257" s="107"/>
      <c r="DG257" s="107"/>
      <c r="DH257" s="107"/>
      <c r="DI257" s="107"/>
      <c r="DJ257" s="107"/>
      <c r="DK257" s="108"/>
    </row>
    <row r="258" spans="2:115" ht="27.75" customHeight="1">
      <c r="B258" s="96"/>
      <c r="C258" s="97"/>
      <c r="D258" s="97"/>
      <c r="E258" s="97"/>
      <c r="F258" s="97"/>
      <c r="G258" s="97"/>
      <c r="H258" s="97"/>
      <c r="I258" s="97"/>
      <c r="J258" s="97"/>
      <c r="K258" s="98"/>
      <c r="L258" s="215"/>
      <c r="M258" s="216"/>
      <c r="N258" s="216"/>
      <c r="O258" s="216"/>
      <c r="P258" s="216"/>
      <c r="Q258" s="216"/>
      <c r="R258" s="216"/>
      <c r="S258" s="216"/>
      <c r="T258" s="216"/>
      <c r="U258" s="216"/>
      <c r="V258" s="216"/>
      <c r="W258" s="216"/>
      <c r="X258" s="62"/>
      <c r="Y258" s="238"/>
      <c r="Z258" s="239"/>
      <c r="AA258" s="239"/>
      <c r="AB258" s="239"/>
      <c r="AC258" s="239"/>
      <c r="AD258" s="239"/>
      <c r="AE258" s="239"/>
      <c r="AF258" s="239"/>
      <c r="AG258" s="240"/>
      <c r="AH258" s="106"/>
      <c r="AI258" s="107"/>
      <c r="AJ258" s="107"/>
      <c r="AK258" s="107"/>
      <c r="AL258" s="107"/>
      <c r="AM258" s="107"/>
      <c r="AN258" s="107"/>
      <c r="AO258" s="107"/>
      <c r="AP258" s="107"/>
      <c r="AQ258" s="107"/>
      <c r="AR258" s="107"/>
      <c r="AS258" s="108"/>
      <c r="AT258" s="241"/>
      <c r="AU258" s="242"/>
      <c r="AV258" s="242"/>
      <c r="AW258" s="242"/>
      <c r="AX258" s="242"/>
      <c r="AY258" s="242"/>
      <c r="AZ258" s="242"/>
      <c r="BA258" s="242"/>
      <c r="BB258" s="242"/>
      <c r="BC258" s="242"/>
      <c r="BD258" s="242"/>
      <c r="BE258" s="242"/>
      <c r="BF258" s="242"/>
      <c r="BG258" s="242"/>
      <c r="BH258" s="242"/>
      <c r="BI258" s="242"/>
      <c r="BJ258" s="242"/>
      <c r="BK258" s="242"/>
      <c r="BL258" s="242"/>
      <c r="BM258" s="242"/>
      <c r="BN258" s="242"/>
      <c r="BO258" s="242"/>
      <c r="BP258" s="242"/>
      <c r="BQ258" s="242"/>
      <c r="BR258" s="243"/>
      <c r="BS258" s="106"/>
      <c r="BT258" s="107"/>
      <c r="BU258" s="107"/>
      <c r="BV258" s="107"/>
      <c r="BW258" s="107"/>
      <c r="BX258" s="107"/>
      <c r="BY258" s="107"/>
      <c r="BZ258" s="107"/>
      <c r="CA258" s="107"/>
      <c r="CB258" s="107"/>
      <c r="CC258" s="107"/>
      <c r="CD258" s="107"/>
      <c r="CE258" s="107"/>
      <c r="CF258" s="107"/>
      <c r="CG258" s="107"/>
      <c r="CH258" s="108"/>
      <c r="CI258" s="106"/>
      <c r="CJ258" s="107"/>
      <c r="CK258" s="107"/>
      <c r="CL258" s="107"/>
      <c r="CM258" s="107"/>
      <c r="CN258" s="107"/>
      <c r="CO258" s="107"/>
      <c r="CP258" s="108"/>
      <c r="CQ258" s="106"/>
      <c r="CR258" s="107"/>
      <c r="CS258" s="107"/>
      <c r="CT258" s="107"/>
      <c r="CU258" s="107"/>
      <c r="CV258" s="107"/>
      <c r="CW258" s="107"/>
      <c r="CX258" s="107"/>
      <c r="CY258" s="107"/>
      <c r="CZ258" s="108"/>
      <c r="DA258" s="106"/>
      <c r="DB258" s="107"/>
      <c r="DC258" s="107"/>
      <c r="DD258" s="107"/>
      <c r="DE258" s="107"/>
      <c r="DF258" s="107"/>
      <c r="DG258" s="107"/>
      <c r="DH258" s="107"/>
      <c r="DI258" s="107"/>
      <c r="DJ258" s="107"/>
      <c r="DK258" s="108"/>
    </row>
    <row r="259" spans="2:115" ht="27.75" customHeight="1" thickBot="1">
      <c r="B259" s="220"/>
      <c r="C259" s="220"/>
      <c r="D259" s="220"/>
      <c r="E259" s="220"/>
      <c r="F259" s="220"/>
      <c r="G259" s="220"/>
      <c r="H259" s="220"/>
      <c r="I259" s="220"/>
      <c r="J259" s="220"/>
      <c r="K259" s="220"/>
      <c r="L259" s="249"/>
      <c r="M259" s="250"/>
      <c r="N259" s="250"/>
      <c r="O259" s="250"/>
      <c r="P259" s="250"/>
      <c r="Q259" s="250"/>
      <c r="R259" s="250"/>
      <c r="S259" s="250"/>
      <c r="T259" s="250"/>
      <c r="U259" s="250"/>
      <c r="V259" s="250"/>
      <c r="W259" s="250"/>
      <c r="X259" s="62"/>
      <c r="Y259" s="221"/>
      <c r="Z259" s="221"/>
      <c r="AA259" s="221"/>
      <c r="AB259" s="221"/>
      <c r="AC259" s="221"/>
      <c r="AD259" s="221"/>
      <c r="AE259" s="221"/>
      <c r="AF259" s="221"/>
      <c r="AG259" s="221"/>
      <c r="AH259" s="222"/>
      <c r="AI259" s="222"/>
      <c r="AJ259" s="222"/>
      <c r="AK259" s="222"/>
      <c r="AL259" s="222"/>
      <c r="AM259" s="222"/>
      <c r="AN259" s="222"/>
      <c r="AO259" s="222"/>
      <c r="AP259" s="222"/>
      <c r="AQ259" s="222"/>
      <c r="AR259" s="222"/>
      <c r="AS259" s="222"/>
      <c r="AT259" s="223"/>
      <c r="AU259" s="223"/>
      <c r="AV259" s="223"/>
      <c r="AW259" s="223"/>
      <c r="AX259" s="223"/>
      <c r="AY259" s="223"/>
      <c r="AZ259" s="223"/>
      <c r="BA259" s="223"/>
      <c r="BB259" s="223"/>
      <c r="BC259" s="223"/>
      <c r="BD259" s="223"/>
      <c r="BE259" s="223"/>
      <c r="BF259" s="223"/>
      <c r="BG259" s="223"/>
      <c r="BH259" s="223"/>
      <c r="BI259" s="223"/>
      <c r="BJ259" s="223"/>
      <c r="BK259" s="223"/>
      <c r="BL259" s="223"/>
      <c r="BM259" s="223"/>
      <c r="BN259" s="223"/>
      <c r="BO259" s="223"/>
      <c r="BP259" s="223"/>
      <c r="BQ259" s="223"/>
      <c r="BR259" s="223"/>
      <c r="BS259" s="222"/>
      <c r="BT259" s="222"/>
      <c r="BU259" s="222"/>
      <c r="BV259" s="222"/>
      <c r="BW259" s="222"/>
      <c r="BX259" s="222"/>
      <c r="BY259" s="222"/>
      <c r="BZ259" s="222"/>
      <c r="CA259" s="222"/>
      <c r="CB259" s="222"/>
      <c r="CC259" s="222"/>
      <c r="CD259" s="222"/>
      <c r="CE259" s="222"/>
      <c r="CF259" s="222"/>
      <c r="CG259" s="222"/>
      <c r="CH259" s="222"/>
      <c r="CI259" s="222"/>
      <c r="CJ259" s="222"/>
      <c r="CK259" s="222"/>
      <c r="CL259" s="222"/>
      <c r="CM259" s="222"/>
      <c r="CN259" s="222"/>
      <c r="CO259" s="222"/>
      <c r="CP259" s="222"/>
      <c r="CQ259" s="222"/>
      <c r="CR259" s="222"/>
      <c r="CS259" s="222"/>
      <c r="CT259" s="222"/>
      <c r="CU259" s="222"/>
      <c r="CV259" s="222"/>
      <c r="CW259" s="222"/>
      <c r="CX259" s="222"/>
      <c r="CY259" s="222"/>
      <c r="CZ259" s="222"/>
      <c r="DA259" s="222"/>
      <c r="DB259" s="222"/>
      <c r="DC259" s="222"/>
      <c r="DD259" s="222"/>
      <c r="DE259" s="222"/>
      <c r="DF259" s="222"/>
      <c r="DG259" s="222"/>
      <c r="DH259" s="222"/>
      <c r="DI259" s="222"/>
      <c r="DJ259" s="222"/>
      <c r="DK259" s="222"/>
    </row>
    <row r="260" spans="2:115" ht="27.75" customHeight="1" thickTop="1">
      <c r="B260" s="210" t="s">
        <v>62</v>
      </c>
      <c r="C260" s="210"/>
      <c r="D260" s="210"/>
      <c r="E260" s="210"/>
      <c r="F260" s="210"/>
      <c r="G260" s="210"/>
      <c r="H260" s="210"/>
      <c r="I260" s="210"/>
      <c r="J260" s="210"/>
      <c r="K260" s="210"/>
      <c r="L260" s="254">
        <f>SUMIF(Y245:AG259,"立候補準備",L245:W259)</f>
        <v>0</v>
      </c>
      <c r="M260" s="255"/>
      <c r="N260" s="255"/>
      <c r="O260" s="255"/>
      <c r="P260" s="255"/>
      <c r="Q260" s="255"/>
      <c r="R260" s="255"/>
      <c r="S260" s="255"/>
      <c r="T260" s="255"/>
      <c r="U260" s="255"/>
      <c r="V260" s="255"/>
      <c r="W260" s="255"/>
      <c r="X260" s="39"/>
      <c r="Y260" s="213"/>
      <c r="Z260" s="213"/>
      <c r="AA260" s="213"/>
      <c r="AB260" s="213"/>
      <c r="AC260" s="213"/>
      <c r="AD260" s="213"/>
      <c r="AE260" s="213"/>
      <c r="AF260" s="213"/>
      <c r="AG260" s="213"/>
      <c r="AH260" s="204"/>
      <c r="AI260" s="204"/>
      <c r="AJ260" s="204"/>
      <c r="AK260" s="204"/>
      <c r="AL260" s="204"/>
      <c r="AM260" s="204"/>
      <c r="AN260" s="204"/>
      <c r="AO260" s="204"/>
      <c r="AP260" s="204"/>
      <c r="AQ260" s="204"/>
      <c r="AR260" s="204"/>
      <c r="AS260" s="204"/>
      <c r="AT260" s="204"/>
      <c r="AU260" s="204"/>
      <c r="AV260" s="204"/>
      <c r="AW260" s="204"/>
      <c r="AX260" s="204"/>
      <c r="AY260" s="204"/>
      <c r="AZ260" s="204"/>
      <c r="BA260" s="204"/>
      <c r="BB260" s="204"/>
      <c r="BC260" s="204"/>
      <c r="BD260" s="204"/>
      <c r="BE260" s="204"/>
      <c r="BF260" s="204"/>
      <c r="BG260" s="204"/>
      <c r="BH260" s="204"/>
      <c r="BI260" s="204"/>
      <c r="BJ260" s="204"/>
      <c r="BK260" s="204"/>
      <c r="BL260" s="204"/>
      <c r="BM260" s="204"/>
      <c r="BN260" s="204"/>
      <c r="BO260" s="204"/>
      <c r="BP260" s="204"/>
      <c r="BQ260" s="204"/>
      <c r="BR260" s="204"/>
      <c r="BS260" s="204"/>
      <c r="BT260" s="204"/>
      <c r="BU260" s="204"/>
      <c r="BV260" s="204"/>
      <c r="BW260" s="204"/>
      <c r="BX260" s="204"/>
      <c r="BY260" s="204"/>
      <c r="BZ260" s="204"/>
      <c r="CA260" s="204"/>
      <c r="CB260" s="204"/>
      <c r="CC260" s="204"/>
      <c r="CD260" s="204"/>
      <c r="CE260" s="204"/>
      <c r="CF260" s="204"/>
      <c r="CG260" s="204"/>
      <c r="CH260" s="204"/>
      <c r="CI260" s="204"/>
      <c r="CJ260" s="204"/>
      <c r="CK260" s="204"/>
      <c r="CL260" s="204"/>
      <c r="CM260" s="204"/>
      <c r="CN260" s="204"/>
      <c r="CO260" s="204"/>
      <c r="CP260" s="204"/>
      <c r="CQ260" s="204"/>
      <c r="CR260" s="204"/>
      <c r="CS260" s="204"/>
      <c r="CT260" s="204"/>
      <c r="CU260" s="204"/>
      <c r="CV260" s="204"/>
      <c r="CW260" s="204"/>
      <c r="CX260" s="204"/>
      <c r="CY260" s="204"/>
      <c r="CZ260" s="204"/>
      <c r="DA260" s="204"/>
      <c r="DB260" s="204"/>
      <c r="DC260" s="204"/>
      <c r="DD260" s="204"/>
      <c r="DE260" s="204"/>
      <c r="DF260" s="204"/>
      <c r="DG260" s="204"/>
      <c r="DH260" s="204"/>
      <c r="DI260" s="204"/>
      <c r="DJ260" s="204"/>
      <c r="DK260" s="204"/>
    </row>
    <row r="261" spans="2:115" ht="27.75" customHeight="1">
      <c r="B261" s="205" t="s">
        <v>63</v>
      </c>
      <c r="C261" s="205"/>
      <c r="D261" s="205"/>
      <c r="E261" s="205"/>
      <c r="F261" s="205"/>
      <c r="G261" s="205"/>
      <c r="H261" s="205"/>
      <c r="I261" s="205"/>
      <c r="J261" s="205"/>
      <c r="K261" s="205"/>
      <c r="L261" s="206">
        <f>SUMIF(Y245:AG259,"選挙運動",L245:W259)</f>
        <v>0</v>
      </c>
      <c r="M261" s="207"/>
      <c r="N261" s="207"/>
      <c r="O261" s="207"/>
      <c r="P261" s="207"/>
      <c r="Q261" s="207"/>
      <c r="R261" s="207"/>
      <c r="S261" s="207"/>
      <c r="T261" s="207"/>
      <c r="U261" s="207"/>
      <c r="V261" s="207"/>
      <c r="W261" s="207"/>
      <c r="X261" s="38"/>
      <c r="Y261" s="208"/>
      <c r="Z261" s="208"/>
      <c r="AA261" s="208"/>
      <c r="AB261" s="208"/>
      <c r="AC261" s="208"/>
      <c r="AD261" s="208"/>
      <c r="AE261" s="208"/>
      <c r="AF261" s="208"/>
      <c r="AG261" s="208"/>
      <c r="AH261" s="209"/>
      <c r="AI261" s="209"/>
      <c r="AJ261" s="209"/>
      <c r="AK261" s="209"/>
      <c r="AL261" s="209"/>
      <c r="AM261" s="209"/>
      <c r="AN261" s="209"/>
      <c r="AO261" s="209"/>
      <c r="AP261" s="209"/>
      <c r="AQ261" s="209"/>
      <c r="AR261" s="209"/>
      <c r="AS261" s="209"/>
      <c r="AT261" s="209"/>
      <c r="AU261" s="209"/>
      <c r="AV261" s="209"/>
      <c r="AW261" s="209"/>
      <c r="AX261" s="209"/>
      <c r="AY261" s="209"/>
      <c r="AZ261" s="209"/>
      <c r="BA261" s="209"/>
      <c r="BB261" s="209"/>
      <c r="BC261" s="209"/>
      <c r="BD261" s="209"/>
      <c r="BE261" s="209"/>
      <c r="BF261" s="209"/>
      <c r="BG261" s="209"/>
      <c r="BH261" s="209"/>
      <c r="BI261" s="209"/>
      <c r="BJ261" s="209"/>
      <c r="BK261" s="209"/>
      <c r="BL261" s="209"/>
      <c r="BM261" s="209"/>
      <c r="BN261" s="209"/>
      <c r="BO261" s="209"/>
      <c r="BP261" s="209"/>
      <c r="BQ261" s="209"/>
      <c r="BR261" s="209"/>
      <c r="BS261" s="209"/>
      <c r="BT261" s="209"/>
      <c r="BU261" s="209"/>
      <c r="BV261" s="209"/>
      <c r="BW261" s="209"/>
      <c r="BX261" s="209"/>
      <c r="BY261" s="209"/>
      <c r="BZ261" s="209"/>
      <c r="CA261" s="209"/>
      <c r="CB261" s="209"/>
      <c r="CC261" s="209"/>
      <c r="CD261" s="209"/>
      <c r="CE261" s="209"/>
      <c r="CF261" s="209"/>
      <c r="CG261" s="209"/>
      <c r="CH261" s="209"/>
      <c r="CI261" s="209"/>
      <c r="CJ261" s="209"/>
      <c r="CK261" s="209"/>
      <c r="CL261" s="209"/>
      <c r="CM261" s="209"/>
      <c r="CN261" s="209"/>
      <c r="CO261" s="209"/>
      <c r="CP261" s="209"/>
      <c r="CQ261" s="209"/>
      <c r="CR261" s="209"/>
      <c r="CS261" s="209"/>
      <c r="CT261" s="209"/>
      <c r="CU261" s="209"/>
      <c r="CV261" s="209"/>
      <c r="CW261" s="209"/>
      <c r="CX261" s="209"/>
      <c r="CY261" s="209"/>
      <c r="CZ261" s="209"/>
      <c r="DA261" s="209"/>
      <c r="DB261" s="209"/>
      <c r="DC261" s="209"/>
      <c r="DD261" s="209"/>
      <c r="DE261" s="209"/>
      <c r="DF261" s="209"/>
      <c r="DG261" s="209"/>
      <c r="DH261" s="209"/>
      <c r="DI261" s="209"/>
      <c r="DJ261" s="209"/>
      <c r="DK261" s="209"/>
    </row>
    <row r="262" spans="2:115" ht="27.75" customHeight="1">
      <c r="B262" s="205" t="s">
        <v>75</v>
      </c>
      <c r="C262" s="205"/>
      <c r="D262" s="205"/>
      <c r="E262" s="205"/>
      <c r="F262" s="205"/>
      <c r="G262" s="205"/>
      <c r="H262" s="205"/>
      <c r="I262" s="205"/>
      <c r="J262" s="205"/>
      <c r="K262" s="205"/>
      <c r="L262" s="206">
        <f>L261+L260</f>
        <v>0</v>
      </c>
      <c r="M262" s="207"/>
      <c r="N262" s="207"/>
      <c r="O262" s="207"/>
      <c r="P262" s="207"/>
      <c r="Q262" s="207"/>
      <c r="R262" s="207"/>
      <c r="S262" s="207"/>
      <c r="T262" s="207"/>
      <c r="U262" s="207"/>
      <c r="V262" s="207"/>
      <c r="W262" s="207"/>
      <c r="X262" s="38"/>
      <c r="Y262" s="208"/>
      <c r="Z262" s="208"/>
      <c r="AA262" s="208"/>
      <c r="AB262" s="208"/>
      <c r="AC262" s="208"/>
      <c r="AD262" s="208"/>
      <c r="AE262" s="208"/>
      <c r="AF262" s="208"/>
      <c r="AG262" s="208"/>
      <c r="AH262" s="209"/>
      <c r="AI262" s="209"/>
      <c r="AJ262" s="209"/>
      <c r="AK262" s="209"/>
      <c r="AL262" s="209"/>
      <c r="AM262" s="209"/>
      <c r="AN262" s="209"/>
      <c r="AO262" s="209"/>
      <c r="AP262" s="209"/>
      <c r="AQ262" s="209"/>
      <c r="AR262" s="209"/>
      <c r="AS262" s="209"/>
      <c r="AT262" s="209"/>
      <c r="AU262" s="209"/>
      <c r="AV262" s="209"/>
      <c r="AW262" s="209"/>
      <c r="AX262" s="209"/>
      <c r="AY262" s="209"/>
      <c r="AZ262" s="209"/>
      <c r="BA262" s="209"/>
      <c r="BB262" s="209"/>
      <c r="BC262" s="209"/>
      <c r="BD262" s="209"/>
      <c r="BE262" s="209"/>
      <c r="BF262" s="209"/>
      <c r="BG262" s="209"/>
      <c r="BH262" s="209"/>
      <c r="BI262" s="209"/>
      <c r="BJ262" s="209"/>
      <c r="BK262" s="209"/>
      <c r="BL262" s="209"/>
      <c r="BM262" s="209"/>
      <c r="BN262" s="209"/>
      <c r="BO262" s="209"/>
      <c r="BP262" s="209"/>
      <c r="BQ262" s="209"/>
      <c r="BR262" s="209"/>
      <c r="BS262" s="209"/>
      <c r="BT262" s="209"/>
      <c r="BU262" s="209"/>
      <c r="BV262" s="209"/>
      <c r="BW262" s="209"/>
      <c r="BX262" s="209"/>
      <c r="BY262" s="209"/>
      <c r="BZ262" s="209"/>
      <c r="CA262" s="209"/>
      <c r="CB262" s="209"/>
      <c r="CC262" s="209"/>
      <c r="CD262" s="209"/>
      <c r="CE262" s="209"/>
      <c r="CF262" s="209"/>
      <c r="CG262" s="209"/>
      <c r="CH262" s="209"/>
      <c r="CI262" s="209"/>
      <c r="CJ262" s="209"/>
      <c r="CK262" s="209"/>
      <c r="CL262" s="209"/>
      <c r="CM262" s="209"/>
      <c r="CN262" s="209"/>
      <c r="CO262" s="209"/>
      <c r="CP262" s="209"/>
      <c r="CQ262" s="209"/>
      <c r="CR262" s="209"/>
      <c r="CS262" s="209"/>
      <c r="CT262" s="209"/>
      <c r="CU262" s="209"/>
      <c r="CV262" s="209"/>
      <c r="CW262" s="209"/>
      <c r="CX262" s="209"/>
      <c r="CY262" s="209"/>
      <c r="CZ262" s="209"/>
      <c r="DA262" s="209"/>
      <c r="DB262" s="209"/>
      <c r="DC262" s="209"/>
      <c r="DD262" s="209"/>
      <c r="DE262" s="209"/>
      <c r="DF262" s="209"/>
      <c r="DG262" s="209"/>
      <c r="DH262" s="209"/>
      <c r="DI262" s="209"/>
      <c r="DJ262" s="209"/>
      <c r="DK262" s="209"/>
    </row>
    <row r="263" spans="2:115" ht="22.5" customHeight="1">
      <c r="B263" s="225" t="s">
        <v>54</v>
      </c>
      <c r="C263" s="225"/>
      <c r="D263" s="225"/>
      <c r="E263" s="225"/>
      <c r="F263" s="225"/>
      <c r="G263" s="225"/>
      <c r="H263" s="225"/>
      <c r="I263" s="225"/>
      <c r="J263" s="225"/>
      <c r="K263" s="225"/>
      <c r="L263" s="227" t="s">
        <v>132</v>
      </c>
      <c r="M263" s="227"/>
      <c r="N263" s="227"/>
      <c r="O263" s="227"/>
      <c r="P263" s="227"/>
      <c r="Q263" s="227"/>
      <c r="R263" s="227"/>
      <c r="S263" s="227"/>
      <c r="T263" s="227"/>
      <c r="U263" s="227"/>
      <c r="V263" s="227"/>
      <c r="W263" s="227"/>
      <c r="X263" s="227"/>
      <c r="Y263" s="227" t="s">
        <v>60</v>
      </c>
      <c r="Z263" s="225"/>
      <c r="AA263" s="225"/>
      <c r="AB263" s="225"/>
      <c r="AC263" s="225"/>
      <c r="AD263" s="225"/>
      <c r="AE263" s="225"/>
      <c r="AF263" s="225"/>
      <c r="AG263" s="225"/>
      <c r="AH263" s="227" t="s">
        <v>5</v>
      </c>
      <c r="AI263" s="227"/>
      <c r="AJ263" s="227"/>
      <c r="AK263" s="227"/>
      <c r="AL263" s="227"/>
      <c r="AM263" s="227"/>
      <c r="AN263" s="227"/>
      <c r="AO263" s="227"/>
      <c r="AP263" s="227"/>
      <c r="AQ263" s="227"/>
      <c r="AR263" s="227"/>
      <c r="AS263" s="227"/>
      <c r="AT263" s="229" t="s">
        <v>6</v>
      </c>
      <c r="AU263" s="229"/>
      <c r="AV263" s="229"/>
      <c r="AW263" s="229"/>
      <c r="AX263" s="229"/>
      <c r="AY263" s="229"/>
      <c r="AZ263" s="229"/>
      <c r="BA263" s="229"/>
      <c r="BB263" s="229"/>
      <c r="BC263" s="229"/>
      <c r="BD263" s="229"/>
      <c r="BE263" s="229"/>
      <c r="BF263" s="229"/>
      <c r="BG263" s="229"/>
      <c r="BH263" s="229"/>
      <c r="BI263" s="229"/>
      <c r="BJ263" s="229"/>
      <c r="BK263" s="229"/>
      <c r="BL263" s="229"/>
      <c r="BM263" s="229"/>
      <c r="BN263" s="229"/>
      <c r="BO263" s="229"/>
      <c r="BP263" s="229"/>
      <c r="BQ263" s="229"/>
      <c r="BR263" s="229"/>
      <c r="BS263" s="229"/>
      <c r="BT263" s="229"/>
      <c r="BU263" s="229"/>
      <c r="BV263" s="229"/>
      <c r="BW263" s="229"/>
      <c r="BX263" s="229"/>
      <c r="BY263" s="229"/>
      <c r="BZ263" s="229"/>
      <c r="CA263" s="229"/>
      <c r="CB263" s="229"/>
      <c r="CC263" s="229"/>
      <c r="CD263" s="229"/>
      <c r="CE263" s="229"/>
      <c r="CF263" s="229"/>
      <c r="CG263" s="229"/>
      <c r="CH263" s="229"/>
      <c r="CI263" s="229"/>
      <c r="CJ263" s="229"/>
      <c r="CK263" s="229"/>
      <c r="CL263" s="229"/>
      <c r="CM263" s="229"/>
      <c r="CN263" s="229"/>
      <c r="CO263" s="229"/>
      <c r="CP263" s="229"/>
      <c r="CQ263" s="230" t="s">
        <v>55</v>
      </c>
      <c r="CR263" s="230"/>
      <c r="CS263" s="230"/>
      <c r="CT263" s="230"/>
      <c r="CU263" s="230"/>
      <c r="CV263" s="230"/>
      <c r="CW263" s="230"/>
      <c r="CX263" s="230"/>
      <c r="CY263" s="230"/>
      <c r="CZ263" s="230"/>
      <c r="DA263" s="231" t="s">
        <v>7</v>
      </c>
      <c r="DB263" s="231"/>
      <c r="DC263" s="231"/>
      <c r="DD263" s="231"/>
      <c r="DE263" s="231"/>
      <c r="DF263" s="231"/>
      <c r="DG263" s="231"/>
      <c r="DH263" s="231"/>
      <c r="DI263" s="231"/>
      <c r="DJ263" s="231"/>
      <c r="DK263" s="231"/>
    </row>
    <row r="264" spans="2:115" ht="33" customHeight="1">
      <c r="B264" s="226"/>
      <c r="C264" s="226"/>
      <c r="D264" s="226"/>
      <c r="E264" s="226"/>
      <c r="F264" s="226"/>
      <c r="G264" s="226"/>
      <c r="H264" s="226"/>
      <c r="I264" s="226"/>
      <c r="J264" s="226"/>
      <c r="K264" s="226"/>
      <c r="L264" s="228"/>
      <c r="M264" s="228"/>
      <c r="N264" s="228"/>
      <c r="O264" s="228"/>
      <c r="P264" s="228"/>
      <c r="Q264" s="228"/>
      <c r="R264" s="228"/>
      <c r="S264" s="228"/>
      <c r="T264" s="228"/>
      <c r="U264" s="228"/>
      <c r="V264" s="228"/>
      <c r="W264" s="228"/>
      <c r="X264" s="228"/>
      <c r="Y264" s="226"/>
      <c r="Z264" s="226"/>
      <c r="AA264" s="226"/>
      <c r="AB264" s="226"/>
      <c r="AC264" s="226"/>
      <c r="AD264" s="226"/>
      <c r="AE264" s="226"/>
      <c r="AF264" s="226"/>
      <c r="AG264" s="226"/>
      <c r="AH264" s="228"/>
      <c r="AI264" s="228"/>
      <c r="AJ264" s="228"/>
      <c r="AK264" s="228"/>
      <c r="AL264" s="228"/>
      <c r="AM264" s="228"/>
      <c r="AN264" s="228"/>
      <c r="AO264" s="228"/>
      <c r="AP264" s="228"/>
      <c r="AQ264" s="228"/>
      <c r="AR264" s="228"/>
      <c r="AS264" s="228"/>
      <c r="AT264" s="232" t="s">
        <v>0</v>
      </c>
      <c r="AU264" s="232"/>
      <c r="AV264" s="232"/>
      <c r="AW264" s="232"/>
      <c r="AX264" s="232"/>
      <c r="AY264" s="232"/>
      <c r="AZ264" s="232"/>
      <c r="BA264" s="232"/>
      <c r="BB264" s="232"/>
      <c r="BC264" s="232"/>
      <c r="BD264" s="232"/>
      <c r="BE264" s="232"/>
      <c r="BF264" s="232"/>
      <c r="BG264" s="232"/>
      <c r="BH264" s="232"/>
      <c r="BI264" s="232"/>
      <c r="BJ264" s="232"/>
      <c r="BK264" s="232"/>
      <c r="BL264" s="232"/>
      <c r="BM264" s="232"/>
      <c r="BN264" s="232"/>
      <c r="BO264" s="232"/>
      <c r="BP264" s="232"/>
      <c r="BQ264" s="232"/>
      <c r="BR264" s="232"/>
      <c r="BS264" s="209" t="s">
        <v>8</v>
      </c>
      <c r="BT264" s="209"/>
      <c r="BU264" s="209"/>
      <c r="BV264" s="209"/>
      <c r="BW264" s="209"/>
      <c r="BX264" s="209"/>
      <c r="BY264" s="209"/>
      <c r="BZ264" s="209"/>
      <c r="CA264" s="209"/>
      <c r="CB264" s="209"/>
      <c r="CC264" s="209"/>
      <c r="CD264" s="209"/>
      <c r="CE264" s="209"/>
      <c r="CF264" s="209"/>
      <c r="CG264" s="209"/>
      <c r="CH264" s="209"/>
      <c r="CI264" s="209" t="s">
        <v>9</v>
      </c>
      <c r="CJ264" s="209"/>
      <c r="CK264" s="209"/>
      <c r="CL264" s="209"/>
      <c r="CM264" s="209"/>
      <c r="CN264" s="209"/>
      <c r="CO264" s="209"/>
      <c r="CP264" s="209"/>
      <c r="CQ264" s="230"/>
      <c r="CR264" s="230"/>
      <c r="CS264" s="230"/>
      <c r="CT264" s="230"/>
      <c r="CU264" s="230"/>
      <c r="CV264" s="230"/>
      <c r="CW264" s="230"/>
      <c r="CX264" s="230"/>
      <c r="CY264" s="230"/>
      <c r="CZ264" s="230"/>
      <c r="DA264" s="231"/>
      <c r="DB264" s="231"/>
      <c r="DC264" s="231"/>
      <c r="DD264" s="231"/>
      <c r="DE264" s="231"/>
      <c r="DF264" s="231"/>
      <c r="DG264" s="231"/>
      <c r="DH264" s="231"/>
      <c r="DI264" s="231"/>
      <c r="DJ264" s="231"/>
      <c r="DK264" s="231"/>
    </row>
    <row r="265" spans="2:115" ht="27.75" customHeight="1">
      <c r="B265" s="220"/>
      <c r="C265" s="220"/>
      <c r="D265" s="220"/>
      <c r="E265" s="220"/>
      <c r="F265" s="220"/>
      <c r="G265" s="220"/>
      <c r="H265" s="220"/>
      <c r="I265" s="220"/>
      <c r="J265" s="220"/>
      <c r="K265" s="220"/>
      <c r="L265" s="215"/>
      <c r="M265" s="216"/>
      <c r="N265" s="216"/>
      <c r="O265" s="216"/>
      <c r="P265" s="216"/>
      <c r="Q265" s="216"/>
      <c r="R265" s="216"/>
      <c r="S265" s="216"/>
      <c r="T265" s="216"/>
      <c r="U265" s="216"/>
      <c r="V265" s="216"/>
      <c r="W265" s="216"/>
      <c r="X265" s="62"/>
      <c r="Y265" s="221"/>
      <c r="Z265" s="221"/>
      <c r="AA265" s="221"/>
      <c r="AB265" s="221"/>
      <c r="AC265" s="221"/>
      <c r="AD265" s="221"/>
      <c r="AE265" s="221"/>
      <c r="AF265" s="221"/>
      <c r="AG265" s="221"/>
      <c r="AH265" s="222"/>
      <c r="AI265" s="222"/>
      <c r="AJ265" s="222"/>
      <c r="AK265" s="222"/>
      <c r="AL265" s="222"/>
      <c r="AM265" s="222"/>
      <c r="AN265" s="222"/>
      <c r="AO265" s="222"/>
      <c r="AP265" s="222"/>
      <c r="AQ265" s="222"/>
      <c r="AR265" s="222"/>
      <c r="AS265" s="222"/>
      <c r="AT265" s="223"/>
      <c r="AU265" s="223"/>
      <c r="AV265" s="223"/>
      <c r="AW265" s="223"/>
      <c r="AX265" s="223"/>
      <c r="AY265" s="223"/>
      <c r="AZ265" s="223"/>
      <c r="BA265" s="223"/>
      <c r="BB265" s="223"/>
      <c r="BC265" s="223"/>
      <c r="BD265" s="223"/>
      <c r="BE265" s="223"/>
      <c r="BF265" s="223"/>
      <c r="BG265" s="223"/>
      <c r="BH265" s="223"/>
      <c r="BI265" s="223"/>
      <c r="BJ265" s="223"/>
      <c r="BK265" s="223"/>
      <c r="BL265" s="223"/>
      <c r="BM265" s="223"/>
      <c r="BN265" s="223"/>
      <c r="BO265" s="223"/>
      <c r="BP265" s="223"/>
      <c r="BQ265" s="223"/>
      <c r="BR265" s="223"/>
      <c r="BS265" s="222"/>
      <c r="BT265" s="222"/>
      <c r="BU265" s="222"/>
      <c r="BV265" s="222"/>
      <c r="BW265" s="222"/>
      <c r="BX265" s="222"/>
      <c r="BY265" s="222"/>
      <c r="BZ265" s="222"/>
      <c r="CA265" s="222"/>
      <c r="CB265" s="222"/>
      <c r="CC265" s="222"/>
      <c r="CD265" s="222"/>
      <c r="CE265" s="222"/>
      <c r="CF265" s="222"/>
      <c r="CG265" s="222"/>
      <c r="CH265" s="222"/>
      <c r="CI265" s="222"/>
      <c r="CJ265" s="222"/>
      <c r="CK265" s="222"/>
      <c r="CL265" s="222"/>
      <c r="CM265" s="222"/>
      <c r="CN265" s="222"/>
      <c r="CO265" s="222"/>
      <c r="CP265" s="222"/>
      <c r="CQ265" s="222"/>
      <c r="CR265" s="222"/>
      <c r="CS265" s="222"/>
      <c r="CT265" s="222"/>
      <c r="CU265" s="222"/>
      <c r="CV265" s="222"/>
      <c r="CW265" s="222"/>
      <c r="CX265" s="222"/>
      <c r="CY265" s="222"/>
      <c r="CZ265" s="222"/>
      <c r="DA265" s="222"/>
      <c r="DB265" s="222"/>
      <c r="DC265" s="222"/>
      <c r="DD265" s="222"/>
      <c r="DE265" s="222"/>
      <c r="DF265" s="222"/>
      <c r="DG265" s="222"/>
      <c r="DH265" s="222"/>
      <c r="DI265" s="222"/>
      <c r="DJ265" s="222"/>
      <c r="DK265" s="222"/>
    </row>
    <row r="266" spans="2:115" ht="27.75" customHeight="1">
      <c r="B266" s="220"/>
      <c r="C266" s="220"/>
      <c r="D266" s="220"/>
      <c r="E266" s="220"/>
      <c r="F266" s="220"/>
      <c r="G266" s="220"/>
      <c r="H266" s="220"/>
      <c r="I266" s="220"/>
      <c r="J266" s="220"/>
      <c r="K266" s="220"/>
      <c r="L266" s="215"/>
      <c r="M266" s="216"/>
      <c r="N266" s="216"/>
      <c r="O266" s="216"/>
      <c r="P266" s="216"/>
      <c r="Q266" s="216"/>
      <c r="R266" s="216"/>
      <c r="S266" s="216"/>
      <c r="T266" s="216"/>
      <c r="U266" s="216"/>
      <c r="V266" s="216"/>
      <c r="W266" s="216"/>
      <c r="X266" s="62"/>
      <c r="Y266" s="221"/>
      <c r="Z266" s="221"/>
      <c r="AA266" s="221"/>
      <c r="AB266" s="221"/>
      <c r="AC266" s="221"/>
      <c r="AD266" s="221"/>
      <c r="AE266" s="221"/>
      <c r="AF266" s="221"/>
      <c r="AG266" s="221"/>
      <c r="AH266" s="222"/>
      <c r="AI266" s="222"/>
      <c r="AJ266" s="222"/>
      <c r="AK266" s="222"/>
      <c r="AL266" s="222"/>
      <c r="AM266" s="222"/>
      <c r="AN266" s="222"/>
      <c r="AO266" s="222"/>
      <c r="AP266" s="222"/>
      <c r="AQ266" s="222"/>
      <c r="AR266" s="222"/>
      <c r="AS266" s="222"/>
      <c r="AT266" s="223"/>
      <c r="AU266" s="223"/>
      <c r="AV266" s="223"/>
      <c r="AW266" s="223"/>
      <c r="AX266" s="223"/>
      <c r="AY266" s="223"/>
      <c r="AZ266" s="223"/>
      <c r="BA266" s="223"/>
      <c r="BB266" s="223"/>
      <c r="BC266" s="223"/>
      <c r="BD266" s="223"/>
      <c r="BE266" s="223"/>
      <c r="BF266" s="223"/>
      <c r="BG266" s="223"/>
      <c r="BH266" s="223"/>
      <c r="BI266" s="223"/>
      <c r="BJ266" s="223"/>
      <c r="BK266" s="223"/>
      <c r="BL266" s="223"/>
      <c r="BM266" s="223"/>
      <c r="BN266" s="223"/>
      <c r="BO266" s="223"/>
      <c r="BP266" s="223"/>
      <c r="BQ266" s="223"/>
      <c r="BR266" s="223"/>
      <c r="BS266" s="222"/>
      <c r="BT266" s="222"/>
      <c r="BU266" s="222"/>
      <c r="BV266" s="222"/>
      <c r="BW266" s="222"/>
      <c r="BX266" s="222"/>
      <c r="BY266" s="222"/>
      <c r="BZ266" s="222"/>
      <c r="CA266" s="222"/>
      <c r="CB266" s="222"/>
      <c r="CC266" s="222"/>
      <c r="CD266" s="222"/>
      <c r="CE266" s="222"/>
      <c r="CF266" s="222"/>
      <c r="CG266" s="222"/>
      <c r="CH266" s="222"/>
      <c r="CI266" s="222"/>
      <c r="CJ266" s="222"/>
      <c r="CK266" s="222"/>
      <c r="CL266" s="222"/>
      <c r="CM266" s="222"/>
      <c r="CN266" s="222"/>
      <c r="CO266" s="222"/>
      <c r="CP266" s="222"/>
      <c r="CQ266" s="222"/>
      <c r="CR266" s="222"/>
      <c r="CS266" s="222"/>
      <c r="CT266" s="222"/>
      <c r="CU266" s="222"/>
      <c r="CV266" s="222"/>
      <c r="CW266" s="222"/>
      <c r="CX266" s="222"/>
      <c r="CY266" s="222"/>
      <c r="CZ266" s="222"/>
      <c r="DA266" s="222"/>
      <c r="DB266" s="222"/>
      <c r="DC266" s="222"/>
      <c r="DD266" s="222"/>
      <c r="DE266" s="222"/>
      <c r="DF266" s="222"/>
      <c r="DG266" s="222"/>
      <c r="DH266" s="222"/>
      <c r="DI266" s="222"/>
      <c r="DJ266" s="222"/>
      <c r="DK266" s="222"/>
    </row>
    <row r="267" spans="2:115" ht="27.75" customHeight="1">
      <c r="B267" s="96"/>
      <c r="C267" s="97"/>
      <c r="D267" s="97"/>
      <c r="E267" s="97"/>
      <c r="F267" s="97"/>
      <c r="G267" s="97"/>
      <c r="H267" s="97"/>
      <c r="I267" s="97"/>
      <c r="J267" s="97"/>
      <c r="K267" s="98"/>
      <c r="L267" s="215"/>
      <c r="M267" s="216"/>
      <c r="N267" s="216"/>
      <c r="O267" s="216"/>
      <c r="P267" s="216"/>
      <c r="Q267" s="216"/>
      <c r="R267" s="216"/>
      <c r="S267" s="216"/>
      <c r="T267" s="216"/>
      <c r="U267" s="216"/>
      <c r="V267" s="216"/>
      <c r="W267" s="216"/>
      <c r="X267" s="62"/>
      <c r="Y267" s="238"/>
      <c r="Z267" s="239"/>
      <c r="AA267" s="239"/>
      <c r="AB267" s="239"/>
      <c r="AC267" s="239"/>
      <c r="AD267" s="239"/>
      <c r="AE267" s="239"/>
      <c r="AF267" s="239"/>
      <c r="AG267" s="240"/>
      <c r="AH267" s="106"/>
      <c r="AI267" s="107"/>
      <c r="AJ267" s="107"/>
      <c r="AK267" s="107"/>
      <c r="AL267" s="107"/>
      <c r="AM267" s="107"/>
      <c r="AN267" s="107"/>
      <c r="AO267" s="107"/>
      <c r="AP267" s="107"/>
      <c r="AQ267" s="107"/>
      <c r="AR267" s="107"/>
      <c r="AS267" s="108"/>
      <c r="AT267" s="241"/>
      <c r="AU267" s="242"/>
      <c r="AV267" s="242"/>
      <c r="AW267" s="242"/>
      <c r="AX267" s="242"/>
      <c r="AY267" s="242"/>
      <c r="AZ267" s="242"/>
      <c r="BA267" s="242"/>
      <c r="BB267" s="242"/>
      <c r="BC267" s="242"/>
      <c r="BD267" s="242"/>
      <c r="BE267" s="242"/>
      <c r="BF267" s="242"/>
      <c r="BG267" s="242"/>
      <c r="BH267" s="242"/>
      <c r="BI267" s="242"/>
      <c r="BJ267" s="242"/>
      <c r="BK267" s="242"/>
      <c r="BL267" s="242"/>
      <c r="BM267" s="242"/>
      <c r="BN267" s="242"/>
      <c r="BO267" s="242"/>
      <c r="BP267" s="242"/>
      <c r="BQ267" s="242"/>
      <c r="BR267" s="243"/>
      <c r="BS267" s="106"/>
      <c r="BT267" s="107"/>
      <c r="BU267" s="107"/>
      <c r="BV267" s="107"/>
      <c r="BW267" s="107"/>
      <c r="BX267" s="107"/>
      <c r="BY267" s="107"/>
      <c r="BZ267" s="107"/>
      <c r="CA267" s="107"/>
      <c r="CB267" s="107"/>
      <c r="CC267" s="107"/>
      <c r="CD267" s="107"/>
      <c r="CE267" s="107"/>
      <c r="CF267" s="107"/>
      <c r="CG267" s="107"/>
      <c r="CH267" s="108"/>
      <c r="CI267" s="106"/>
      <c r="CJ267" s="107"/>
      <c r="CK267" s="107"/>
      <c r="CL267" s="107"/>
      <c r="CM267" s="107"/>
      <c r="CN267" s="107"/>
      <c r="CO267" s="107"/>
      <c r="CP267" s="108"/>
      <c r="CQ267" s="106"/>
      <c r="CR267" s="107"/>
      <c r="CS267" s="107"/>
      <c r="CT267" s="107"/>
      <c r="CU267" s="107"/>
      <c r="CV267" s="107"/>
      <c r="CW267" s="107"/>
      <c r="CX267" s="107"/>
      <c r="CY267" s="107"/>
      <c r="CZ267" s="108"/>
      <c r="DA267" s="106"/>
      <c r="DB267" s="107"/>
      <c r="DC267" s="107"/>
      <c r="DD267" s="107"/>
      <c r="DE267" s="107"/>
      <c r="DF267" s="107"/>
      <c r="DG267" s="107"/>
      <c r="DH267" s="107"/>
      <c r="DI267" s="107"/>
      <c r="DJ267" s="107"/>
      <c r="DK267" s="108"/>
    </row>
    <row r="268" spans="2:115" ht="27.75" customHeight="1">
      <c r="B268" s="96"/>
      <c r="C268" s="97"/>
      <c r="D268" s="97"/>
      <c r="E268" s="97"/>
      <c r="F268" s="97"/>
      <c r="G268" s="97"/>
      <c r="H268" s="97"/>
      <c r="I268" s="97"/>
      <c r="J268" s="97"/>
      <c r="K268" s="98"/>
      <c r="L268" s="215"/>
      <c r="M268" s="216"/>
      <c r="N268" s="216"/>
      <c r="O268" s="216"/>
      <c r="P268" s="216"/>
      <c r="Q268" s="216"/>
      <c r="R268" s="216"/>
      <c r="S268" s="216"/>
      <c r="T268" s="216"/>
      <c r="U268" s="216"/>
      <c r="V268" s="216"/>
      <c r="W268" s="216"/>
      <c r="X268" s="62"/>
      <c r="Y268" s="238"/>
      <c r="Z268" s="239"/>
      <c r="AA268" s="239"/>
      <c r="AB268" s="239"/>
      <c r="AC268" s="239"/>
      <c r="AD268" s="239"/>
      <c r="AE268" s="239"/>
      <c r="AF268" s="239"/>
      <c r="AG268" s="240"/>
      <c r="AH268" s="106"/>
      <c r="AI268" s="107"/>
      <c r="AJ268" s="107"/>
      <c r="AK268" s="107"/>
      <c r="AL268" s="107"/>
      <c r="AM268" s="107"/>
      <c r="AN268" s="107"/>
      <c r="AO268" s="107"/>
      <c r="AP268" s="107"/>
      <c r="AQ268" s="107"/>
      <c r="AR268" s="107"/>
      <c r="AS268" s="108"/>
      <c r="AT268" s="241"/>
      <c r="AU268" s="242"/>
      <c r="AV268" s="242"/>
      <c r="AW268" s="242"/>
      <c r="AX268" s="242"/>
      <c r="AY268" s="242"/>
      <c r="AZ268" s="242"/>
      <c r="BA268" s="242"/>
      <c r="BB268" s="242"/>
      <c r="BC268" s="242"/>
      <c r="BD268" s="242"/>
      <c r="BE268" s="242"/>
      <c r="BF268" s="242"/>
      <c r="BG268" s="242"/>
      <c r="BH268" s="242"/>
      <c r="BI268" s="242"/>
      <c r="BJ268" s="242"/>
      <c r="BK268" s="242"/>
      <c r="BL268" s="242"/>
      <c r="BM268" s="242"/>
      <c r="BN268" s="242"/>
      <c r="BO268" s="242"/>
      <c r="BP268" s="242"/>
      <c r="BQ268" s="242"/>
      <c r="BR268" s="243"/>
      <c r="BS268" s="106"/>
      <c r="BT268" s="107"/>
      <c r="BU268" s="107"/>
      <c r="BV268" s="107"/>
      <c r="BW268" s="107"/>
      <c r="BX268" s="107"/>
      <c r="BY268" s="107"/>
      <c r="BZ268" s="107"/>
      <c r="CA268" s="107"/>
      <c r="CB268" s="107"/>
      <c r="CC268" s="107"/>
      <c r="CD268" s="107"/>
      <c r="CE268" s="107"/>
      <c r="CF268" s="107"/>
      <c r="CG268" s="107"/>
      <c r="CH268" s="108"/>
      <c r="CI268" s="106"/>
      <c r="CJ268" s="107"/>
      <c r="CK268" s="107"/>
      <c r="CL268" s="107"/>
      <c r="CM268" s="107"/>
      <c r="CN268" s="107"/>
      <c r="CO268" s="107"/>
      <c r="CP268" s="108"/>
      <c r="CQ268" s="106"/>
      <c r="CR268" s="107"/>
      <c r="CS268" s="107"/>
      <c r="CT268" s="107"/>
      <c r="CU268" s="107"/>
      <c r="CV268" s="107"/>
      <c r="CW268" s="107"/>
      <c r="CX268" s="107"/>
      <c r="CY268" s="107"/>
      <c r="CZ268" s="108"/>
      <c r="DA268" s="106"/>
      <c r="DB268" s="107"/>
      <c r="DC268" s="107"/>
      <c r="DD268" s="107"/>
      <c r="DE268" s="107"/>
      <c r="DF268" s="107"/>
      <c r="DG268" s="107"/>
      <c r="DH268" s="107"/>
      <c r="DI268" s="107"/>
      <c r="DJ268" s="107"/>
      <c r="DK268" s="108"/>
    </row>
    <row r="269" spans="2:115" ht="27.75" customHeight="1">
      <c r="B269" s="96"/>
      <c r="C269" s="97"/>
      <c r="D269" s="97"/>
      <c r="E269" s="97"/>
      <c r="F269" s="97"/>
      <c r="G269" s="97"/>
      <c r="H269" s="97"/>
      <c r="I269" s="97"/>
      <c r="J269" s="97"/>
      <c r="K269" s="98"/>
      <c r="L269" s="215"/>
      <c r="M269" s="216"/>
      <c r="N269" s="216"/>
      <c r="O269" s="216"/>
      <c r="P269" s="216"/>
      <c r="Q269" s="216"/>
      <c r="R269" s="216"/>
      <c r="S269" s="216"/>
      <c r="T269" s="216"/>
      <c r="U269" s="216"/>
      <c r="V269" s="216"/>
      <c r="W269" s="216"/>
      <c r="X269" s="62"/>
      <c r="Y269" s="238"/>
      <c r="Z269" s="239"/>
      <c r="AA269" s="239"/>
      <c r="AB269" s="239"/>
      <c r="AC269" s="239"/>
      <c r="AD269" s="239"/>
      <c r="AE269" s="239"/>
      <c r="AF269" s="239"/>
      <c r="AG269" s="240"/>
      <c r="AH269" s="106"/>
      <c r="AI269" s="107"/>
      <c r="AJ269" s="107"/>
      <c r="AK269" s="107"/>
      <c r="AL269" s="107"/>
      <c r="AM269" s="107"/>
      <c r="AN269" s="107"/>
      <c r="AO269" s="107"/>
      <c r="AP269" s="107"/>
      <c r="AQ269" s="107"/>
      <c r="AR269" s="107"/>
      <c r="AS269" s="108"/>
      <c r="AT269" s="241"/>
      <c r="AU269" s="242"/>
      <c r="AV269" s="242"/>
      <c r="AW269" s="242"/>
      <c r="AX269" s="242"/>
      <c r="AY269" s="242"/>
      <c r="AZ269" s="242"/>
      <c r="BA269" s="242"/>
      <c r="BB269" s="242"/>
      <c r="BC269" s="242"/>
      <c r="BD269" s="242"/>
      <c r="BE269" s="242"/>
      <c r="BF269" s="242"/>
      <c r="BG269" s="242"/>
      <c r="BH269" s="242"/>
      <c r="BI269" s="242"/>
      <c r="BJ269" s="242"/>
      <c r="BK269" s="242"/>
      <c r="BL269" s="242"/>
      <c r="BM269" s="242"/>
      <c r="BN269" s="242"/>
      <c r="BO269" s="242"/>
      <c r="BP269" s="242"/>
      <c r="BQ269" s="242"/>
      <c r="BR269" s="243"/>
      <c r="BS269" s="106"/>
      <c r="BT269" s="107"/>
      <c r="BU269" s="107"/>
      <c r="BV269" s="107"/>
      <c r="BW269" s="107"/>
      <c r="BX269" s="107"/>
      <c r="BY269" s="107"/>
      <c r="BZ269" s="107"/>
      <c r="CA269" s="107"/>
      <c r="CB269" s="107"/>
      <c r="CC269" s="107"/>
      <c r="CD269" s="107"/>
      <c r="CE269" s="107"/>
      <c r="CF269" s="107"/>
      <c r="CG269" s="107"/>
      <c r="CH269" s="108"/>
      <c r="CI269" s="106"/>
      <c r="CJ269" s="107"/>
      <c r="CK269" s="107"/>
      <c r="CL269" s="107"/>
      <c r="CM269" s="107"/>
      <c r="CN269" s="107"/>
      <c r="CO269" s="107"/>
      <c r="CP269" s="108"/>
      <c r="CQ269" s="106"/>
      <c r="CR269" s="107"/>
      <c r="CS269" s="107"/>
      <c r="CT269" s="107"/>
      <c r="CU269" s="107"/>
      <c r="CV269" s="107"/>
      <c r="CW269" s="107"/>
      <c r="CX269" s="107"/>
      <c r="CY269" s="107"/>
      <c r="CZ269" s="108"/>
      <c r="DA269" s="106"/>
      <c r="DB269" s="107"/>
      <c r="DC269" s="107"/>
      <c r="DD269" s="107"/>
      <c r="DE269" s="107"/>
      <c r="DF269" s="107"/>
      <c r="DG269" s="107"/>
      <c r="DH269" s="107"/>
      <c r="DI269" s="107"/>
      <c r="DJ269" s="107"/>
      <c r="DK269" s="108"/>
    </row>
    <row r="270" spans="2:115" ht="27.75" customHeight="1">
      <c r="B270" s="96"/>
      <c r="C270" s="97"/>
      <c r="D270" s="97"/>
      <c r="E270" s="97"/>
      <c r="F270" s="97"/>
      <c r="G270" s="97"/>
      <c r="H270" s="97"/>
      <c r="I270" s="97"/>
      <c r="J270" s="97"/>
      <c r="K270" s="98"/>
      <c r="L270" s="215"/>
      <c r="M270" s="216"/>
      <c r="N270" s="216"/>
      <c r="O270" s="216"/>
      <c r="P270" s="216"/>
      <c r="Q270" s="216"/>
      <c r="R270" s="216"/>
      <c r="S270" s="216"/>
      <c r="T270" s="216"/>
      <c r="U270" s="216"/>
      <c r="V270" s="216"/>
      <c r="W270" s="216"/>
      <c r="X270" s="62"/>
      <c r="Y270" s="238"/>
      <c r="Z270" s="239"/>
      <c r="AA270" s="239"/>
      <c r="AB270" s="239"/>
      <c r="AC270" s="239"/>
      <c r="AD270" s="239"/>
      <c r="AE270" s="239"/>
      <c r="AF270" s="239"/>
      <c r="AG270" s="240"/>
      <c r="AH270" s="106"/>
      <c r="AI270" s="107"/>
      <c r="AJ270" s="107"/>
      <c r="AK270" s="107"/>
      <c r="AL270" s="107"/>
      <c r="AM270" s="107"/>
      <c r="AN270" s="107"/>
      <c r="AO270" s="107"/>
      <c r="AP270" s="107"/>
      <c r="AQ270" s="107"/>
      <c r="AR270" s="107"/>
      <c r="AS270" s="108"/>
      <c r="AT270" s="241"/>
      <c r="AU270" s="242"/>
      <c r="AV270" s="242"/>
      <c r="AW270" s="242"/>
      <c r="AX270" s="242"/>
      <c r="AY270" s="242"/>
      <c r="AZ270" s="242"/>
      <c r="BA270" s="242"/>
      <c r="BB270" s="242"/>
      <c r="BC270" s="242"/>
      <c r="BD270" s="242"/>
      <c r="BE270" s="242"/>
      <c r="BF270" s="242"/>
      <c r="BG270" s="242"/>
      <c r="BH270" s="242"/>
      <c r="BI270" s="242"/>
      <c r="BJ270" s="242"/>
      <c r="BK270" s="242"/>
      <c r="BL270" s="242"/>
      <c r="BM270" s="242"/>
      <c r="BN270" s="242"/>
      <c r="BO270" s="242"/>
      <c r="BP270" s="242"/>
      <c r="BQ270" s="242"/>
      <c r="BR270" s="243"/>
      <c r="BS270" s="106"/>
      <c r="BT270" s="107"/>
      <c r="BU270" s="107"/>
      <c r="BV270" s="107"/>
      <c r="BW270" s="107"/>
      <c r="BX270" s="107"/>
      <c r="BY270" s="107"/>
      <c r="BZ270" s="107"/>
      <c r="CA270" s="107"/>
      <c r="CB270" s="107"/>
      <c r="CC270" s="107"/>
      <c r="CD270" s="107"/>
      <c r="CE270" s="107"/>
      <c r="CF270" s="107"/>
      <c r="CG270" s="107"/>
      <c r="CH270" s="108"/>
      <c r="CI270" s="106"/>
      <c r="CJ270" s="107"/>
      <c r="CK270" s="107"/>
      <c r="CL270" s="107"/>
      <c r="CM270" s="107"/>
      <c r="CN270" s="107"/>
      <c r="CO270" s="107"/>
      <c r="CP270" s="108"/>
      <c r="CQ270" s="106"/>
      <c r="CR270" s="107"/>
      <c r="CS270" s="107"/>
      <c r="CT270" s="107"/>
      <c r="CU270" s="107"/>
      <c r="CV270" s="107"/>
      <c r="CW270" s="107"/>
      <c r="CX270" s="107"/>
      <c r="CY270" s="107"/>
      <c r="CZ270" s="108"/>
      <c r="DA270" s="106"/>
      <c r="DB270" s="107"/>
      <c r="DC270" s="107"/>
      <c r="DD270" s="107"/>
      <c r="DE270" s="107"/>
      <c r="DF270" s="107"/>
      <c r="DG270" s="107"/>
      <c r="DH270" s="107"/>
      <c r="DI270" s="107"/>
      <c r="DJ270" s="107"/>
      <c r="DK270" s="108"/>
    </row>
    <row r="271" spans="2:115" ht="27.75" customHeight="1">
      <c r="B271" s="220"/>
      <c r="C271" s="220"/>
      <c r="D271" s="220"/>
      <c r="E271" s="220"/>
      <c r="F271" s="220"/>
      <c r="G271" s="220"/>
      <c r="H271" s="220"/>
      <c r="I271" s="220"/>
      <c r="J271" s="220"/>
      <c r="K271" s="220"/>
      <c r="L271" s="215"/>
      <c r="M271" s="216"/>
      <c r="N271" s="216"/>
      <c r="O271" s="216"/>
      <c r="P271" s="216"/>
      <c r="Q271" s="216"/>
      <c r="R271" s="216"/>
      <c r="S271" s="216"/>
      <c r="T271" s="216"/>
      <c r="U271" s="216"/>
      <c r="V271" s="216"/>
      <c r="W271" s="216"/>
      <c r="X271" s="62"/>
      <c r="Y271" s="221"/>
      <c r="Z271" s="221"/>
      <c r="AA271" s="221"/>
      <c r="AB271" s="221"/>
      <c r="AC271" s="221"/>
      <c r="AD271" s="221"/>
      <c r="AE271" s="221"/>
      <c r="AF271" s="221"/>
      <c r="AG271" s="221"/>
      <c r="AH271" s="222"/>
      <c r="AI271" s="222"/>
      <c r="AJ271" s="222"/>
      <c r="AK271" s="222"/>
      <c r="AL271" s="222"/>
      <c r="AM271" s="222"/>
      <c r="AN271" s="222"/>
      <c r="AO271" s="222"/>
      <c r="AP271" s="222"/>
      <c r="AQ271" s="222"/>
      <c r="AR271" s="222"/>
      <c r="AS271" s="222"/>
      <c r="AT271" s="223"/>
      <c r="AU271" s="223"/>
      <c r="AV271" s="223"/>
      <c r="AW271" s="223"/>
      <c r="AX271" s="223"/>
      <c r="AY271" s="223"/>
      <c r="AZ271" s="223"/>
      <c r="BA271" s="223"/>
      <c r="BB271" s="223"/>
      <c r="BC271" s="223"/>
      <c r="BD271" s="223"/>
      <c r="BE271" s="223"/>
      <c r="BF271" s="223"/>
      <c r="BG271" s="223"/>
      <c r="BH271" s="223"/>
      <c r="BI271" s="223"/>
      <c r="BJ271" s="223"/>
      <c r="BK271" s="223"/>
      <c r="BL271" s="223"/>
      <c r="BM271" s="223"/>
      <c r="BN271" s="223"/>
      <c r="BO271" s="223"/>
      <c r="BP271" s="223"/>
      <c r="BQ271" s="223"/>
      <c r="BR271" s="223"/>
      <c r="BS271" s="222"/>
      <c r="BT271" s="222"/>
      <c r="BU271" s="222"/>
      <c r="BV271" s="222"/>
      <c r="BW271" s="222"/>
      <c r="BX271" s="222"/>
      <c r="BY271" s="222"/>
      <c r="BZ271" s="222"/>
      <c r="CA271" s="222"/>
      <c r="CB271" s="222"/>
      <c r="CC271" s="222"/>
      <c r="CD271" s="222"/>
      <c r="CE271" s="222"/>
      <c r="CF271" s="222"/>
      <c r="CG271" s="222"/>
      <c r="CH271" s="222"/>
      <c r="CI271" s="222"/>
      <c r="CJ271" s="222"/>
      <c r="CK271" s="222"/>
      <c r="CL271" s="222"/>
      <c r="CM271" s="222"/>
      <c r="CN271" s="222"/>
      <c r="CO271" s="222"/>
      <c r="CP271" s="222"/>
      <c r="CQ271" s="222"/>
      <c r="CR271" s="222"/>
      <c r="CS271" s="222"/>
      <c r="CT271" s="222"/>
      <c r="CU271" s="222"/>
      <c r="CV271" s="222"/>
      <c r="CW271" s="222"/>
      <c r="CX271" s="222"/>
      <c r="CY271" s="222"/>
      <c r="CZ271" s="222"/>
      <c r="DA271" s="222"/>
      <c r="DB271" s="222"/>
      <c r="DC271" s="222"/>
      <c r="DD271" s="222"/>
      <c r="DE271" s="222"/>
      <c r="DF271" s="222"/>
      <c r="DG271" s="222"/>
      <c r="DH271" s="222"/>
      <c r="DI271" s="222"/>
      <c r="DJ271" s="222"/>
      <c r="DK271" s="222"/>
    </row>
    <row r="272" spans="2:115" ht="27.75" customHeight="1">
      <c r="B272" s="96"/>
      <c r="C272" s="97"/>
      <c r="D272" s="97"/>
      <c r="E272" s="97"/>
      <c r="F272" s="97"/>
      <c r="G272" s="97"/>
      <c r="H272" s="97"/>
      <c r="I272" s="97"/>
      <c r="J272" s="97"/>
      <c r="K272" s="98"/>
      <c r="L272" s="215"/>
      <c r="M272" s="216"/>
      <c r="N272" s="216"/>
      <c r="O272" s="216"/>
      <c r="P272" s="216"/>
      <c r="Q272" s="216"/>
      <c r="R272" s="216"/>
      <c r="S272" s="216"/>
      <c r="T272" s="216"/>
      <c r="U272" s="216"/>
      <c r="V272" s="216"/>
      <c r="W272" s="216"/>
      <c r="X272" s="62"/>
      <c r="Y272" s="238"/>
      <c r="Z272" s="239"/>
      <c r="AA272" s="239"/>
      <c r="AB272" s="239"/>
      <c r="AC272" s="239"/>
      <c r="AD272" s="239"/>
      <c r="AE272" s="239"/>
      <c r="AF272" s="239"/>
      <c r="AG272" s="240"/>
      <c r="AH272" s="106"/>
      <c r="AI272" s="107"/>
      <c r="AJ272" s="107"/>
      <c r="AK272" s="107"/>
      <c r="AL272" s="107"/>
      <c r="AM272" s="107"/>
      <c r="AN272" s="107"/>
      <c r="AO272" s="107"/>
      <c r="AP272" s="107"/>
      <c r="AQ272" s="107"/>
      <c r="AR272" s="107"/>
      <c r="AS272" s="108"/>
      <c r="AT272" s="241"/>
      <c r="AU272" s="242"/>
      <c r="AV272" s="242"/>
      <c r="AW272" s="242"/>
      <c r="AX272" s="242"/>
      <c r="AY272" s="242"/>
      <c r="AZ272" s="242"/>
      <c r="BA272" s="242"/>
      <c r="BB272" s="242"/>
      <c r="BC272" s="242"/>
      <c r="BD272" s="242"/>
      <c r="BE272" s="242"/>
      <c r="BF272" s="242"/>
      <c r="BG272" s="242"/>
      <c r="BH272" s="242"/>
      <c r="BI272" s="242"/>
      <c r="BJ272" s="242"/>
      <c r="BK272" s="242"/>
      <c r="BL272" s="242"/>
      <c r="BM272" s="242"/>
      <c r="BN272" s="242"/>
      <c r="BO272" s="242"/>
      <c r="BP272" s="242"/>
      <c r="BQ272" s="242"/>
      <c r="BR272" s="243"/>
      <c r="BS272" s="106"/>
      <c r="BT272" s="107"/>
      <c r="BU272" s="107"/>
      <c r="BV272" s="107"/>
      <c r="BW272" s="107"/>
      <c r="BX272" s="107"/>
      <c r="BY272" s="107"/>
      <c r="BZ272" s="107"/>
      <c r="CA272" s="107"/>
      <c r="CB272" s="107"/>
      <c r="CC272" s="107"/>
      <c r="CD272" s="107"/>
      <c r="CE272" s="107"/>
      <c r="CF272" s="107"/>
      <c r="CG272" s="107"/>
      <c r="CH272" s="108"/>
      <c r="CI272" s="106"/>
      <c r="CJ272" s="107"/>
      <c r="CK272" s="107"/>
      <c r="CL272" s="107"/>
      <c r="CM272" s="107"/>
      <c r="CN272" s="107"/>
      <c r="CO272" s="107"/>
      <c r="CP272" s="108"/>
      <c r="CQ272" s="106"/>
      <c r="CR272" s="107"/>
      <c r="CS272" s="107"/>
      <c r="CT272" s="107"/>
      <c r="CU272" s="107"/>
      <c r="CV272" s="107"/>
      <c r="CW272" s="107"/>
      <c r="CX272" s="107"/>
      <c r="CY272" s="107"/>
      <c r="CZ272" s="108"/>
      <c r="DA272" s="106"/>
      <c r="DB272" s="107"/>
      <c r="DC272" s="107"/>
      <c r="DD272" s="107"/>
      <c r="DE272" s="107"/>
      <c r="DF272" s="107"/>
      <c r="DG272" s="107"/>
      <c r="DH272" s="107"/>
      <c r="DI272" s="107"/>
      <c r="DJ272" s="107"/>
      <c r="DK272" s="108"/>
    </row>
    <row r="273" spans="2:115" ht="27.75" customHeight="1">
      <c r="B273" s="96"/>
      <c r="C273" s="97"/>
      <c r="D273" s="97"/>
      <c r="E273" s="97"/>
      <c r="F273" s="97"/>
      <c r="G273" s="97"/>
      <c r="H273" s="97"/>
      <c r="I273" s="97"/>
      <c r="J273" s="97"/>
      <c r="K273" s="98"/>
      <c r="L273" s="215"/>
      <c r="M273" s="216"/>
      <c r="N273" s="216"/>
      <c r="O273" s="216"/>
      <c r="P273" s="216"/>
      <c r="Q273" s="216"/>
      <c r="R273" s="216"/>
      <c r="S273" s="216"/>
      <c r="T273" s="216"/>
      <c r="U273" s="216"/>
      <c r="V273" s="216"/>
      <c r="W273" s="216"/>
      <c r="X273" s="62"/>
      <c r="Y273" s="238"/>
      <c r="Z273" s="239"/>
      <c r="AA273" s="239"/>
      <c r="AB273" s="239"/>
      <c r="AC273" s="239"/>
      <c r="AD273" s="239"/>
      <c r="AE273" s="239"/>
      <c r="AF273" s="239"/>
      <c r="AG273" s="240"/>
      <c r="AH273" s="106"/>
      <c r="AI273" s="107"/>
      <c r="AJ273" s="107"/>
      <c r="AK273" s="107"/>
      <c r="AL273" s="107"/>
      <c r="AM273" s="107"/>
      <c r="AN273" s="107"/>
      <c r="AO273" s="107"/>
      <c r="AP273" s="107"/>
      <c r="AQ273" s="107"/>
      <c r="AR273" s="107"/>
      <c r="AS273" s="108"/>
      <c r="AT273" s="241"/>
      <c r="AU273" s="242"/>
      <c r="AV273" s="242"/>
      <c r="AW273" s="242"/>
      <c r="AX273" s="242"/>
      <c r="AY273" s="242"/>
      <c r="AZ273" s="242"/>
      <c r="BA273" s="242"/>
      <c r="BB273" s="242"/>
      <c r="BC273" s="242"/>
      <c r="BD273" s="242"/>
      <c r="BE273" s="242"/>
      <c r="BF273" s="242"/>
      <c r="BG273" s="242"/>
      <c r="BH273" s="242"/>
      <c r="BI273" s="242"/>
      <c r="BJ273" s="242"/>
      <c r="BK273" s="242"/>
      <c r="BL273" s="242"/>
      <c r="BM273" s="242"/>
      <c r="BN273" s="242"/>
      <c r="BO273" s="242"/>
      <c r="BP273" s="242"/>
      <c r="BQ273" s="242"/>
      <c r="BR273" s="243"/>
      <c r="BS273" s="106"/>
      <c r="BT273" s="107"/>
      <c r="BU273" s="107"/>
      <c r="BV273" s="107"/>
      <c r="BW273" s="107"/>
      <c r="BX273" s="107"/>
      <c r="BY273" s="107"/>
      <c r="BZ273" s="107"/>
      <c r="CA273" s="107"/>
      <c r="CB273" s="107"/>
      <c r="CC273" s="107"/>
      <c r="CD273" s="107"/>
      <c r="CE273" s="107"/>
      <c r="CF273" s="107"/>
      <c r="CG273" s="107"/>
      <c r="CH273" s="108"/>
      <c r="CI273" s="106"/>
      <c r="CJ273" s="107"/>
      <c r="CK273" s="107"/>
      <c r="CL273" s="107"/>
      <c r="CM273" s="107"/>
      <c r="CN273" s="107"/>
      <c r="CO273" s="107"/>
      <c r="CP273" s="108"/>
      <c r="CQ273" s="106"/>
      <c r="CR273" s="107"/>
      <c r="CS273" s="107"/>
      <c r="CT273" s="107"/>
      <c r="CU273" s="107"/>
      <c r="CV273" s="107"/>
      <c r="CW273" s="107"/>
      <c r="CX273" s="107"/>
      <c r="CY273" s="107"/>
      <c r="CZ273" s="108"/>
      <c r="DA273" s="106"/>
      <c r="DB273" s="107"/>
      <c r="DC273" s="107"/>
      <c r="DD273" s="107"/>
      <c r="DE273" s="107"/>
      <c r="DF273" s="107"/>
      <c r="DG273" s="107"/>
      <c r="DH273" s="107"/>
      <c r="DI273" s="107"/>
      <c r="DJ273" s="107"/>
      <c r="DK273" s="108"/>
    </row>
    <row r="274" spans="2:115" ht="27.75" customHeight="1">
      <c r="B274" s="96"/>
      <c r="C274" s="97"/>
      <c r="D274" s="97"/>
      <c r="E274" s="97"/>
      <c r="F274" s="97"/>
      <c r="G274" s="97"/>
      <c r="H274" s="97"/>
      <c r="I274" s="97"/>
      <c r="J274" s="97"/>
      <c r="K274" s="98"/>
      <c r="L274" s="215"/>
      <c r="M274" s="216"/>
      <c r="N274" s="216"/>
      <c r="O274" s="216"/>
      <c r="P274" s="216"/>
      <c r="Q274" s="216"/>
      <c r="R274" s="216"/>
      <c r="S274" s="216"/>
      <c r="T274" s="216"/>
      <c r="U274" s="216"/>
      <c r="V274" s="216"/>
      <c r="W274" s="216"/>
      <c r="X274" s="62"/>
      <c r="Y274" s="238"/>
      <c r="Z274" s="239"/>
      <c r="AA274" s="239"/>
      <c r="AB274" s="239"/>
      <c r="AC274" s="239"/>
      <c r="AD274" s="239"/>
      <c r="AE274" s="239"/>
      <c r="AF274" s="239"/>
      <c r="AG274" s="240"/>
      <c r="AH274" s="106"/>
      <c r="AI274" s="107"/>
      <c r="AJ274" s="107"/>
      <c r="AK274" s="107"/>
      <c r="AL274" s="107"/>
      <c r="AM274" s="107"/>
      <c r="AN274" s="107"/>
      <c r="AO274" s="107"/>
      <c r="AP274" s="107"/>
      <c r="AQ274" s="107"/>
      <c r="AR274" s="107"/>
      <c r="AS274" s="108"/>
      <c r="AT274" s="241"/>
      <c r="AU274" s="242"/>
      <c r="AV274" s="242"/>
      <c r="AW274" s="242"/>
      <c r="AX274" s="242"/>
      <c r="AY274" s="242"/>
      <c r="AZ274" s="242"/>
      <c r="BA274" s="242"/>
      <c r="BB274" s="242"/>
      <c r="BC274" s="242"/>
      <c r="BD274" s="242"/>
      <c r="BE274" s="242"/>
      <c r="BF274" s="242"/>
      <c r="BG274" s="242"/>
      <c r="BH274" s="242"/>
      <c r="BI274" s="242"/>
      <c r="BJ274" s="242"/>
      <c r="BK274" s="242"/>
      <c r="BL274" s="242"/>
      <c r="BM274" s="242"/>
      <c r="BN274" s="242"/>
      <c r="BO274" s="242"/>
      <c r="BP274" s="242"/>
      <c r="BQ274" s="242"/>
      <c r="BR274" s="243"/>
      <c r="BS274" s="106"/>
      <c r="BT274" s="107"/>
      <c r="BU274" s="107"/>
      <c r="BV274" s="107"/>
      <c r="BW274" s="107"/>
      <c r="BX274" s="107"/>
      <c r="BY274" s="107"/>
      <c r="BZ274" s="107"/>
      <c r="CA274" s="107"/>
      <c r="CB274" s="107"/>
      <c r="CC274" s="107"/>
      <c r="CD274" s="107"/>
      <c r="CE274" s="107"/>
      <c r="CF274" s="107"/>
      <c r="CG274" s="107"/>
      <c r="CH274" s="108"/>
      <c r="CI274" s="106"/>
      <c r="CJ274" s="107"/>
      <c r="CK274" s="107"/>
      <c r="CL274" s="107"/>
      <c r="CM274" s="107"/>
      <c r="CN274" s="107"/>
      <c r="CO274" s="107"/>
      <c r="CP274" s="108"/>
      <c r="CQ274" s="106"/>
      <c r="CR274" s="107"/>
      <c r="CS274" s="107"/>
      <c r="CT274" s="107"/>
      <c r="CU274" s="107"/>
      <c r="CV274" s="107"/>
      <c r="CW274" s="107"/>
      <c r="CX274" s="107"/>
      <c r="CY274" s="107"/>
      <c r="CZ274" s="108"/>
      <c r="DA274" s="106"/>
      <c r="DB274" s="107"/>
      <c r="DC274" s="107"/>
      <c r="DD274" s="107"/>
      <c r="DE274" s="107"/>
      <c r="DF274" s="107"/>
      <c r="DG274" s="107"/>
      <c r="DH274" s="107"/>
      <c r="DI274" s="107"/>
      <c r="DJ274" s="107"/>
      <c r="DK274" s="108"/>
    </row>
    <row r="275" spans="2:115" ht="27.75" customHeight="1">
      <c r="B275" s="96"/>
      <c r="C275" s="97"/>
      <c r="D275" s="97"/>
      <c r="E275" s="97"/>
      <c r="F275" s="97"/>
      <c r="G275" s="97"/>
      <c r="H275" s="97"/>
      <c r="I275" s="97"/>
      <c r="J275" s="97"/>
      <c r="K275" s="98"/>
      <c r="L275" s="215"/>
      <c r="M275" s="216"/>
      <c r="N275" s="216"/>
      <c r="O275" s="216"/>
      <c r="P275" s="216"/>
      <c r="Q275" s="216"/>
      <c r="R275" s="216"/>
      <c r="S275" s="216"/>
      <c r="T275" s="216"/>
      <c r="U275" s="216"/>
      <c r="V275" s="216"/>
      <c r="W275" s="216"/>
      <c r="X275" s="62"/>
      <c r="Y275" s="238"/>
      <c r="Z275" s="239"/>
      <c r="AA275" s="239"/>
      <c r="AB275" s="239"/>
      <c r="AC275" s="239"/>
      <c r="AD275" s="239"/>
      <c r="AE275" s="239"/>
      <c r="AF275" s="239"/>
      <c r="AG275" s="240"/>
      <c r="AH275" s="106"/>
      <c r="AI275" s="107"/>
      <c r="AJ275" s="107"/>
      <c r="AK275" s="107"/>
      <c r="AL275" s="107"/>
      <c r="AM275" s="107"/>
      <c r="AN275" s="107"/>
      <c r="AO275" s="107"/>
      <c r="AP275" s="107"/>
      <c r="AQ275" s="107"/>
      <c r="AR275" s="107"/>
      <c r="AS275" s="108"/>
      <c r="AT275" s="241"/>
      <c r="AU275" s="242"/>
      <c r="AV275" s="242"/>
      <c r="AW275" s="242"/>
      <c r="AX275" s="242"/>
      <c r="AY275" s="242"/>
      <c r="AZ275" s="242"/>
      <c r="BA275" s="242"/>
      <c r="BB275" s="242"/>
      <c r="BC275" s="242"/>
      <c r="BD275" s="242"/>
      <c r="BE275" s="242"/>
      <c r="BF275" s="242"/>
      <c r="BG275" s="242"/>
      <c r="BH275" s="242"/>
      <c r="BI275" s="242"/>
      <c r="BJ275" s="242"/>
      <c r="BK275" s="242"/>
      <c r="BL275" s="242"/>
      <c r="BM275" s="242"/>
      <c r="BN275" s="242"/>
      <c r="BO275" s="242"/>
      <c r="BP275" s="242"/>
      <c r="BQ275" s="242"/>
      <c r="BR275" s="243"/>
      <c r="BS275" s="106"/>
      <c r="BT275" s="107"/>
      <c r="BU275" s="107"/>
      <c r="BV275" s="107"/>
      <c r="BW275" s="107"/>
      <c r="BX275" s="107"/>
      <c r="BY275" s="107"/>
      <c r="BZ275" s="107"/>
      <c r="CA275" s="107"/>
      <c r="CB275" s="107"/>
      <c r="CC275" s="107"/>
      <c r="CD275" s="107"/>
      <c r="CE275" s="107"/>
      <c r="CF275" s="107"/>
      <c r="CG275" s="107"/>
      <c r="CH275" s="108"/>
      <c r="CI275" s="106"/>
      <c r="CJ275" s="107"/>
      <c r="CK275" s="107"/>
      <c r="CL275" s="107"/>
      <c r="CM275" s="107"/>
      <c r="CN275" s="107"/>
      <c r="CO275" s="107"/>
      <c r="CP275" s="108"/>
      <c r="CQ275" s="106"/>
      <c r="CR275" s="107"/>
      <c r="CS275" s="107"/>
      <c r="CT275" s="107"/>
      <c r="CU275" s="107"/>
      <c r="CV275" s="107"/>
      <c r="CW275" s="107"/>
      <c r="CX275" s="107"/>
      <c r="CY275" s="107"/>
      <c r="CZ275" s="108"/>
      <c r="DA275" s="106"/>
      <c r="DB275" s="107"/>
      <c r="DC275" s="107"/>
      <c r="DD275" s="107"/>
      <c r="DE275" s="107"/>
      <c r="DF275" s="107"/>
      <c r="DG275" s="107"/>
      <c r="DH275" s="107"/>
      <c r="DI275" s="107"/>
      <c r="DJ275" s="107"/>
      <c r="DK275" s="108"/>
    </row>
    <row r="276" spans="2:115" ht="27.75" customHeight="1">
      <c r="B276" s="96"/>
      <c r="C276" s="97"/>
      <c r="D276" s="97"/>
      <c r="E276" s="97"/>
      <c r="F276" s="97"/>
      <c r="G276" s="97"/>
      <c r="H276" s="97"/>
      <c r="I276" s="97"/>
      <c r="J276" s="97"/>
      <c r="K276" s="98"/>
      <c r="L276" s="215"/>
      <c r="M276" s="216"/>
      <c r="N276" s="216"/>
      <c r="O276" s="216"/>
      <c r="P276" s="216"/>
      <c r="Q276" s="216"/>
      <c r="R276" s="216"/>
      <c r="S276" s="216"/>
      <c r="T276" s="216"/>
      <c r="U276" s="216"/>
      <c r="V276" s="216"/>
      <c r="W276" s="216"/>
      <c r="X276" s="62"/>
      <c r="Y276" s="238"/>
      <c r="Z276" s="239"/>
      <c r="AA276" s="239"/>
      <c r="AB276" s="239"/>
      <c r="AC276" s="239"/>
      <c r="AD276" s="239"/>
      <c r="AE276" s="239"/>
      <c r="AF276" s="239"/>
      <c r="AG276" s="240"/>
      <c r="AH276" s="106"/>
      <c r="AI276" s="107"/>
      <c r="AJ276" s="107"/>
      <c r="AK276" s="107"/>
      <c r="AL276" s="107"/>
      <c r="AM276" s="107"/>
      <c r="AN276" s="107"/>
      <c r="AO276" s="107"/>
      <c r="AP276" s="107"/>
      <c r="AQ276" s="107"/>
      <c r="AR276" s="107"/>
      <c r="AS276" s="108"/>
      <c r="AT276" s="241"/>
      <c r="AU276" s="242"/>
      <c r="AV276" s="242"/>
      <c r="AW276" s="242"/>
      <c r="AX276" s="242"/>
      <c r="AY276" s="242"/>
      <c r="AZ276" s="242"/>
      <c r="BA276" s="242"/>
      <c r="BB276" s="242"/>
      <c r="BC276" s="242"/>
      <c r="BD276" s="242"/>
      <c r="BE276" s="242"/>
      <c r="BF276" s="242"/>
      <c r="BG276" s="242"/>
      <c r="BH276" s="242"/>
      <c r="BI276" s="242"/>
      <c r="BJ276" s="242"/>
      <c r="BK276" s="242"/>
      <c r="BL276" s="242"/>
      <c r="BM276" s="242"/>
      <c r="BN276" s="242"/>
      <c r="BO276" s="242"/>
      <c r="BP276" s="242"/>
      <c r="BQ276" s="242"/>
      <c r="BR276" s="243"/>
      <c r="BS276" s="106"/>
      <c r="BT276" s="107"/>
      <c r="BU276" s="107"/>
      <c r="BV276" s="107"/>
      <c r="BW276" s="107"/>
      <c r="BX276" s="107"/>
      <c r="BY276" s="107"/>
      <c r="BZ276" s="107"/>
      <c r="CA276" s="107"/>
      <c r="CB276" s="107"/>
      <c r="CC276" s="107"/>
      <c r="CD276" s="107"/>
      <c r="CE276" s="107"/>
      <c r="CF276" s="107"/>
      <c r="CG276" s="107"/>
      <c r="CH276" s="108"/>
      <c r="CI276" s="106"/>
      <c r="CJ276" s="107"/>
      <c r="CK276" s="107"/>
      <c r="CL276" s="107"/>
      <c r="CM276" s="107"/>
      <c r="CN276" s="107"/>
      <c r="CO276" s="107"/>
      <c r="CP276" s="108"/>
      <c r="CQ276" s="106"/>
      <c r="CR276" s="107"/>
      <c r="CS276" s="107"/>
      <c r="CT276" s="107"/>
      <c r="CU276" s="107"/>
      <c r="CV276" s="107"/>
      <c r="CW276" s="107"/>
      <c r="CX276" s="107"/>
      <c r="CY276" s="107"/>
      <c r="CZ276" s="108"/>
      <c r="DA276" s="106"/>
      <c r="DB276" s="107"/>
      <c r="DC276" s="107"/>
      <c r="DD276" s="107"/>
      <c r="DE276" s="107"/>
      <c r="DF276" s="107"/>
      <c r="DG276" s="107"/>
      <c r="DH276" s="107"/>
      <c r="DI276" s="107"/>
      <c r="DJ276" s="107"/>
      <c r="DK276" s="108"/>
    </row>
    <row r="277" spans="2:115" ht="27.75" customHeight="1">
      <c r="B277" s="96"/>
      <c r="C277" s="97"/>
      <c r="D277" s="97"/>
      <c r="E277" s="97"/>
      <c r="F277" s="97"/>
      <c r="G277" s="97"/>
      <c r="H277" s="97"/>
      <c r="I277" s="97"/>
      <c r="J277" s="97"/>
      <c r="K277" s="98"/>
      <c r="L277" s="215"/>
      <c r="M277" s="216"/>
      <c r="N277" s="216"/>
      <c r="O277" s="216"/>
      <c r="P277" s="216"/>
      <c r="Q277" s="216"/>
      <c r="R277" s="216"/>
      <c r="S277" s="216"/>
      <c r="T277" s="216"/>
      <c r="U277" s="216"/>
      <c r="V277" s="216"/>
      <c r="W277" s="216"/>
      <c r="X277" s="62"/>
      <c r="Y277" s="238"/>
      <c r="Z277" s="239"/>
      <c r="AA277" s="239"/>
      <c r="AB277" s="239"/>
      <c r="AC277" s="239"/>
      <c r="AD277" s="239"/>
      <c r="AE277" s="239"/>
      <c r="AF277" s="239"/>
      <c r="AG277" s="240"/>
      <c r="AH277" s="106"/>
      <c r="AI277" s="107"/>
      <c r="AJ277" s="107"/>
      <c r="AK277" s="107"/>
      <c r="AL277" s="107"/>
      <c r="AM277" s="107"/>
      <c r="AN277" s="107"/>
      <c r="AO277" s="107"/>
      <c r="AP277" s="107"/>
      <c r="AQ277" s="107"/>
      <c r="AR277" s="107"/>
      <c r="AS277" s="108"/>
      <c r="AT277" s="241"/>
      <c r="AU277" s="242"/>
      <c r="AV277" s="242"/>
      <c r="AW277" s="242"/>
      <c r="AX277" s="242"/>
      <c r="AY277" s="242"/>
      <c r="AZ277" s="242"/>
      <c r="BA277" s="242"/>
      <c r="BB277" s="242"/>
      <c r="BC277" s="242"/>
      <c r="BD277" s="242"/>
      <c r="BE277" s="242"/>
      <c r="BF277" s="242"/>
      <c r="BG277" s="242"/>
      <c r="BH277" s="242"/>
      <c r="BI277" s="242"/>
      <c r="BJ277" s="242"/>
      <c r="BK277" s="242"/>
      <c r="BL277" s="242"/>
      <c r="BM277" s="242"/>
      <c r="BN277" s="242"/>
      <c r="BO277" s="242"/>
      <c r="BP277" s="242"/>
      <c r="BQ277" s="242"/>
      <c r="BR277" s="243"/>
      <c r="BS277" s="106"/>
      <c r="BT277" s="107"/>
      <c r="BU277" s="107"/>
      <c r="BV277" s="107"/>
      <c r="BW277" s="107"/>
      <c r="BX277" s="107"/>
      <c r="BY277" s="107"/>
      <c r="BZ277" s="107"/>
      <c r="CA277" s="107"/>
      <c r="CB277" s="107"/>
      <c r="CC277" s="107"/>
      <c r="CD277" s="107"/>
      <c r="CE277" s="107"/>
      <c r="CF277" s="107"/>
      <c r="CG277" s="107"/>
      <c r="CH277" s="108"/>
      <c r="CI277" s="106"/>
      <c r="CJ277" s="107"/>
      <c r="CK277" s="107"/>
      <c r="CL277" s="107"/>
      <c r="CM277" s="107"/>
      <c r="CN277" s="107"/>
      <c r="CO277" s="107"/>
      <c r="CP277" s="108"/>
      <c r="CQ277" s="106"/>
      <c r="CR277" s="107"/>
      <c r="CS277" s="107"/>
      <c r="CT277" s="107"/>
      <c r="CU277" s="107"/>
      <c r="CV277" s="107"/>
      <c r="CW277" s="107"/>
      <c r="CX277" s="107"/>
      <c r="CY277" s="107"/>
      <c r="CZ277" s="108"/>
      <c r="DA277" s="106"/>
      <c r="DB277" s="107"/>
      <c r="DC277" s="107"/>
      <c r="DD277" s="107"/>
      <c r="DE277" s="107"/>
      <c r="DF277" s="107"/>
      <c r="DG277" s="107"/>
      <c r="DH277" s="107"/>
      <c r="DI277" s="107"/>
      <c r="DJ277" s="107"/>
      <c r="DK277" s="108"/>
    </row>
    <row r="278" spans="2:115" ht="27.75" customHeight="1">
      <c r="B278" s="96"/>
      <c r="C278" s="97"/>
      <c r="D278" s="97"/>
      <c r="E278" s="97"/>
      <c r="F278" s="97"/>
      <c r="G278" s="97"/>
      <c r="H278" s="97"/>
      <c r="I278" s="97"/>
      <c r="J278" s="97"/>
      <c r="K278" s="98"/>
      <c r="L278" s="215"/>
      <c r="M278" s="216"/>
      <c r="N278" s="216"/>
      <c r="O278" s="216"/>
      <c r="P278" s="216"/>
      <c r="Q278" s="216"/>
      <c r="R278" s="216"/>
      <c r="S278" s="216"/>
      <c r="T278" s="216"/>
      <c r="U278" s="216"/>
      <c r="V278" s="216"/>
      <c r="W278" s="216"/>
      <c r="X278" s="62"/>
      <c r="Y278" s="238"/>
      <c r="Z278" s="239"/>
      <c r="AA278" s="239"/>
      <c r="AB278" s="239"/>
      <c r="AC278" s="239"/>
      <c r="AD278" s="239"/>
      <c r="AE278" s="239"/>
      <c r="AF278" s="239"/>
      <c r="AG278" s="240"/>
      <c r="AH278" s="106"/>
      <c r="AI278" s="107"/>
      <c r="AJ278" s="107"/>
      <c r="AK278" s="107"/>
      <c r="AL278" s="107"/>
      <c r="AM278" s="107"/>
      <c r="AN278" s="107"/>
      <c r="AO278" s="107"/>
      <c r="AP278" s="107"/>
      <c r="AQ278" s="107"/>
      <c r="AR278" s="107"/>
      <c r="AS278" s="108"/>
      <c r="AT278" s="241"/>
      <c r="AU278" s="242"/>
      <c r="AV278" s="242"/>
      <c r="AW278" s="242"/>
      <c r="AX278" s="242"/>
      <c r="AY278" s="242"/>
      <c r="AZ278" s="242"/>
      <c r="BA278" s="242"/>
      <c r="BB278" s="242"/>
      <c r="BC278" s="242"/>
      <c r="BD278" s="242"/>
      <c r="BE278" s="242"/>
      <c r="BF278" s="242"/>
      <c r="BG278" s="242"/>
      <c r="BH278" s="242"/>
      <c r="BI278" s="242"/>
      <c r="BJ278" s="242"/>
      <c r="BK278" s="242"/>
      <c r="BL278" s="242"/>
      <c r="BM278" s="242"/>
      <c r="BN278" s="242"/>
      <c r="BO278" s="242"/>
      <c r="BP278" s="242"/>
      <c r="BQ278" s="242"/>
      <c r="BR278" s="243"/>
      <c r="BS278" s="106"/>
      <c r="BT278" s="107"/>
      <c r="BU278" s="107"/>
      <c r="BV278" s="107"/>
      <c r="BW278" s="107"/>
      <c r="BX278" s="107"/>
      <c r="BY278" s="107"/>
      <c r="BZ278" s="107"/>
      <c r="CA278" s="107"/>
      <c r="CB278" s="107"/>
      <c r="CC278" s="107"/>
      <c r="CD278" s="107"/>
      <c r="CE278" s="107"/>
      <c r="CF278" s="107"/>
      <c r="CG278" s="107"/>
      <c r="CH278" s="108"/>
      <c r="CI278" s="106"/>
      <c r="CJ278" s="107"/>
      <c r="CK278" s="107"/>
      <c r="CL278" s="107"/>
      <c r="CM278" s="107"/>
      <c r="CN278" s="107"/>
      <c r="CO278" s="107"/>
      <c r="CP278" s="108"/>
      <c r="CQ278" s="106"/>
      <c r="CR278" s="107"/>
      <c r="CS278" s="107"/>
      <c r="CT278" s="107"/>
      <c r="CU278" s="107"/>
      <c r="CV278" s="107"/>
      <c r="CW278" s="107"/>
      <c r="CX278" s="107"/>
      <c r="CY278" s="107"/>
      <c r="CZ278" s="108"/>
      <c r="DA278" s="106"/>
      <c r="DB278" s="107"/>
      <c r="DC278" s="107"/>
      <c r="DD278" s="107"/>
      <c r="DE278" s="107"/>
      <c r="DF278" s="107"/>
      <c r="DG278" s="107"/>
      <c r="DH278" s="107"/>
      <c r="DI278" s="107"/>
      <c r="DJ278" s="107"/>
      <c r="DK278" s="108"/>
    </row>
    <row r="279" spans="2:115" ht="27.75" customHeight="1" thickBot="1">
      <c r="B279" s="220"/>
      <c r="C279" s="220"/>
      <c r="D279" s="220"/>
      <c r="E279" s="220"/>
      <c r="F279" s="220"/>
      <c r="G279" s="220"/>
      <c r="H279" s="220"/>
      <c r="I279" s="220"/>
      <c r="J279" s="220"/>
      <c r="K279" s="220"/>
      <c r="L279" s="249"/>
      <c r="M279" s="250"/>
      <c r="N279" s="250"/>
      <c r="O279" s="250"/>
      <c r="P279" s="250"/>
      <c r="Q279" s="250"/>
      <c r="R279" s="250"/>
      <c r="S279" s="250"/>
      <c r="T279" s="250"/>
      <c r="U279" s="250"/>
      <c r="V279" s="250"/>
      <c r="W279" s="250"/>
      <c r="X279" s="62"/>
      <c r="Y279" s="221"/>
      <c r="Z279" s="221"/>
      <c r="AA279" s="221"/>
      <c r="AB279" s="221"/>
      <c r="AC279" s="221"/>
      <c r="AD279" s="221"/>
      <c r="AE279" s="221"/>
      <c r="AF279" s="221"/>
      <c r="AG279" s="221"/>
      <c r="AH279" s="222"/>
      <c r="AI279" s="222"/>
      <c r="AJ279" s="222"/>
      <c r="AK279" s="222"/>
      <c r="AL279" s="222"/>
      <c r="AM279" s="222"/>
      <c r="AN279" s="222"/>
      <c r="AO279" s="222"/>
      <c r="AP279" s="222"/>
      <c r="AQ279" s="222"/>
      <c r="AR279" s="222"/>
      <c r="AS279" s="222"/>
      <c r="AT279" s="223"/>
      <c r="AU279" s="223"/>
      <c r="AV279" s="223"/>
      <c r="AW279" s="223"/>
      <c r="AX279" s="223"/>
      <c r="AY279" s="223"/>
      <c r="AZ279" s="223"/>
      <c r="BA279" s="223"/>
      <c r="BB279" s="223"/>
      <c r="BC279" s="223"/>
      <c r="BD279" s="223"/>
      <c r="BE279" s="223"/>
      <c r="BF279" s="223"/>
      <c r="BG279" s="223"/>
      <c r="BH279" s="223"/>
      <c r="BI279" s="223"/>
      <c r="BJ279" s="223"/>
      <c r="BK279" s="223"/>
      <c r="BL279" s="223"/>
      <c r="BM279" s="223"/>
      <c r="BN279" s="223"/>
      <c r="BO279" s="223"/>
      <c r="BP279" s="223"/>
      <c r="BQ279" s="223"/>
      <c r="BR279" s="223"/>
      <c r="BS279" s="222"/>
      <c r="BT279" s="222"/>
      <c r="BU279" s="222"/>
      <c r="BV279" s="222"/>
      <c r="BW279" s="222"/>
      <c r="BX279" s="222"/>
      <c r="BY279" s="222"/>
      <c r="BZ279" s="222"/>
      <c r="CA279" s="222"/>
      <c r="CB279" s="222"/>
      <c r="CC279" s="222"/>
      <c r="CD279" s="222"/>
      <c r="CE279" s="222"/>
      <c r="CF279" s="222"/>
      <c r="CG279" s="222"/>
      <c r="CH279" s="222"/>
      <c r="CI279" s="222"/>
      <c r="CJ279" s="222"/>
      <c r="CK279" s="222"/>
      <c r="CL279" s="222"/>
      <c r="CM279" s="222"/>
      <c r="CN279" s="222"/>
      <c r="CO279" s="222"/>
      <c r="CP279" s="222"/>
      <c r="CQ279" s="222"/>
      <c r="CR279" s="222"/>
      <c r="CS279" s="222"/>
      <c r="CT279" s="222"/>
      <c r="CU279" s="222"/>
      <c r="CV279" s="222"/>
      <c r="CW279" s="222"/>
      <c r="CX279" s="222"/>
      <c r="CY279" s="222"/>
      <c r="CZ279" s="222"/>
      <c r="DA279" s="222"/>
      <c r="DB279" s="222"/>
      <c r="DC279" s="222"/>
      <c r="DD279" s="222"/>
      <c r="DE279" s="222"/>
      <c r="DF279" s="222"/>
      <c r="DG279" s="222"/>
      <c r="DH279" s="222"/>
      <c r="DI279" s="222"/>
      <c r="DJ279" s="222"/>
      <c r="DK279" s="222"/>
    </row>
    <row r="280" spans="2:115" ht="27.75" customHeight="1" thickTop="1">
      <c r="B280" s="210" t="s">
        <v>62</v>
      </c>
      <c r="C280" s="210"/>
      <c r="D280" s="210"/>
      <c r="E280" s="210"/>
      <c r="F280" s="210"/>
      <c r="G280" s="210"/>
      <c r="H280" s="210"/>
      <c r="I280" s="210"/>
      <c r="J280" s="210"/>
      <c r="K280" s="210"/>
      <c r="L280" s="254">
        <f>SUMIF(Y265:AG279,"立候補準備",L265:W279)</f>
        <v>0</v>
      </c>
      <c r="M280" s="255"/>
      <c r="N280" s="255"/>
      <c r="O280" s="255"/>
      <c r="P280" s="255"/>
      <c r="Q280" s="255"/>
      <c r="R280" s="255"/>
      <c r="S280" s="255"/>
      <c r="T280" s="255"/>
      <c r="U280" s="255"/>
      <c r="V280" s="255"/>
      <c r="W280" s="255"/>
      <c r="X280" s="39"/>
      <c r="Y280" s="213"/>
      <c r="Z280" s="213"/>
      <c r="AA280" s="213"/>
      <c r="AB280" s="213"/>
      <c r="AC280" s="213"/>
      <c r="AD280" s="213"/>
      <c r="AE280" s="213"/>
      <c r="AF280" s="213"/>
      <c r="AG280" s="213"/>
      <c r="AH280" s="204"/>
      <c r="AI280" s="204"/>
      <c r="AJ280" s="204"/>
      <c r="AK280" s="204"/>
      <c r="AL280" s="204"/>
      <c r="AM280" s="204"/>
      <c r="AN280" s="204"/>
      <c r="AO280" s="204"/>
      <c r="AP280" s="204"/>
      <c r="AQ280" s="204"/>
      <c r="AR280" s="204"/>
      <c r="AS280" s="204"/>
      <c r="AT280" s="204"/>
      <c r="AU280" s="204"/>
      <c r="AV280" s="204"/>
      <c r="AW280" s="204"/>
      <c r="AX280" s="204"/>
      <c r="AY280" s="204"/>
      <c r="AZ280" s="204"/>
      <c r="BA280" s="204"/>
      <c r="BB280" s="204"/>
      <c r="BC280" s="204"/>
      <c r="BD280" s="204"/>
      <c r="BE280" s="204"/>
      <c r="BF280" s="204"/>
      <c r="BG280" s="204"/>
      <c r="BH280" s="204"/>
      <c r="BI280" s="204"/>
      <c r="BJ280" s="204"/>
      <c r="BK280" s="204"/>
      <c r="BL280" s="204"/>
      <c r="BM280" s="204"/>
      <c r="BN280" s="204"/>
      <c r="BO280" s="204"/>
      <c r="BP280" s="204"/>
      <c r="BQ280" s="204"/>
      <c r="BR280" s="204"/>
      <c r="BS280" s="204"/>
      <c r="BT280" s="204"/>
      <c r="BU280" s="204"/>
      <c r="BV280" s="204"/>
      <c r="BW280" s="204"/>
      <c r="BX280" s="204"/>
      <c r="BY280" s="204"/>
      <c r="BZ280" s="204"/>
      <c r="CA280" s="204"/>
      <c r="CB280" s="204"/>
      <c r="CC280" s="204"/>
      <c r="CD280" s="204"/>
      <c r="CE280" s="204"/>
      <c r="CF280" s="204"/>
      <c r="CG280" s="204"/>
      <c r="CH280" s="204"/>
      <c r="CI280" s="204"/>
      <c r="CJ280" s="204"/>
      <c r="CK280" s="204"/>
      <c r="CL280" s="204"/>
      <c r="CM280" s="204"/>
      <c r="CN280" s="204"/>
      <c r="CO280" s="204"/>
      <c r="CP280" s="204"/>
      <c r="CQ280" s="204"/>
      <c r="CR280" s="204"/>
      <c r="CS280" s="204"/>
      <c r="CT280" s="204"/>
      <c r="CU280" s="204"/>
      <c r="CV280" s="204"/>
      <c r="CW280" s="204"/>
      <c r="CX280" s="204"/>
      <c r="CY280" s="204"/>
      <c r="CZ280" s="204"/>
      <c r="DA280" s="204"/>
      <c r="DB280" s="204"/>
      <c r="DC280" s="204"/>
      <c r="DD280" s="204"/>
      <c r="DE280" s="204"/>
      <c r="DF280" s="204"/>
      <c r="DG280" s="204"/>
      <c r="DH280" s="204"/>
      <c r="DI280" s="204"/>
      <c r="DJ280" s="204"/>
      <c r="DK280" s="204"/>
    </row>
    <row r="281" spans="2:115" ht="27.75" customHeight="1">
      <c r="B281" s="205" t="s">
        <v>63</v>
      </c>
      <c r="C281" s="205"/>
      <c r="D281" s="205"/>
      <c r="E281" s="205"/>
      <c r="F281" s="205"/>
      <c r="G281" s="205"/>
      <c r="H281" s="205"/>
      <c r="I281" s="205"/>
      <c r="J281" s="205"/>
      <c r="K281" s="205"/>
      <c r="L281" s="206">
        <f>SUMIF(Y265:AG279,"選挙運動",L265:W279)</f>
        <v>0</v>
      </c>
      <c r="M281" s="207"/>
      <c r="N281" s="207"/>
      <c r="O281" s="207"/>
      <c r="P281" s="207"/>
      <c r="Q281" s="207"/>
      <c r="R281" s="207"/>
      <c r="S281" s="207"/>
      <c r="T281" s="207"/>
      <c r="U281" s="207"/>
      <c r="V281" s="207"/>
      <c r="W281" s="207"/>
      <c r="X281" s="38"/>
      <c r="Y281" s="208"/>
      <c r="Z281" s="208"/>
      <c r="AA281" s="208"/>
      <c r="AB281" s="208"/>
      <c r="AC281" s="208"/>
      <c r="AD281" s="208"/>
      <c r="AE281" s="208"/>
      <c r="AF281" s="208"/>
      <c r="AG281" s="208"/>
      <c r="AH281" s="209"/>
      <c r="AI281" s="209"/>
      <c r="AJ281" s="209"/>
      <c r="AK281" s="209"/>
      <c r="AL281" s="209"/>
      <c r="AM281" s="209"/>
      <c r="AN281" s="209"/>
      <c r="AO281" s="209"/>
      <c r="AP281" s="209"/>
      <c r="AQ281" s="209"/>
      <c r="AR281" s="209"/>
      <c r="AS281" s="209"/>
      <c r="AT281" s="209"/>
      <c r="AU281" s="209"/>
      <c r="AV281" s="209"/>
      <c r="AW281" s="209"/>
      <c r="AX281" s="209"/>
      <c r="AY281" s="209"/>
      <c r="AZ281" s="209"/>
      <c r="BA281" s="209"/>
      <c r="BB281" s="209"/>
      <c r="BC281" s="209"/>
      <c r="BD281" s="209"/>
      <c r="BE281" s="209"/>
      <c r="BF281" s="209"/>
      <c r="BG281" s="209"/>
      <c r="BH281" s="209"/>
      <c r="BI281" s="209"/>
      <c r="BJ281" s="209"/>
      <c r="BK281" s="209"/>
      <c r="BL281" s="209"/>
      <c r="BM281" s="209"/>
      <c r="BN281" s="209"/>
      <c r="BO281" s="209"/>
      <c r="BP281" s="209"/>
      <c r="BQ281" s="209"/>
      <c r="BR281" s="209"/>
      <c r="BS281" s="209"/>
      <c r="BT281" s="209"/>
      <c r="BU281" s="209"/>
      <c r="BV281" s="209"/>
      <c r="BW281" s="209"/>
      <c r="BX281" s="209"/>
      <c r="BY281" s="209"/>
      <c r="BZ281" s="209"/>
      <c r="CA281" s="209"/>
      <c r="CB281" s="209"/>
      <c r="CC281" s="209"/>
      <c r="CD281" s="209"/>
      <c r="CE281" s="209"/>
      <c r="CF281" s="209"/>
      <c r="CG281" s="209"/>
      <c r="CH281" s="209"/>
      <c r="CI281" s="209"/>
      <c r="CJ281" s="209"/>
      <c r="CK281" s="209"/>
      <c r="CL281" s="209"/>
      <c r="CM281" s="209"/>
      <c r="CN281" s="209"/>
      <c r="CO281" s="209"/>
      <c r="CP281" s="209"/>
      <c r="CQ281" s="209"/>
      <c r="CR281" s="209"/>
      <c r="CS281" s="209"/>
      <c r="CT281" s="209"/>
      <c r="CU281" s="209"/>
      <c r="CV281" s="209"/>
      <c r="CW281" s="209"/>
      <c r="CX281" s="209"/>
      <c r="CY281" s="209"/>
      <c r="CZ281" s="209"/>
      <c r="DA281" s="209"/>
      <c r="DB281" s="209"/>
      <c r="DC281" s="209"/>
      <c r="DD281" s="209"/>
      <c r="DE281" s="209"/>
      <c r="DF281" s="209"/>
      <c r="DG281" s="209"/>
      <c r="DH281" s="209"/>
      <c r="DI281" s="209"/>
      <c r="DJ281" s="209"/>
      <c r="DK281" s="209"/>
    </row>
    <row r="282" spans="2:115" ht="27.75" customHeight="1">
      <c r="B282" s="205" t="s">
        <v>75</v>
      </c>
      <c r="C282" s="205"/>
      <c r="D282" s="205"/>
      <c r="E282" s="205"/>
      <c r="F282" s="205"/>
      <c r="G282" s="205"/>
      <c r="H282" s="205"/>
      <c r="I282" s="205"/>
      <c r="J282" s="205"/>
      <c r="K282" s="205"/>
      <c r="L282" s="206">
        <f>L281+L280</f>
        <v>0</v>
      </c>
      <c r="M282" s="207"/>
      <c r="N282" s="207"/>
      <c r="O282" s="207"/>
      <c r="P282" s="207"/>
      <c r="Q282" s="207"/>
      <c r="R282" s="207"/>
      <c r="S282" s="207"/>
      <c r="T282" s="207"/>
      <c r="U282" s="207"/>
      <c r="V282" s="207"/>
      <c r="W282" s="207"/>
      <c r="X282" s="38"/>
      <c r="Y282" s="208"/>
      <c r="Z282" s="208"/>
      <c r="AA282" s="208"/>
      <c r="AB282" s="208"/>
      <c r="AC282" s="208"/>
      <c r="AD282" s="208"/>
      <c r="AE282" s="208"/>
      <c r="AF282" s="208"/>
      <c r="AG282" s="208"/>
      <c r="AH282" s="209"/>
      <c r="AI282" s="209"/>
      <c r="AJ282" s="209"/>
      <c r="AK282" s="209"/>
      <c r="AL282" s="209"/>
      <c r="AM282" s="209"/>
      <c r="AN282" s="209"/>
      <c r="AO282" s="209"/>
      <c r="AP282" s="209"/>
      <c r="AQ282" s="209"/>
      <c r="AR282" s="209"/>
      <c r="AS282" s="209"/>
      <c r="AT282" s="209"/>
      <c r="AU282" s="209"/>
      <c r="AV282" s="209"/>
      <c r="AW282" s="209"/>
      <c r="AX282" s="209"/>
      <c r="AY282" s="209"/>
      <c r="AZ282" s="209"/>
      <c r="BA282" s="209"/>
      <c r="BB282" s="209"/>
      <c r="BC282" s="209"/>
      <c r="BD282" s="209"/>
      <c r="BE282" s="209"/>
      <c r="BF282" s="209"/>
      <c r="BG282" s="209"/>
      <c r="BH282" s="209"/>
      <c r="BI282" s="209"/>
      <c r="BJ282" s="209"/>
      <c r="BK282" s="209"/>
      <c r="BL282" s="209"/>
      <c r="BM282" s="209"/>
      <c r="BN282" s="209"/>
      <c r="BO282" s="209"/>
      <c r="BP282" s="209"/>
      <c r="BQ282" s="209"/>
      <c r="BR282" s="209"/>
      <c r="BS282" s="209"/>
      <c r="BT282" s="209"/>
      <c r="BU282" s="209"/>
      <c r="BV282" s="209"/>
      <c r="BW282" s="209"/>
      <c r="BX282" s="209"/>
      <c r="BY282" s="209"/>
      <c r="BZ282" s="209"/>
      <c r="CA282" s="209"/>
      <c r="CB282" s="209"/>
      <c r="CC282" s="209"/>
      <c r="CD282" s="209"/>
      <c r="CE282" s="209"/>
      <c r="CF282" s="209"/>
      <c r="CG282" s="209"/>
      <c r="CH282" s="209"/>
      <c r="CI282" s="209"/>
      <c r="CJ282" s="209"/>
      <c r="CK282" s="209"/>
      <c r="CL282" s="209"/>
      <c r="CM282" s="209"/>
      <c r="CN282" s="209"/>
      <c r="CO282" s="209"/>
      <c r="CP282" s="209"/>
      <c r="CQ282" s="209"/>
      <c r="CR282" s="209"/>
      <c r="CS282" s="209"/>
      <c r="CT282" s="209"/>
      <c r="CU282" s="209"/>
      <c r="CV282" s="209"/>
      <c r="CW282" s="209"/>
      <c r="CX282" s="209"/>
      <c r="CY282" s="209"/>
      <c r="CZ282" s="209"/>
      <c r="DA282" s="209"/>
      <c r="DB282" s="209"/>
      <c r="DC282" s="209"/>
      <c r="DD282" s="209"/>
      <c r="DE282" s="209"/>
      <c r="DF282" s="209"/>
      <c r="DG282" s="209"/>
      <c r="DH282" s="209"/>
      <c r="DI282" s="209"/>
      <c r="DJ282" s="209"/>
      <c r="DK282" s="209"/>
    </row>
    <row r="283" spans="2:115" ht="22.5" customHeight="1">
      <c r="B283" s="225" t="s">
        <v>54</v>
      </c>
      <c r="C283" s="225"/>
      <c r="D283" s="225"/>
      <c r="E283" s="225"/>
      <c r="F283" s="225"/>
      <c r="G283" s="225"/>
      <c r="H283" s="225"/>
      <c r="I283" s="225"/>
      <c r="J283" s="225"/>
      <c r="K283" s="225"/>
      <c r="L283" s="227" t="s">
        <v>132</v>
      </c>
      <c r="M283" s="227"/>
      <c r="N283" s="227"/>
      <c r="O283" s="227"/>
      <c r="P283" s="227"/>
      <c r="Q283" s="227"/>
      <c r="R283" s="227"/>
      <c r="S283" s="227"/>
      <c r="T283" s="227"/>
      <c r="U283" s="227"/>
      <c r="V283" s="227"/>
      <c r="W283" s="227"/>
      <c r="X283" s="227"/>
      <c r="Y283" s="227" t="s">
        <v>60</v>
      </c>
      <c r="Z283" s="225"/>
      <c r="AA283" s="225"/>
      <c r="AB283" s="225"/>
      <c r="AC283" s="225"/>
      <c r="AD283" s="225"/>
      <c r="AE283" s="225"/>
      <c r="AF283" s="225"/>
      <c r="AG283" s="225"/>
      <c r="AH283" s="227" t="s">
        <v>5</v>
      </c>
      <c r="AI283" s="227"/>
      <c r="AJ283" s="227"/>
      <c r="AK283" s="227"/>
      <c r="AL283" s="227"/>
      <c r="AM283" s="227"/>
      <c r="AN283" s="227"/>
      <c r="AO283" s="227"/>
      <c r="AP283" s="227"/>
      <c r="AQ283" s="227"/>
      <c r="AR283" s="227"/>
      <c r="AS283" s="227"/>
      <c r="AT283" s="229" t="s">
        <v>6</v>
      </c>
      <c r="AU283" s="229"/>
      <c r="AV283" s="229"/>
      <c r="AW283" s="229"/>
      <c r="AX283" s="229"/>
      <c r="AY283" s="229"/>
      <c r="AZ283" s="229"/>
      <c r="BA283" s="229"/>
      <c r="BB283" s="229"/>
      <c r="BC283" s="229"/>
      <c r="BD283" s="229"/>
      <c r="BE283" s="229"/>
      <c r="BF283" s="229"/>
      <c r="BG283" s="229"/>
      <c r="BH283" s="229"/>
      <c r="BI283" s="229"/>
      <c r="BJ283" s="229"/>
      <c r="BK283" s="229"/>
      <c r="BL283" s="229"/>
      <c r="BM283" s="229"/>
      <c r="BN283" s="229"/>
      <c r="BO283" s="229"/>
      <c r="BP283" s="229"/>
      <c r="BQ283" s="229"/>
      <c r="BR283" s="229"/>
      <c r="BS283" s="229"/>
      <c r="BT283" s="229"/>
      <c r="BU283" s="229"/>
      <c r="BV283" s="229"/>
      <c r="BW283" s="229"/>
      <c r="BX283" s="229"/>
      <c r="BY283" s="229"/>
      <c r="BZ283" s="229"/>
      <c r="CA283" s="229"/>
      <c r="CB283" s="229"/>
      <c r="CC283" s="229"/>
      <c r="CD283" s="229"/>
      <c r="CE283" s="229"/>
      <c r="CF283" s="229"/>
      <c r="CG283" s="229"/>
      <c r="CH283" s="229"/>
      <c r="CI283" s="229"/>
      <c r="CJ283" s="229"/>
      <c r="CK283" s="229"/>
      <c r="CL283" s="229"/>
      <c r="CM283" s="229"/>
      <c r="CN283" s="229"/>
      <c r="CO283" s="229"/>
      <c r="CP283" s="229"/>
      <c r="CQ283" s="230" t="s">
        <v>55</v>
      </c>
      <c r="CR283" s="230"/>
      <c r="CS283" s="230"/>
      <c r="CT283" s="230"/>
      <c r="CU283" s="230"/>
      <c r="CV283" s="230"/>
      <c r="CW283" s="230"/>
      <c r="CX283" s="230"/>
      <c r="CY283" s="230"/>
      <c r="CZ283" s="230"/>
      <c r="DA283" s="231" t="s">
        <v>7</v>
      </c>
      <c r="DB283" s="231"/>
      <c r="DC283" s="231"/>
      <c r="DD283" s="231"/>
      <c r="DE283" s="231"/>
      <c r="DF283" s="231"/>
      <c r="DG283" s="231"/>
      <c r="DH283" s="231"/>
      <c r="DI283" s="231"/>
      <c r="DJ283" s="231"/>
      <c r="DK283" s="231"/>
    </row>
    <row r="284" spans="2:115" ht="33" customHeight="1">
      <c r="B284" s="226"/>
      <c r="C284" s="226"/>
      <c r="D284" s="226"/>
      <c r="E284" s="226"/>
      <c r="F284" s="226"/>
      <c r="G284" s="226"/>
      <c r="H284" s="226"/>
      <c r="I284" s="226"/>
      <c r="J284" s="226"/>
      <c r="K284" s="226"/>
      <c r="L284" s="228"/>
      <c r="M284" s="228"/>
      <c r="N284" s="228"/>
      <c r="O284" s="228"/>
      <c r="P284" s="228"/>
      <c r="Q284" s="228"/>
      <c r="R284" s="228"/>
      <c r="S284" s="228"/>
      <c r="T284" s="228"/>
      <c r="U284" s="228"/>
      <c r="V284" s="228"/>
      <c r="W284" s="228"/>
      <c r="X284" s="228"/>
      <c r="Y284" s="226"/>
      <c r="Z284" s="226"/>
      <c r="AA284" s="226"/>
      <c r="AB284" s="226"/>
      <c r="AC284" s="226"/>
      <c r="AD284" s="226"/>
      <c r="AE284" s="226"/>
      <c r="AF284" s="226"/>
      <c r="AG284" s="226"/>
      <c r="AH284" s="228"/>
      <c r="AI284" s="228"/>
      <c r="AJ284" s="228"/>
      <c r="AK284" s="228"/>
      <c r="AL284" s="228"/>
      <c r="AM284" s="228"/>
      <c r="AN284" s="228"/>
      <c r="AO284" s="228"/>
      <c r="AP284" s="228"/>
      <c r="AQ284" s="228"/>
      <c r="AR284" s="228"/>
      <c r="AS284" s="228"/>
      <c r="AT284" s="232" t="s">
        <v>0</v>
      </c>
      <c r="AU284" s="232"/>
      <c r="AV284" s="232"/>
      <c r="AW284" s="232"/>
      <c r="AX284" s="232"/>
      <c r="AY284" s="232"/>
      <c r="AZ284" s="232"/>
      <c r="BA284" s="232"/>
      <c r="BB284" s="232"/>
      <c r="BC284" s="232"/>
      <c r="BD284" s="232"/>
      <c r="BE284" s="232"/>
      <c r="BF284" s="232"/>
      <c r="BG284" s="232"/>
      <c r="BH284" s="232"/>
      <c r="BI284" s="232"/>
      <c r="BJ284" s="232"/>
      <c r="BK284" s="232"/>
      <c r="BL284" s="232"/>
      <c r="BM284" s="232"/>
      <c r="BN284" s="232"/>
      <c r="BO284" s="232"/>
      <c r="BP284" s="232"/>
      <c r="BQ284" s="232"/>
      <c r="BR284" s="232"/>
      <c r="BS284" s="209" t="s">
        <v>8</v>
      </c>
      <c r="BT284" s="209"/>
      <c r="BU284" s="209"/>
      <c r="BV284" s="209"/>
      <c r="BW284" s="209"/>
      <c r="BX284" s="209"/>
      <c r="BY284" s="209"/>
      <c r="BZ284" s="209"/>
      <c r="CA284" s="209"/>
      <c r="CB284" s="209"/>
      <c r="CC284" s="209"/>
      <c r="CD284" s="209"/>
      <c r="CE284" s="209"/>
      <c r="CF284" s="209"/>
      <c r="CG284" s="209"/>
      <c r="CH284" s="209"/>
      <c r="CI284" s="209" t="s">
        <v>9</v>
      </c>
      <c r="CJ284" s="209"/>
      <c r="CK284" s="209"/>
      <c r="CL284" s="209"/>
      <c r="CM284" s="209"/>
      <c r="CN284" s="209"/>
      <c r="CO284" s="209"/>
      <c r="CP284" s="209"/>
      <c r="CQ284" s="230"/>
      <c r="CR284" s="230"/>
      <c r="CS284" s="230"/>
      <c r="CT284" s="230"/>
      <c r="CU284" s="230"/>
      <c r="CV284" s="230"/>
      <c r="CW284" s="230"/>
      <c r="CX284" s="230"/>
      <c r="CY284" s="230"/>
      <c r="CZ284" s="230"/>
      <c r="DA284" s="231"/>
      <c r="DB284" s="231"/>
      <c r="DC284" s="231"/>
      <c r="DD284" s="231"/>
      <c r="DE284" s="231"/>
      <c r="DF284" s="231"/>
      <c r="DG284" s="231"/>
      <c r="DH284" s="231"/>
      <c r="DI284" s="231"/>
      <c r="DJ284" s="231"/>
      <c r="DK284" s="231"/>
    </row>
    <row r="285" spans="2:115" ht="27.75" customHeight="1">
      <c r="B285" s="220"/>
      <c r="C285" s="220"/>
      <c r="D285" s="220"/>
      <c r="E285" s="220"/>
      <c r="F285" s="220"/>
      <c r="G285" s="220"/>
      <c r="H285" s="220"/>
      <c r="I285" s="220"/>
      <c r="J285" s="220"/>
      <c r="K285" s="220"/>
      <c r="L285" s="215"/>
      <c r="M285" s="216"/>
      <c r="N285" s="216"/>
      <c r="O285" s="216"/>
      <c r="P285" s="216"/>
      <c r="Q285" s="216"/>
      <c r="R285" s="216"/>
      <c r="S285" s="216"/>
      <c r="T285" s="216"/>
      <c r="U285" s="216"/>
      <c r="V285" s="216"/>
      <c r="W285" s="216"/>
      <c r="X285" s="62"/>
      <c r="Y285" s="221"/>
      <c r="Z285" s="221"/>
      <c r="AA285" s="221"/>
      <c r="AB285" s="221"/>
      <c r="AC285" s="221"/>
      <c r="AD285" s="221"/>
      <c r="AE285" s="221"/>
      <c r="AF285" s="221"/>
      <c r="AG285" s="221"/>
      <c r="AH285" s="222"/>
      <c r="AI285" s="222"/>
      <c r="AJ285" s="222"/>
      <c r="AK285" s="222"/>
      <c r="AL285" s="222"/>
      <c r="AM285" s="222"/>
      <c r="AN285" s="222"/>
      <c r="AO285" s="222"/>
      <c r="AP285" s="222"/>
      <c r="AQ285" s="222"/>
      <c r="AR285" s="222"/>
      <c r="AS285" s="222"/>
      <c r="AT285" s="223"/>
      <c r="AU285" s="223"/>
      <c r="AV285" s="223"/>
      <c r="AW285" s="223"/>
      <c r="AX285" s="223"/>
      <c r="AY285" s="223"/>
      <c r="AZ285" s="223"/>
      <c r="BA285" s="223"/>
      <c r="BB285" s="223"/>
      <c r="BC285" s="223"/>
      <c r="BD285" s="223"/>
      <c r="BE285" s="223"/>
      <c r="BF285" s="223"/>
      <c r="BG285" s="223"/>
      <c r="BH285" s="223"/>
      <c r="BI285" s="223"/>
      <c r="BJ285" s="223"/>
      <c r="BK285" s="223"/>
      <c r="BL285" s="223"/>
      <c r="BM285" s="223"/>
      <c r="BN285" s="223"/>
      <c r="BO285" s="223"/>
      <c r="BP285" s="223"/>
      <c r="BQ285" s="223"/>
      <c r="BR285" s="223"/>
      <c r="BS285" s="222"/>
      <c r="BT285" s="222"/>
      <c r="BU285" s="222"/>
      <c r="BV285" s="222"/>
      <c r="BW285" s="222"/>
      <c r="BX285" s="222"/>
      <c r="BY285" s="222"/>
      <c r="BZ285" s="222"/>
      <c r="CA285" s="222"/>
      <c r="CB285" s="222"/>
      <c r="CC285" s="222"/>
      <c r="CD285" s="222"/>
      <c r="CE285" s="222"/>
      <c r="CF285" s="222"/>
      <c r="CG285" s="222"/>
      <c r="CH285" s="222"/>
      <c r="CI285" s="222"/>
      <c r="CJ285" s="222"/>
      <c r="CK285" s="222"/>
      <c r="CL285" s="222"/>
      <c r="CM285" s="222"/>
      <c r="CN285" s="222"/>
      <c r="CO285" s="222"/>
      <c r="CP285" s="222"/>
      <c r="CQ285" s="222"/>
      <c r="CR285" s="222"/>
      <c r="CS285" s="222"/>
      <c r="CT285" s="222"/>
      <c r="CU285" s="222"/>
      <c r="CV285" s="222"/>
      <c r="CW285" s="222"/>
      <c r="CX285" s="222"/>
      <c r="CY285" s="222"/>
      <c r="CZ285" s="222"/>
      <c r="DA285" s="222"/>
      <c r="DB285" s="222"/>
      <c r="DC285" s="222"/>
      <c r="DD285" s="222"/>
      <c r="DE285" s="222"/>
      <c r="DF285" s="222"/>
      <c r="DG285" s="222"/>
      <c r="DH285" s="222"/>
      <c r="DI285" s="222"/>
      <c r="DJ285" s="222"/>
      <c r="DK285" s="222"/>
    </row>
    <row r="286" spans="2:115" ht="27.75" customHeight="1">
      <c r="B286" s="220"/>
      <c r="C286" s="220"/>
      <c r="D286" s="220"/>
      <c r="E286" s="220"/>
      <c r="F286" s="220"/>
      <c r="G286" s="220"/>
      <c r="H286" s="220"/>
      <c r="I286" s="220"/>
      <c r="J286" s="220"/>
      <c r="K286" s="220"/>
      <c r="L286" s="215"/>
      <c r="M286" s="216"/>
      <c r="N286" s="216"/>
      <c r="O286" s="216"/>
      <c r="P286" s="216"/>
      <c r="Q286" s="216"/>
      <c r="R286" s="216"/>
      <c r="S286" s="216"/>
      <c r="T286" s="216"/>
      <c r="U286" s="216"/>
      <c r="V286" s="216"/>
      <c r="W286" s="216"/>
      <c r="X286" s="62"/>
      <c r="Y286" s="221"/>
      <c r="Z286" s="221"/>
      <c r="AA286" s="221"/>
      <c r="AB286" s="221"/>
      <c r="AC286" s="221"/>
      <c r="AD286" s="221"/>
      <c r="AE286" s="221"/>
      <c r="AF286" s="221"/>
      <c r="AG286" s="221"/>
      <c r="AH286" s="222"/>
      <c r="AI286" s="222"/>
      <c r="AJ286" s="222"/>
      <c r="AK286" s="222"/>
      <c r="AL286" s="222"/>
      <c r="AM286" s="222"/>
      <c r="AN286" s="222"/>
      <c r="AO286" s="222"/>
      <c r="AP286" s="222"/>
      <c r="AQ286" s="222"/>
      <c r="AR286" s="222"/>
      <c r="AS286" s="222"/>
      <c r="AT286" s="223"/>
      <c r="AU286" s="223"/>
      <c r="AV286" s="223"/>
      <c r="AW286" s="223"/>
      <c r="AX286" s="223"/>
      <c r="AY286" s="223"/>
      <c r="AZ286" s="223"/>
      <c r="BA286" s="223"/>
      <c r="BB286" s="223"/>
      <c r="BC286" s="223"/>
      <c r="BD286" s="223"/>
      <c r="BE286" s="223"/>
      <c r="BF286" s="223"/>
      <c r="BG286" s="223"/>
      <c r="BH286" s="223"/>
      <c r="BI286" s="223"/>
      <c r="BJ286" s="223"/>
      <c r="BK286" s="223"/>
      <c r="BL286" s="223"/>
      <c r="BM286" s="223"/>
      <c r="BN286" s="223"/>
      <c r="BO286" s="223"/>
      <c r="BP286" s="223"/>
      <c r="BQ286" s="223"/>
      <c r="BR286" s="223"/>
      <c r="BS286" s="222"/>
      <c r="BT286" s="222"/>
      <c r="BU286" s="222"/>
      <c r="BV286" s="222"/>
      <c r="BW286" s="222"/>
      <c r="BX286" s="222"/>
      <c r="BY286" s="222"/>
      <c r="BZ286" s="222"/>
      <c r="CA286" s="222"/>
      <c r="CB286" s="222"/>
      <c r="CC286" s="222"/>
      <c r="CD286" s="222"/>
      <c r="CE286" s="222"/>
      <c r="CF286" s="222"/>
      <c r="CG286" s="222"/>
      <c r="CH286" s="222"/>
      <c r="CI286" s="222"/>
      <c r="CJ286" s="222"/>
      <c r="CK286" s="222"/>
      <c r="CL286" s="222"/>
      <c r="CM286" s="222"/>
      <c r="CN286" s="222"/>
      <c r="CO286" s="222"/>
      <c r="CP286" s="222"/>
      <c r="CQ286" s="222"/>
      <c r="CR286" s="222"/>
      <c r="CS286" s="222"/>
      <c r="CT286" s="222"/>
      <c r="CU286" s="222"/>
      <c r="CV286" s="222"/>
      <c r="CW286" s="222"/>
      <c r="CX286" s="222"/>
      <c r="CY286" s="222"/>
      <c r="CZ286" s="222"/>
      <c r="DA286" s="222"/>
      <c r="DB286" s="222"/>
      <c r="DC286" s="222"/>
      <c r="DD286" s="222"/>
      <c r="DE286" s="222"/>
      <c r="DF286" s="222"/>
      <c r="DG286" s="222"/>
      <c r="DH286" s="222"/>
      <c r="DI286" s="222"/>
      <c r="DJ286" s="222"/>
      <c r="DK286" s="222"/>
    </row>
    <row r="287" spans="2:115" ht="27.75" customHeight="1">
      <c r="B287" s="96"/>
      <c r="C287" s="97"/>
      <c r="D287" s="97"/>
      <c r="E287" s="97"/>
      <c r="F287" s="97"/>
      <c r="G287" s="97"/>
      <c r="H287" s="97"/>
      <c r="I287" s="97"/>
      <c r="J287" s="97"/>
      <c r="K287" s="98"/>
      <c r="L287" s="215"/>
      <c r="M287" s="216"/>
      <c r="N287" s="216"/>
      <c r="O287" s="216"/>
      <c r="P287" s="216"/>
      <c r="Q287" s="216"/>
      <c r="R287" s="216"/>
      <c r="S287" s="216"/>
      <c r="T287" s="216"/>
      <c r="U287" s="216"/>
      <c r="V287" s="216"/>
      <c r="W287" s="216"/>
      <c r="X287" s="62"/>
      <c r="Y287" s="238"/>
      <c r="Z287" s="239"/>
      <c r="AA287" s="239"/>
      <c r="AB287" s="239"/>
      <c r="AC287" s="239"/>
      <c r="AD287" s="239"/>
      <c r="AE287" s="239"/>
      <c r="AF287" s="239"/>
      <c r="AG287" s="240"/>
      <c r="AH287" s="106"/>
      <c r="AI287" s="107"/>
      <c r="AJ287" s="107"/>
      <c r="AK287" s="107"/>
      <c r="AL287" s="107"/>
      <c r="AM287" s="107"/>
      <c r="AN287" s="107"/>
      <c r="AO287" s="107"/>
      <c r="AP287" s="107"/>
      <c r="AQ287" s="107"/>
      <c r="AR287" s="107"/>
      <c r="AS287" s="108"/>
      <c r="AT287" s="241"/>
      <c r="AU287" s="242"/>
      <c r="AV287" s="242"/>
      <c r="AW287" s="242"/>
      <c r="AX287" s="242"/>
      <c r="AY287" s="242"/>
      <c r="AZ287" s="242"/>
      <c r="BA287" s="242"/>
      <c r="BB287" s="242"/>
      <c r="BC287" s="242"/>
      <c r="BD287" s="242"/>
      <c r="BE287" s="242"/>
      <c r="BF287" s="242"/>
      <c r="BG287" s="242"/>
      <c r="BH287" s="242"/>
      <c r="BI287" s="242"/>
      <c r="BJ287" s="242"/>
      <c r="BK287" s="242"/>
      <c r="BL287" s="242"/>
      <c r="BM287" s="242"/>
      <c r="BN287" s="242"/>
      <c r="BO287" s="242"/>
      <c r="BP287" s="242"/>
      <c r="BQ287" s="242"/>
      <c r="BR287" s="243"/>
      <c r="BS287" s="106"/>
      <c r="BT287" s="107"/>
      <c r="BU287" s="107"/>
      <c r="BV287" s="107"/>
      <c r="BW287" s="107"/>
      <c r="BX287" s="107"/>
      <c r="BY287" s="107"/>
      <c r="BZ287" s="107"/>
      <c r="CA287" s="107"/>
      <c r="CB287" s="107"/>
      <c r="CC287" s="107"/>
      <c r="CD287" s="107"/>
      <c r="CE287" s="107"/>
      <c r="CF287" s="107"/>
      <c r="CG287" s="107"/>
      <c r="CH287" s="108"/>
      <c r="CI287" s="106"/>
      <c r="CJ287" s="107"/>
      <c r="CK287" s="107"/>
      <c r="CL287" s="107"/>
      <c r="CM287" s="107"/>
      <c r="CN287" s="107"/>
      <c r="CO287" s="107"/>
      <c r="CP287" s="108"/>
      <c r="CQ287" s="106"/>
      <c r="CR287" s="107"/>
      <c r="CS287" s="107"/>
      <c r="CT287" s="107"/>
      <c r="CU287" s="107"/>
      <c r="CV287" s="107"/>
      <c r="CW287" s="107"/>
      <c r="CX287" s="107"/>
      <c r="CY287" s="107"/>
      <c r="CZ287" s="108"/>
      <c r="DA287" s="106"/>
      <c r="DB287" s="107"/>
      <c r="DC287" s="107"/>
      <c r="DD287" s="107"/>
      <c r="DE287" s="107"/>
      <c r="DF287" s="107"/>
      <c r="DG287" s="107"/>
      <c r="DH287" s="107"/>
      <c r="DI287" s="107"/>
      <c r="DJ287" s="107"/>
      <c r="DK287" s="108"/>
    </row>
    <row r="288" spans="2:115" ht="27.75" customHeight="1">
      <c r="B288" s="96"/>
      <c r="C288" s="97"/>
      <c r="D288" s="97"/>
      <c r="E288" s="97"/>
      <c r="F288" s="97"/>
      <c r="G288" s="97"/>
      <c r="H288" s="97"/>
      <c r="I288" s="97"/>
      <c r="J288" s="97"/>
      <c r="K288" s="98"/>
      <c r="L288" s="215"/>
      <c r="M288" s="216"/>
      <c r="N288" s="216"/>
      <c r="O288" s="216"/>
      <c r="P288" s="216"/>
      <c r="Q288" s="216"/>
      <c r="R288" s="216"/>
      <c r="S288" s="216"/>
      <c r="T288" s="216"/>
      <c r="U288" s="216"/>
      <c r="V288" s="216"/>
      <c r="W288" s="216"/>
      <c r="X288" s="62"/>
      <c r="Y288" s="238"/>
      <c r="Z288" s="239"/>
      <c r="AA288" s="239"/>
      <c r="AB288" s="239"/>
      <c r="AC288" s="239"/>
      <c r="AD288" s="239"/>
      <c r="AE288" s="239"/>
      <c r="AF288" s="239"/>
      <c r="AG288" s="240"/>
      <c r="AH288" s="106"/>
      <c r="AI288" s="107"/>
      <c r="AJ288" s="107"/>
      <c r="AK288" s="107"/>
      <c r="AL288" s="107"/>
      <c r="AM288" s="107"/>
      <c r="AN288" s="107"/>
      <c r="AO288" s="107"/>
      <c r="AP288" s="107"/>
      <c r="AQ288" s="107"/>
      <c r="AR288" s="107"/>
      <c r="AS288" s="108"/>
      <c r="AT288" s="241"/>
      <c r="AU288" s="242"/>
      <c r="AV288" s="242"/>
      <c r="AW288" s="242"/>
      <c r="AX288" s="242"/>
      <c r="AY288" s="242"/>
      <c r="AZ288" s="242"/>
      <c r="BA288" s="242"/>
      <c r="BB288" s="242"/>
      <c r="BC288" s="242"/>
      <c r="BD288" s="242"/>
      <c r="BE288" s="242"/>
      <c r="BF288" s="242"/>
      <c r="BG288" s="242"/>
      <c r="BH288" s="242"/>
      <c r="BI288" s="242"/>
      <c r="BJ288" s="242"/>
      <c r="BK288" s="242"/>
      <c r="BL288" s="242"/>
      <c r="BM288" s="242"/>
      <c r="BN288" s="242"/>
      <c r="BO288" s="242"/>
      <c r="BP288" s="242"/>
      <c r="BQ288" s="242"/>
      <c r="BR288" s="243"/>
      <c r="BS288" s="106"/>
      <c r="BT288" s="107"/>
      <c r="BU288" s="107"/>
      <c r="BV288" s="107"/>
      <c r="BW288" s="107"/>
      <c r="BX288" s="107"/>
      <c r="BY288" s="107"/>
      <c r="BZ288" s="107"/>
      <c r="CA288" s="107"/>
      <c r="CB288" s="107"/>
      <c r="CC288" s="107"/>
      <c r="CD288" s="107"/>
      <c r="CE288" s="107"/>
      <c r="CF288" s="107"/>
      <c r="CG288" s="107"/>
      <c r="CH288" s="108"/>
      <c r="CI288" s="106"/>
      <c r="CJ288" s="107"/>
      <c r="CK288" s="107"/>
      <c r="CL288" s="107"/>
      <c r="CM288" s="107"/>
      <c r="CN288" s="107"/>
      <c r="CO288" s="107"/>
      <c r="CP288" s="108"/>
      <c r="CQ288" s="106"/>
      <c r="CR288" s="107"/>
      <c r="CS288" s="107"/>
      <c r="CT288" s="107"/>
      <c r="CU288" s="107"/>
      <c r="CV288" s="107"/>
      <c r="CW288" s="107"/>
      <c r="CX288" s="107"/>
      <c r="CY288" s="107"/>
      <c r="CZ288" s="108"/>
      <c r="DA288" s="106"/>
      <c r="DB288" s="107"/>
      <c r="DC288" s="107"/>
      <c r="DD288" s="107"/>
      <c r="DE288" s="107"/>
      <c r="DF288" s="107"/>
      <c r="DG288" s="107"/>
      <c r="DH288" s="107"/>
      <c r="DI288" s="107"/>
      <c r="DJ288" s="107"/>
      <c r="DK288" s="108"/>
    </row>
    <row r="289" spans="2:115" ht="27.75" customHeight="1">
      <c r="B289" s="96"/>
      <c r="C289" s="97"/>
      <c r="D289" s="97"/>
      <c r="E289" s="97"/>
      <c r="F289" s="97"/>
      <c r="G289" s="97"/>
      <c r="H289" s="97"/>
      <c r="I289" s="97"/>
      <c r="J289" s="97"/>
      <c r="K289" s="98"/>
      <c r="L289" s="215"/>
      <c r="M289" s="216"/>
      <c r="N289" s="216"/>
      <c r="O289" s="216"/>
      <c r="P289" s="216"/>
      <c r="Q289" s="216"/>
      <c r="R289" s="216"/>
      <c r="S289" s="216"/>
      <c r="T289" s="216"/>
      <c r="U289" s="216"/>
      <c r="V289" s="216"/>
      <c r="W289" s="216"/>
      <c r="X289" s="62"/>
      <c r="Y289" s="238"/>
      <c r="Z289" s="239"/>
      <c r="AA289" s="239"/>
      <c r="AB289" s="239"/>
      <c r="AC289" s="239"/>
      <c r="AD289" s="239"/>
      <c r="AE289" s="239"/>
      <c r="AF289" s="239"/>
      <c r="AG289" s="240"/>
      <c r="AH289" s="106"/>
      <c r="AI289" s="107"/>
      <c r="AJ289" s="107"/>
      <c r="AK289" s="107"/>
      <c r="AL289" s="107"/>
      <c r="AM289" s="107"/>
      <c r="AN289" s="107"/>
      <c r="AO289" s="107"/>
      <c r="AP289" s="107"/>
      <c r="AQ289" s="107"/>
      <c r="AR289" s="107"/>
      <c r="AS289" s="108"/>
      <c r="AT289" s="241"/>
      <c r="AU289" s="242"/>
      <c r="AV289" s="242"/>
      <c r="AW289" s="242"/>
      <c r="AX289" s="242"/>
      <c r="AY289" s="242"/>
      <c r="AZ289" s="242"/>
      <c r="BA289" s="242"/>
      <c r="BB289" s="242"/>
      <c r="BC289" s="242"/>
      <c r="BD289" s="242"/>
      <c r="BE289" s="242"/>
      <c r="BF289" s="242"/>
      <c r="BG289" s="242"/>
      <c r="BH289" s="242"/>
      <c r="BI289" s="242"/>
      <c r="BJ289" s="242"/>
      <c r="BK289" s="242"/>
      <c r="BL289" s="242"/>
      <c r="BM289" s="242"/>
      <c r="BN289" s="242"/>
      <c r="BO289" s="242"/>
      <c r="BP289" s="242"/>
      <c r="BQ289" s="242"/>
      <c r="BR289" s="243"/>
      <c r="BS289" s="106"/>
      <c r="BT289" s="107"/>
      <c r="BU289" s="107"/>
      <c r="BV289" s="107"/>
      <c r="BW289" s="107"/>
      <c r="BX289" s="107"/>
      <c r="BY289" s="107"/>
      <c r="BZ289" s="107"/>
      <c r="CA289" s="107"/>
      <c r="CB289" s="107"/>
      <c r="CC289" s="107"/>
      <c r="CD289" s="107"/>
      <c r="CE289" s="107"/>
      <c r="CF289" s="107"/>
      <c r="CG289" s="107"/>
      <c r="CH289" s="108"/>
      <c r="CI289" s="106"/>
      <c r="CJ289" s="107"/>
      <c r="CK289" s="107"/>
      <c r="CL289" s="107"/>
      <c r="CM289" s="107"/>
      <c r="CN289" s="107"/>
      <c r="CO289" s="107"/>
      <c r="CP289" s="108"/>
      <c r="CQ289" s="106"/>
      <c r="CR289" s="107"/>
      <c r="CS289" s="107"/>
      <c r="CT289" s="107"/>
      <c r="CU289" s="107"/>
      <c r="CV289" s="107"/>
      <c r="CW289" s="107"/>
      <c r="CX289" s="107"/>
      <c r="CY289" s="107"/>
      <c r="CZ289" s="108"/>
      <c r="DA289" s="106"/>
      <c r="DB289" s="107"/>
      <c r="DC289" s="107"/>
      <c r="DD289" s="107"/>
      <c r="DE289" s="107"/>
      <c r="DF289" s="107"/>
      <c r="DG289" s="107"/>
      <c r="DH289" s="107"/>
      <c r="DI289" s="107"/>
      <c r="DJ289" s="107"/>
      <c r="DK289" s="108"/>
    </row>
    <row r="290" spans="2:115" ht="27.75" customHeight="1">
      <c r="B290" s="96"/>
      <c r="C290" s="97"/>
      <c r="D290" s="97"/>
      <c r="E290" s="97"/>
      <c r="F290" s="97"/>
      <c r="G290" s="97"/>
      <c r="H290" s="97"/>
      <c r="I290" s="97"/>
      <c r="J290" s="97"/>
      <c r="K290" s="98"/>
      <c r="L290" s="215"/>
      <c r="M290" s="216"/>
      <c r="N290" s="216"/>
      <c r="O290" s="216"/>
      <c r="P290" s="216"/>
      <c r="Q290" s="216"/>
      <c r="R290" s="216"/>
      <c r="S290" s="216"/>
      <c r="T290" s="216"/>
      <c r="U290" s="216"/>
      <c r="V290" s="216"/>
      <c r="W290" s="216"/>
      <c r="X290" s="62"/>
      <c r="Y290" s="238"/>
      <c r="Z290" s="239"/>
      <c r="AA290" s="239"/>
      <c r="AB290" s="239"/>
      <c r="AC290" s="239"/>
      <c r="AD290" s="239"/>
      <c r="AE290" s="239"/>
      <c r="AF290" s="239"/>
      <c r="AG290" s="240"/>
      <c r="AH290" s="106"/>
      <c r="AI290" s="107"/>
      <c r="AJ290" s="107"/>
      <c r="AK290" s="107"/>
      <c r="AL290" s="107"/>
      <c r="AM290" s="107"/>
      <c r="AN290" s="107"/>
      <c r="AO290" s="107"/>
      <c r="AP290" s="107"/>
      <c r="AQ290" s="107"/>
      <c r="AR290" s="107"/>
      <c r="AS290" s="108"/>
      <c r="AT290" s="241"/>
      <c r="AU290" s="242"/>
      <c r="AV290" s="242"/>
      <c r="AW290" s="242"/>
      <c r="AX290" s="242"/>
      <c r="AY290" s="242"/>
      <c r="AZ290" s="242"/>
      <c r="BA290" s="242"/>
      <c r="BB290" s="242"/>
      <c r="BC290" s="242"/>
      <c r="BD290" s="242"/>
      <c r="BE290" s="242"/>
      <c r="BF290" s="242"/>
      <c r="BG290" s="242"/>
      <c r="BH290" s="242"/>
      <c r="BI290" s="242"/>
      <c r="BJ290" s="242"/>
      <c r="BK290" s="242"/>
      <c r="BL290" s="242"/>
      <c r="BM290" s="242"/>
      <c r="BN290" s="242"/>
      <c r="BO290" s="242"/>
      <c r="BP290" s="242"/>
      <c r="BQ290" s="242"/>
      <c r="BR290" s="243"/>
      <c r="BS290" s="106"/>
      <c r="BT290" s="107"/>
      <c r="BU290" s="107"/>
      <c r="BV290" s="107"/>
      <c r="BW290" s="107"/>
      <c r="BX290" s="107"/>
      <c r="BY290" s="107"/>
      <c r="BZ290" s="107"/>
      <c r="CA290" s="107"/>
      <c r="CB290" s="107"/>
      <c r="CC290" s="107"/>
      <c r="CD290" s="107"/>
      <c r="CE290" s="107"/>
      <c r="CF290" s="107"/>
      <c r="CG290" s="107"/>
      <c r="CH290" s="108"/>
      <c r="CI290" s="106"/>
      <c r="CJ290" s="107"/>
      <c r="CK290" s="107"/>
      <c r="CL290" s="107"/>
      <c r="CM290" s="107"/>
      <c r="CN290" s="107"/>
      <c r="CO290" s="107"/>
      <c r="CP290" s="108"/>
      <c r="CQ290" s="106"/>
      <c r="CR290" s="107"/>
      <c r="CS290" s="107"/>
      <c r="CT290" s="107"/>
      <c r="CU290" s="107"/>
      <c r="CV290" s="107"/>
      <c r="CW290" s="107"/>
      <c r="CX290" s="107"/>
      <c r="CY290" s="107"/>
      <c r="CZ290" s="108"/>
      <c r="DA290" s="106"/>
      <c r="DB290" s="107"/>
      <c r="DC290" s="107"/>
      <c r="DD290" s="107"/>
      <c r="DE290" s="107"/>
      <c r="DF290" s="107"/>
      <c r="DG290" s="107"/>
      <c r="DH290" s="107"/>
      <c r="DI290" s="107"/>
      <c r="DJ290" s="107"/>
      <c r="DK290" s="108"/>
    </row>
    <row r="291" spans="2:115" ht="27.75" customHeight="1">
      <c r="B291" s="220"/>
      <c r="C291" s="220"/>
      <c r="D291" s="220"/>
      <c r="E291" s="220"/>
      <c r="F291" s="220"/>
      <c r="G291" s="220"/>
      <c r="H291" s="220"/>
      <c r="I291" s="220"/>
      <c r="J291" s="220"/>
      <c r="K291" s="220"/>
      <c r="L291" s="215"/>
      <c r="M291" s="216"/>
      <c r="N291" s="216"/>
      <c r="O291" s="216"/>
      <c r="P291" s="216"/>
      <c r="Q291" s="216"/>
      <c r="R291" s="216"/>
      <c r="S291" s="216"/>
      <c r="T291" s="216"/>
      <c r="U291" s="216"/>
      <c r="V291" s="216"/>
      <c r="W291" s="216"/>
      <c r="X291" s="62"/>
      <c r="Y291" s="221"/>
      <c r="Z291" s="221"/>
      <c r="AA291" s="221"/>
      <c r="AB291" s="221"/>
      <c r="AC291" s="221"/>
      <c r="AD291" s="221"/>
      <c r="AE291" s="221"/>
      <c r="AF291" s="221"/>
      <c r="AG291" s="221"/>
      <c r="AH291" s="222"/>
      <c r="AI291" s="222"/>
      <c r="AJ291" s="222"/>
      <c r="AK291" s="222"/>
      <c r="AL291" s="222"/>
      <c r="AM291" s="222"/>
      <c r="AN291" s="222"/>
      <c r="AO291" s="222"/>
      <c r="AP291" s="222"/>
      <c r="AQ291" s="222"/>
      <c r="AR291" s="222"/>
      <c r="AS291" s="222"/>
      <c r="AT291" s="223"/>
      <c r="AU291" s="223"/>
      <c r="AV291" s="223"/>
      <c r="AW291" s="223"/>
      <c r="AX291" s="223"/>
      <c r="AY291" s="223"/>
      <c r="AZ291" s="223"/>
      <c r="BA291" s="223"/>
      <c r="BB291" s="223"/>
      <c r="BC291" s="223"/>
      <c r="BD291" s="223"/>
      <c r="BE291" s="223"/>
      <c r="BF291" s="223"/>
      <c r="BG291" s="223"/>
      <c r="BH291" s="223"/>
      <c r="BI291" s="223"/>
      <c r="BJ291" s="223"/>
      <c r="BK291" s="223"/>
      <c r="BL291" s="223"/>
      <c r="BM291" s="223"/>
      <c r="BN291" s="223"/>
      <c r="BO291" s="223"/>
      <c r="BP291" s="223"/>
      <c r="BQ291" s="223"/>
      <c r="BR291" s="223"/>
      <c r="BS291" s="222"/>
      <c r="BT291" s="222"/>
      <c r="BU291" s="222"/>
      <c r="BV291" s="222"/>
      <c r="BW291" s="222"/>
      <c r="BX291" s="222"/>
      <c r="BY291" s="222"/>
      <c r="BZ291" s="222"/>
      <c r="CA291" s="222"/>
      <c r="CB291" s="222"/>
      <c r="CC291" s="222"/>
      <c r="CD291" s="222"/>
      <c r="CE291" s="222"/>
      <c r="CF291" s="222"/>
      <c r="CG291" s="222"/>
      <c r="CH291" s="222"/>
      <c r="CI291" s="222"/>
      <c r="CJ291" s="222"/>
      <c r="CK291" s="222"/>
      <c r="CL291" s="222"/>
      <c r="CM291" s="222"/>
      <c r="CN291" s="222"/>
      <c r="CO291" s="222"/>
      <c r="CP291" s="222"/>
      <c r="CQ291" s="222"/>
      <c r="CR291" s="222"/>
      <c r="CS291" s="222"/>
      <c r="CT291" s="222"/>
      <c r="CU291" s="222"/>
      <c r="CV291" s="222"/>
      <c r="CW291" s="222"/>
      <c r="CX291" s="222"/>
      <c r="CY291" s="222"/>
      <c r="CZ291" s="222"/>
      <c r="DA291" s="222"/>
      <c r="DB291" s="222"/>
      <c r="DC291" s="222"/>
      <c r="DD291" s="222"/>
      <c r="DE291" s="222"/>
      <c r="DF291" s="222"/>
      <c r="DG291" s="222"/>
      <c r="DH291" s="222"/>
      <c r="DI291" s="222"/>
      <c r="DJ291" s="222"/>
      <c r="DK291" s="222"/>
    </row>
    <row r="292" spans="2:115" ht="27.75" customHeight="1">
      <c r="B292" s="96"/>
      <c r="C292" s="97"/>
      <c r="D292" s="97"/>
      <c r="E292" s="97"/>
      <c r="F292" s="97"/>
      <c r="G292" s="97"/>
      <c r="H292" s="97"/>
      <c r="I292" s="97"/>
      <c r="J292" s="97"/>
      <c r="K292" s="98"/>
      <c r="L292" s="215"/>
      <c r="M292" s="216"/>
      <c r="N292" s="216"/>
      <c r="O292" s="216"/>
      <c r="P292" s="216"/>
      <c r="Q292" s="216"/>
      <c r="R292" s="216"/>
      <c r="S292" s="216"/>
      <c r="T292" s="216"/>
      <c r="U292" s="216"/>
      <c r="V292" s="216"/>
      <c r="W292" s="216"/>
      <c r="X292" s="62"/>
      <c r="Y292" s="238"/>
      <c r="Z292" s="239"/>
      <c r="AA292" s="239"/>
      <c r="AB292" s="239"/>
      <c r="AC292" s="239"/>
      <c r="AD292" s="239"/>
      <c r="AE292" s="239"/>
      <c r="AF292" s="239"/>
      <c r="AG292" s="240"/>
      <c r="AH292" s="106"/>
      <c r="AI292" s="107"/>
      <c r="AJ292" s="107"/>
      <c r="AK292" s="107"/>
      <c r="AL292" s="107"/>
      <c r="AM292" s="107"/>
      <c r="AN292" s="107"/>
      <c r="AO292" s="107"/>
      <c r="AP292" s="107"/>
      <c r="AQ292" s="107"/>
      <c r="AR292" s="107"/>
      <c r="AS292" s="108"/>
      <c r="AT292" s="241"/>
      <c r="AU292" s="242"/>
      <c r="AV292" s="242"/>
      <c r="AW292" s="242"/>
      <c r="AX292" s="242"/>
      <c r="AY292" s="242"/>
      <c r="AZ292" s="242"/>
      <c r="BA292" s="242"/>
      <c r="BB292" s="242"/>
      <c r="BC292" s="242"/>
      <c r="BD292" s="242"/>
      <c r="BE292" s="242"/>
      <c r="BF292" s="242"/>
      <c r="BG292" s="242"/>
      <c r="BH292" s="242"/>
      <c r="BI292" s="242"/>
      <c r="BJ292" s="242"/>
      <c r="BK292" s="242"/>
      <c r="BL292" s="242"/>
      <c r="BM292" s="242"/>
      <c r="BN292" s="242"/>
      <c r="BO292" s="242"/>
      <c r="BP292" s="242"/>
      <c r="BQ292" s="242"/>
      <c r="BR292" s="243"/>
      <c r="BS292" s="106"/>
      <c r="BT292" s="107"/>
      <c r="BU292" s="107"/>
      <c r="BV292" s="107"/>
      <c r="BW292" s="107"/>
      <c r="BX292" s="107"/>
      <c r="BY292" s="107"/>
      <c r="BZ292" s="107"/>
      <c r="CA292" s="107"/>
      <c r="CB292" s="107"/>
      <c r="CC292" s="107"/>
      <c r="CD292" s="107"/>
      <c r="CE292" s="107"/>
      <c r="CF292" s="107"/>
      <c r="CG292" s="107"/>
      <c r="CH292" s="108"/>
      <c r="CI292" s="106"/>
      <c r="CJ292" s="107"/>
      <c r="CK292" s="107"/>
      <c r="CL292" s="107"/>
      <c r="CM292" s="107"/>
      <c r="CN292" s="107"/>
      <c r="CO292" s="107"/>
      <c r="CP292" s="108"/>
      <c r="CQ292" s="106"/>
      <c r="CR292" s="107"/>
      <c r="CS292" s="107"/>
      <c r="CT292" s="107"/>
      <c r="CU292" s="107"/>
      <c r="CV292" s="107"/>
      <c r="CW292" s="107"/>
      <c r="CX292" s="107"/>
      <c r="CY292" s="107"/>
      <c r="CZ292" s="108"/>
      <c r="DA292" s="106"/>
      <c r="DB292" s="107"/>
      <c r="DC292" s="107"/>
      <c r="DD292" s="107"/>
      <c r="DE292" s="107"/>
      <c r="DF292" s="107"/>
      <c r="DG292" s="107"/>
      <c r="DH292" s="107"/>
      <c r="DI292" s="107"/>
      <c r="DJ292" s="107"/>
      <c r="DK292" s="108"/>
    </row>
    <row r="293" spans="2:115" ht="27.75" customHeight="1">
      <c r="B293" s="96"/>
      <c r="C293" s="97"/>
      <c r="D293" s="97"/>
      <c r="E293" s="97"/>
      <c r="F293" s="97"/>
      <c r="G293" s="97"/>
      <c r="H293" s="97"/>
      <c r="I293" s="97"/>
      <c r="J293" s="97"/>
      <c r="K293" s="98"/>
      <c r="L293" s="215"/>
      <c r="M293" s="216"/>
      <c r="N293" s="216"/>
      <c r="O293" s="216"/>
      <c r="P293" s="216"/>
      <c r="Q293" s="216"/>
      <c r="R293" s="216"/>
      <c r="S293" s="216"/>
      <c r="T293" s="216"/>
      <c r="U293" s="216"/>
      <c r="V293" s="216"/>
      <c r="W293" s="216"/>
      <c r="X293" s="62"/>
      <c r="Y293" s="238"/>
      <c r="Z293" s="239"/>
      <c r="AA293" s="239"/>
      <c r="AB293" s="239"/>
      <c r="AC293" s="239"/>
      <c r="AD293" s="239"/>
      <c r="AE293" s="239"/>
      <c r="AF293" s="239"/>
      <c r="AG293" s="240"/>
      <c r="AH293" s="106"/>
      <c r="AI293" s="107"/>
      <c r="AJ293" s="107"/>
      <c r="AK293" s="107"/>
      <c r="AL293" s="107"/>
      <c r="AM293" s="107"/>
      <c r="AN293" s="107"/>
      <c r="AO293" s="107"/>
      <c r="AP293" s="107"/>
      <c r="AQ293" s="107"/>
      <c r="AR293" s="107"/>
      <c r="AS293" s="108"/>
      <c r="AT293" s="241"/>
      <c r="AU293" s="242"/>
      <c r="AV293" s="242"/>
      <c r="AW293" s="242"/>
      <c r="AX293" s="242"/>
      <c r="AY293" s="242"/>
      <c r="AZ293" s="242"/>
      <c r="BA293" s="242"/>
      <c r="BB293" s="242"/>
      <c r="BC293" s="242"/>
      <c r="BD293" s="242"/>
      <c r="BE293" s="242"/>
      <c r="BF293" s="242"/>
      <c r="BG293" s="242"/>
      <c r="BH293" s="242"/>
      <c r="BI293" s="242"/>
      <c r="BJ293" s="242"/>
      <c r="BK293" s="242"/>
      <c r="BL293" s="242"/>
      <c r="BM293" s="242"/>
      <c r="BN293" s="242"/>
      <c r="BO293" s="242"/>
      <c r="BP293" s="242"/>
      <c r="BQ293" s="242"/>
      <c r="BR293" s="243"/>
      <c r="BS293" s="106"/>
      <c r="BT293" s="107"/>
      <c r="BU293" s="107"/>
      <c r="BV293" s="107"/>
      <c r="BW293" s="107"/>
      <c r="BX293" s="107"/>
      <c r="BY293" s="107"/>
      <c r="BZ293" s="107"/>
      <c r="CA293" s="107"/>
      <c r="CB293" s="107"/>
      <c r="CC293" s="107"/>
      <c r="CD293" s="107"/>
      <c r="CE293" s="107"/>
      <c r="CF293" s="107"/>
      <c r="CG293" s="107"/>
      <c r="CH293" s="108"/>
      <c r="CI293" s="106"/>
      <c r="CJ293" s="107"/>
      <c r="CK293" s="107"/>
      <c r="CL293" s="107"/>
      <c r="CM293" s="107"/>
      <c r="CN293" s="107"/>
      <c r="CO293" s="107"/>
      <c r="CP293" s="108"/>
      <c r="CQ293" s="106"/>
      <c r="CR293" s="107"/>
      <c r="CS293" s="107"/>
      <c r="CT293" s="107"/>
      <c r="CU293" s="107"/>
      <c r="CV293" s="107"/>
      <c r="CW293" s="107"/>
      <c r="CX293" s="107"/>
      <c r="CY293" s="107"/>
      <c r="CZ293" s="108"/>
      <c r="DA293" s="106"/>
      <c r="DB293" s="107"/>
      <c r="DC293" s="107"/>
      <c r="DD293" s="107"/>
      <c r="DE293" s="107"/>
      <c r="DF293" s="107"/>
      <c r="DG293" s="107"/>
      <c r="DH293" s="107"/>
      <c r="DI293" s="107"/>
      <c r="DJ293" s="107"/>
      <c r="DK293" s="108"/>
    </row>
    <row r="294" spans="2:115" ht="27.75" customHeight="1">
      <c r="B294" s="96"/>
      <c r="C294" s="97"/>
      <c r="D294" s="97"/>
      <c r="E294" s="97"/>
      <c r="F294" s="97"/>
      <c r="G294" s="97"/>
      <c r="H294" s="97"/>
      <c r="I294" s="97"/>
      <c r="J294" s="97"/>
      <c r="K294" s="98"/>
      <c r="L294" s="215"/>
      <c r="M294" s="216"/>
      <c r="N294" s="216"/>
      <c r="O294" s="216"/>
      <c r="P294" s="216"/>
      <c r="Q294" s="216"/>
      <c r="R294" s="216"/>
      <c r="S294" s="216"/>
      <c r="T294" s="216"/>
      <c r="U294" s="216"/>
      <c r="V294" s="216"/>
      <c r="W294" s="216"/>
      <c r="X294" s="62"/>
      <c r="Y294" s="238"/>
      <c r="Z294" s="239"/>
      <c r="AA294" s="239"/>
      <c r="AB294" s="239"/>
      <c r="AC294" s="239"/>
      <c r="AD294" s="239"/>
      <c r="AE294" s="239"/>
      <c r="AF294" s="239"/>
      <c r="AG294" s="240"/>
      <c r="AH294" s="106"/>
      <c r="AI294" s="107"/>
      <c r="AJ294" s="107"/>
      <c r="AK294" s="107"/>
      <c r="AL294" s="107"/>
      <c r="AM294" s="107"/>
      <c r="AN294" s="107"/>
      <c r="AO294" s="107"/>
      <c r="AP294" s="107"/>
      <c r="AQ294" s="107"/>
      <c r="AR294" s="107"/>
      <c r="AS294" s="108"/>
      <c r="AT294" s="241"/>
      <c r="AU294" s="242"/>
      <c r="AV294" s="242"/>
      <c r="AW294" s="242"/>
      <c r="AX294" s="242"/>
      <c r="AY294" s="242"/>
      <c r="AZ294" s="242"/>
      <c r="BA294" s="242"/>
      <c r="BB294" s="242"/>
      <c r="BC294" s="242"/>
      <c r="BD294" s="242"/>
      <c r="BE294" s="242"/>
      <c r="BF294" s="242"/>
      <c r="BG294" s="242"/>
      <c r="BH294" s="242"/>
      <c r="BI294" s="242"/>
      <c r="BJ294" s="242"/>
      <c r="BK294" s="242"/>
      <c r="BL294" s="242"/>
      <c r="BM294" s="242"/>
      <c r="BN294" s="242"/>
      <c r="BO294" s="242"/>
      <c r="BP294" s="242"/>
      <c r="BQ294" s="242"/>
      <c r="BR294" s="243"/>
      <c r="BS294" s="106"/>
      <c r="BT294" s="107"/>
      <c r="BU294" s="107"/>
      <c r="BV294" s="107"/>
      <c r="BW294" s="107"/>
      <c r="BX294" s="107"/>
      <c r="BY294" s="107"/>
      <c r="BZ294" s="107"/>
      <c r="CA294" s="107"/>
      <c r="CB294" s="107"/>
      <c r="CC294" s="107"/>
      <c r="CD294" s="107"/>
      <c r="CE294" s="107"/>
      <c r="CF294" s="107"/>
      <c r="CG294" s="107"/>
      <c r="CH294" s="108"/>
      <c r="CI294" s="106"/>
      <c r="CJ294" s="107"/>
      <c r="CK294" s="107"/>
      <c r="CL294" s="107"/>
      <c r="CM294" s="107"/>
      <c r="CN294" s="107"/>
      <c r="CO294" s="107"/>
      <c r="CP294" s="108"/>
      <c r="CQ294" s="106"/>
      <c r="CR294" s="107"/>
      <c r="CS294" s="107"/>
      <c r="CT294" s="107"/>
      <c r="CU294" s="107"/>
      <c r="CV294" s="107"/>
      <c r="CW294" s="107"/>
      <c r="CX294" s="107"/>
      <c r="CY294" s="107"/>
      <c r="CZ294" s="108"/>
      <c r="DA294" s="106"/>
      <c r="DB294" s="107"/>
      <c r="DC294" s="107"/>
      <c r="DD294" s="107"/>
      <c r="DE294" s="107"/>
      <c r="DF294" s="107"/>
      <c r="DG294" s="107"/>
      <c r="DH294" s="107"/>
      <c r="DI294" s="107"/>
      <c r="DJ294" s="107"/>
      <c r="DK294" s="108"/>
    </row>
    <row r="295" spans="2:115" ht="27.75" customHeight="1">
      <c r="B295" s="96"/>
      <c r="C295" s="97"/>
      <c r="D295" s="97"/>
      <c r="E295" s="97"/>
      <c r="F295" s="97"/>
      <c r="G295" s="97"/>
      <c r="H295" s="97"/>
      <c r="I295" s="97"/>
      <c r="J295" s="97"/>
      <c r="K295" s="98"/>
      <c r="L295" s="215"/>
      <c r="M295" s="216"/>
      <c r="N295" s="216"/>
      <c r="O295" s="216"/>
      <c r="P295" s="216"/>
      <c r="Q295" s="216"/>
      <c r="R295" s="216"/>
      <c r="S295" s="216"/>
      <c r="T295" s="216"/>
      <c r="U295" s="216"/>
      <c r="V295" s="216"/>
      <c r="W295" s="216"/>
      <c r="X295" s="62"/>
      <c r="Y295" s="238"/>
      <c r="Z295" s="239"/>
      <c r="AA295" s="239"/>
      <c r="AB295" s="239"/>
      <c r="AC295" s="239"/>
      <c r="AD295" s="239"/>
      <c r="AE295" s="239"/>
      <c r="AF295" s="239"/>
      <c r="AG295" s="240"/>
      <c r="AH295" s="106"/>
      <c r="AI295" s="107"/>
      <c r="AJ295" s="107"/>
      <c r="AK295" s="107"/>
      <c r="AL295" s="107"/>
      <c r="AM295" s="107"/>
      <c r="AN295" s="107"/>
      <c r="AO295" s="107"/>
      <c r="AP295" s="107"/>
      <c r="AQ295" s="107"/>
      <c r="AR295" s="107"/>
      <c r="AS295" s="108"/>
      <c r="AT295" s="241"/>
      <c r="AU295" s="242"/>
      <c r="AV295" s="242"/>
      <c r="AW295" s="242"/>
      <c r="AX295" s="242"/>
      <c r="AY295" s="242"/>
      <c r="AZ295" s="242"/>
      <c r="BA295" s="242"/>
      <c r="BB295" s="242"/>
      <c r="BC295" s="242"/>
      <c r="BD295" s="242"/>
      <c r="BE295" s="242"/>
      <c r="BF295" s="242"/>
      <c r="BG295" s="242"/>
      <c r="BH295" s="242"/>
      <c r="BI295" s="242"/>
      <c r="BJ295" s="242"/>
      <c r="BK295" s="242"/>
      <c r="BL295" s="242"/>
      <c r="BM295" s="242"/>
      <c r="BN295" s="242"/>
      <c r="BO295" s="242"/>
      <c r="BP295" s="242"/>
      <c r="BQ295" s="242"/>
      <c r="BR295" s="243"/>
      <c r="BS295" s="106"/>
      <c r="BT295" s="107"/>
      <c r="BU295" s="107"/>
      <c r="BV295" s="107"/>
      <c r="BW295" s="107"/>
      <c r="BX295" s="107"/>
      <c r="BY295" s="107"/>
      <c r="BZ295" s="107"/>
      <c r="CA295" s="107"/>
      <c r="CB295" s="107"/>
      <c r="CC295" s="107"/>
      <c r="CD295" s="107"/>
      <c r="CE295" s="107"/>
      <c r="CF295" s="107"/>
      <c r="CG295" s="107"/>
      <c r="CH295" s="108"/>
      <c r="CI295" s="106"/>
      <c r="CJ295" s="107"/>
      <c r="CK295" s="107"/>
      <c r="CL295" s="107"/>
      <c r="CM295" s="107"/>
      <c r="CN295" s="107"/>
      <c r="CO295" s="107"/>
      <c r="CP295" s="108"/>
      <c r="CQ295" s="106"/>
      <c r="CR295" s="107"/>
      <c r="CS295" s="107"/>
      <c r="CT295" s="107"/>
      <c r="CU295" s="107"/>
      <c r="CV295" s="107"/>
      <c r="CW295" s="107"/>
      <c r="CX295" s="107"/>
      <c r="CY295" s="107"/>
      <c r="CZ295" s="108"/>
      <c r="DA295" s="106"/>
      <c r="DB295" s="107"/>
      <c r="DC295" s="107"/>
      <c r="DD295" s="107"/>
      <c r="DE295" s="107"/>
      <c r="DF295" s="107"/>
      <c r="DG295" s="107"/>
      <c r="DH295" s="107"/>
      <c r="DI295" s="107"/>
      <c r="DJ295" s="107"/>
      <c r="DK295" s="108"/>
    </row>
    <row r="296" spans="2:115" ht="27.75" customHeight="1">
      <c r="B296" s="96"/>
      <c r="C296" s="97"/>
      <c r="D296" s="97"/>
      <c r="E296" s="97"/>
      <c r="F296" s="97"/>
      <c r="G296" s="97"/>
      <c r="H296" s="97"/>
      <c r="I296" s="97"/>
      <c r="J296" s="97"/>
      <c r="K296" s="98"/>
      <c r="L296" s="215"/>
      <c r="M296" s="216"/>
      <c r="N296" s="216"/>
      <c r="O296" s="216"/>
      <c r="P296" s="216"/>
      <c r="Q296" s="216"/>
      <c r="R296" s="216"/>
      <c r="S296" s="216"/>
      <c r="T296" s="216"/>
      <c r="U296" s="216"/>
      <c r="V296" s="216"/>
      <c r="W296" s="216"/>
      <c r="X296" s="62"/>
      <c r="Y296" s="238"/>
      <c r="Z296" s="239"/>
      <c r="AA296" s="239"/>
      <c r="AB296" s="239"/>
      <c r="AC296" s="239"/>
      <c r="AD296" s="239"/>
      <c r="AE296" s="239"/>
      <c r="AF296" s="239"/>
      <c r="AG296" s="240"/>
      <c r="AH296" s="106"/>
      <c r="AI296" s="107"/>
      <c r="AJ296" s="107"/>
      <c r="AK296" s="107"/>
      <c r="AL296" s="107"/>
      <c r="AM296" s="107"/>
      <c r="AN296" s="107"/>
      <c r="AO296" s="107"/>
      <c r="AP296" s="107"/>
      <c r="AQ296" s="107"/>
      <c r="AR296" s="107"/>
      <c r="AS296" s="108"/>
      <c r="AT296" s="241"/>
      <c r="AU296" s="242"/>
      <c r="AV296" s="242"/>
      <c r="AW296" s="242"/>
      <c r="AX296" s="242"/>
      <c r="AY296" s="242"/>
      <c r="AZ296" s="242"/>
      <c r="BA296" s="242"/>
      <c r="BB296" s="242"/>
      <c r="BC296" s="242"/>
      <c r="BD296" s="242"/>
      <c r="BE296" s="242"/>
      <c r="BF296" s="242"/>
      <c r="BG296" s="242"/>
      <c r="BH296" s="242"/>
      <c r="BI296" s="242"/>
      <c r="BJ296" s="242"/>
      <c r="BK296" s="242"/>
      <c r="BL296" s="242"/>
      <c r="BM296" s="242"/>
      <c r="BN296" s="242"/>
      <c r="BO296" s="242"/>
      <c r="BP296" s="242"/>
      <c r="BQ296" s="242"/>
      <c r="BR296" s="243"/>
      <c r="BS296" s="106"/>
      <c r="BT296" s="107"/>
      <c r="BU296" s="107"/>
      <c r="BV296" s="107"/>
      <c r="BW296" s="107"/>
      <c r="BX296" s="107"/>
      <c r="BY296" s="107"/>
      <c r="BZ296" s="107"/>
      <c r="CA296" s="107"/>
      <c r="CB296" s="107"/>
      <c r="CC296" s="107"/>
      <c r="CD296" s="107"/>
      <c r="CE296" s="107"/>
      <c r="CF296" s="107"/>
      <c r="CG296" s="107"/>
      <c r="CH296" s="108"/>
      <c r="CI296" s="106"/>
      <c r="CJ296" s="107"/>
      <c r="CK296" s="107"/>
      <c r="CL296" s="107"/>
      <c r="CM296" s="107"/>
      <c r="CN296" s="107"/>
      <c r="CO296" s="107"/>
      <c r="CP296" s="108"/>
      <c r="CQ296" s="106"/>
      <c r="CR296" s="107"/>
      <c r="CS296" s="107"/>
      <c r="CT296" s="107"/>
      <c r="CU296" s="107"/>
      <c r="CV296" s="107"/>
      <c r="CW296" s="107"/>
      <c r="CX296" s="107"/>
      <c r="CY296" s="107"/>
      <c r="CZ296" s="108"/>
      <c r="DA296" s="106"/>
      <c r="DB296" s="107"/>
      <c r="DC296" s="107"/>
      <c r="DD296" s="107"/>
      <c r="DE296" s="107"/>
      <c r="DF296" s="107"/>
      <c r="DG296" s="107"/>
      <c r="DH296" s="107"/>
      <c r="DI296" s="107"/>
      <c r="DJ296" s="107"/>
      <c r="DK296" s="108"/>
    </row>
    <row r="297" spans="2:115" ht="27.75" customHeight="1">
      <c r="B297" s="96"/>
      <c r="C297" s="97"/>
      <c r="D297" s="97"/>
      <c r="E297" s="97"/>
      <c r="F297" s="97"/>
      <c r="G297" s="97"/>
      <c r="H297" s="97"/>
      <c r="I297" s="97"/>
      <c r="J297" s="97"/>
      <c r="K297" s="98"/>
      <c r="L297" s="215"/>
      <c r="M297" s="216"/>
      <c r="N297" s="216"/>
      <c r="O297" s="216"/>
      <c r="P297" s="216"/>
      <c r="Q297" s="216"/>
      <c r="R297" s="216"/>
      <c r="S297" s="216"/>
      <c r="T297" s="216"/>
      <c r="U297" s="216"/>
      <c r="V297" s="216"/>
      <c r="W297" s="216"/>
      <c r="X297" s="62"/>
      <c r="Y297" s="238"/>
      <c r="Z297" s="239"/>
      <c r="AA297" s="239"/>
      <c r="AB297" s="239"/>
      <c r="AC297" s="239"/>
      <c r="AD297" s="239"/>
      <c r="AE297" s="239"/>
      <c r="AF297" s="239"/>
      <c r="AG297" s="240"/>
      <c r="AH297" s="106"/>
      <c r="AI297" s="107"/>
      <c r="AJ297" s="107"/>
      <c r="AK297" s="107"/>
      <c r="AL297" s="107"/>
      <c r="AM297" s="107"/>
      <c r="AN297" s="107"/>
      <c r="AO297" s="107"/>
      <c r="AP297" s="107"/>
      <c r="AQ297" s="107"/>
      <c r="AR297" s="107"/>
      <c r="AS297" s="108"/>
      <c r="AT297" s="241"/>
      <c r="AU297" s="242"/>
      <c r="AV297" s="242"/>
      <c r="AW297" s="242"/>
      <c r="AX297" s="242"/>
      <c r="AY297" s="242"/>
      <c r="AZ297" s="242"/>
      <c r="BA297" s="242"/>
      <c r="BB297" s="242"/>
      <c r="BC297" s="242"/>
      <c r="BD297" s="242"/>
      <c r="BE297" s="242"/>
      <c r="BF297" s="242"/>
      <c r="BG297" s="242"/>
      <c r="BH297" s="242"/>
      <c r="BI297" s="242"/>
      <c r="BJ297" s="242"/>
      <c r="BK297" s="242"/>
      <c r="BL297" s="242"/>
      <c r="BM297" s="242"/>
      <c r="BN297" s="242"/>
      <c r="BO297" s="242"/>
      <c r="BP297" s="242"/>
      <c r="BQ297" s="242"/>
      <c r="BR297" s="243"/>
      <c r="BS297" s="106"/>
      <c r="BT297" s="107"/>
      <c r="BU297" s="107"/>
      <c r="BV297" s="107"/>
      <c r="BW297" s="107"/>
      <c r="BX297" s="107"/>
      <c r="BY297" s="107"/>
      <c r="BZ297" s="107"/>
      <c r="CA297" s="107"/>
      <c r="CB297" s="107"/>
      <c r="CC297" s="107"/>
      <c r="CD297" s="107"/>
      <c r="CE297" s="107"/>
      <c r="CF297" s="107"/>
      <c r="CG297" s="107"/>
      <c r="CH297" s="108"/>
      <c r="CI297" s="106"/>
      <c r="CJ297" s="107"/>
      <c r="CK297" s="107"/>
      <c r="CL297" s="107"/>
      <c r="CM297" s="107"/>
      <c r="CN297" s="107"/>
      <c r="CO297" s="107"/>
      <c r="CP297" s="108"/>
      <c r="CQ297" s="106"/>
      <c r="CR297" s="107"/>
      <c r="CS297" s="107"/>
      <c r="CT297" s="107"/>
      <c r="CU297" s="107"/>
      <c r="CV297" s="107"/>
      <c r="CW297" s="107"/>
      <c r="CX297" s="107"/>
      <c r="CY297" s="107"/>
      <c r="CZ297" s="108"/>
      <c r="DA297" s="106"/>
      <c r="DB297" s="107"/>
      <c r="DC297" s="107"/>
      <c r="DD297" s="107"/>
      <c r="DE297" s="107"/>
      <c r="DF297" s="107"/>
      <c r="DG297" s="107"/>
      <c r="DH297" s="107"/>
      <c r="DI297" s="107"/>
      <c r="DJ297" s="107"/>
      <c r="DK297" s="108"/>
    </row>
    <row r="298" spans="2:115" ht="27.75" customHeight="1">
      <c r="B298" s="96"/>
      <c r="C298" s="97"/>
      <c r="D298" s="97"/>
      <c r="E298" s="97"/>
      <c r="F298" s="97"/>
      <c r="G298" s="97"/>
      <c r="H298" s="97"/>
      <c r="I298" s="97"/>
      <c r="J298" s="97"/>
      <c r="K298" s="98"/>
      <c r="L298" s="215"/>
      <c r="M298" s="216"/>
      <c r="N298" s="216"/>
      <c r="O298" s="216"/>
      <c r="P298" s="216"/>
      <c r="Q298" s="216"/>
      <c r="R298" s="216"/>
      <c r="S298" s="216"/>
      <c r="T298" s="216"/>
      <c r="U298" s="216"/>
      <c r="V298" s="216"/>
      <c r="W298" s="216"/>
      <c r="X298" s="62"/>
      <c r="Y298" s="238"/>
      <c r="Z298" s="239"/>
      <c r="AA298" s="239"/>
      <c r="AB298" s="239"/>
      <c r="AC298" s="239"/>
      <c r="AD298" s="239"/>
      <c r="AE298" s="239"/>
      <c r="AF298" s="239"/>
      <c r="AG298" s="240"/>
      <c r="AH298" s="106"/>
      <c r="AI298" s="107"/>
      <c r="AJ298" s="107"/>
      <c r="AK298" s="107"/>
      <c r="AL298" s="107"/>
      <c r="AM298" s="107"/>
      <c r="AN298" s="107"/>
      <c r="AO298" s="107"/>
      <c r="AP298" s="107"/>
      <c r="AQ298" s="107"/>
      <c r="AR298" s="107"/>
      <c r="AS298" s="108"/>
      <c r="AT298" s="241"/>
      <c r="AU298" s="242"/>
      <c r="AV298" s="242"/>
      <c r="AW298" s="242"/>
      <c r="AX298" s="242"/>
      <c r="AY298" s="242"/>
      <c r="AZ298" s="242"/>
      <c r="BA298" s="242"/>
      <c r="BB298" s="242"/>
      <c r="BC298" s="242"/>
      <c r="BD298" s="242"/>
      <c r="BE298" s="242"/>
      <c r="BF298" s="242"/>
      <c r="BG298" s="242"/>
      <c r="BH298" s="242"/>
      <c r="BI298" s="242"/>
      <c r="BJ298" s="242"/>
      <c r="BK298" s="242"/>
      <c r="BL298" s="242"/>
      <c r="BM298" s="242"/>
      <c r="BN298" s="242"/>
      <c r="BO298" s="242"/>
      <c r="BP298" s="242"/>
      <c r="BQ298" s="242"/>
      <c r="BR298" s="243"/>
      <c r="BS298" s="106"/>
      <c r="BT298" s="107"/>
      <c r="BU298" s="107"/>
      <c r="BV298" s="107"/>
      <c r="BW298" s="107"/>
      <c r="BX298" s="107"/>
      <c r="BY298" s="107"/>
      <c r="BZ298" s="107"/>
      <c r="CA298" s="107"/>
      <c r="CB298" s="107"/>
      <c r="CC298" s="107"/>
      <c r="CD298" s="107"/>
      <c r="CE298" s="107"/>
      <c r="CF298" s="107"/>
      <c r="CG298" s="107"/>
      <c r="CH298" s="108"/>
      <c r="CI298" s="106"/>
      <c r="CJ298" s="107"/>
      <c r="CK298" s="107"/>
      <c r="CL298" s="107"/>
      <c r="CM298" s="107"/>
      <c r="CN298" s="107"/>
      <c r="CO298" s="107"/>
      <c r="CP298" s="108"/>
      <c r="CQ298" s="106"/>
      <c r="CR298" s="107"/>
      <c r="CS298" s="107"/>
      <c r="CT298" s="107"/>
      <c r="CU298" s="107"/>
      <c r="CV298" s="107"/>
      <c r="CW298" s="107"/>
      <c r="CX298" s="107"/>
      <c r="CY298" s="107"/>
      <c r="CZ298" s="108"/>
      <c r="DA298" s="106"/>
      <c r="DB298" s="107"/>
      <c r="DC298" s="107"/>
      <c r="DD298" s="107"/>
      <c r="DE298" s="107"/>
      <c r="DF298" s="107"/>
      <c r="DG298" s="107"/>
      <c r="DH298" s="107"/>
      <c r="DI298" s="107"/>
      <c r="DJ298" s="107"/>
      <c r="DK298" s="108"/>
    </row>
    <row r="299" spans="2:115" ht="27.75" customHeight="1" thickBot="1">
      <c r="B299" s="220"/>
      <c r="C299" s="220"/>
      <c r="D299" s="220"/>
      <c r="E299" s="220"/>
      <c r="F299" s="220"/>
      <c r="G299" s="220"/>
      <c r="H299" s="220"/>
      <c r="I299" s="220"/>
      <c r="J299" s="220"/>
      <c r="K299" s="220"/>
      <c r="L299" s="249"/>
      <c r="M299" s="250"/>
      <c r="N299" s="250"/>
      <c r="O299" s="250"/>
      <c r="P299" s="250"/>
      <c r="Q299" s="250"/>
      <c r="R299" s="250"/>
      <c r="S299" s="250"/>
      <c r="T299" s="250"/>
      <c r="U299" s="250"/>
      <c r="V299" s="250"/>
      <c r="W299" s="250"/>
      <c r="X299" s="62"/>
      <c r="Y299" s="221"/>
      <c r="Z299" s="221"/>
      <c r="AA299" s="221"/>
      <c r="AB299" s="221"/>
      <c r="AC299" s="221"/>
      <c r="AD299" s="221"/>
      <c r="AE299" s="221"/>
      <c r="AF299" s="221"/>
      <c r="AG299" s="221"/>
      <c r="AH299" s="222"/>
      <c r="AI299" s="222"/>
      <c r="AJ299" s="222"/>
      <c r="AK299" s="222"/>
      <c r="AL299" s="222"/>
      <c r="AM299" s="222"/>
      <c r="AN299" s="222"/>
      <c r="AO299" s="222"/>
      <c r="AP299" s="222"/>
      <c r="AQ299" s="222"/>
      <c r="AR299" s="222"/>
      <c r="AS299" s="222"/>
      <c r="AT299" s="223"/>
      <c r="AU299" s="223"/>
      <c r="AV299" s="223"/>
      <c r="AW299" s="223"/>
      <c r="AX299" s="223"/>
      <c r="AY299" s="223"/>
      <c r="AZ299" s="223"/>
      <c r="BA299" s="223"/>
      <c r="BB299" s="223"/>
      <c r="BC299" s="223"/>
      <c r="BD299" s="223"/>
      <c r="BE299" s="223"/>
      <c r="BF299" s="223"/>
      <c r="BG299" s="223"/>
      <c r="BH299" s="223"/>
      <c r="BI299" s="223"/>
      <c r="BJ299" s="223"/>
      <c r="BK299" s="223"/>
      <c r="BL299" s="223"/>
      <c r="BM299" s="223"/>
      <c r="BN299" s="223"/>
      <c r="BO299" s="223"/>
      <c r="BP299" s="223"/>
      <c r="BQ299" s="223"/>
      <c r="BR299" s="223"/>
      <c r="BS299" s="222"/>
      <c r="BT299" s="222"/>
      <c r="BU299" s="222"/>
      <c r="BV299" s="222"/>
      <c r="BW299" s="222"/>
      <c r="BX299" s="222"/>
      <c r="BY299" s="222"/>
      <c r="BZ299" s="222"/>
      <c r="CA299" s="222"/>
      <c r="CB299" s="222"/>
      <c r="CC299" s="222"/>
      <c r="CD299" s="222"/>
      <c r="CE299" s="222"/>
      <c r="CF299" s="222"/>
      <c r="CG299" s="222"/>
      <c r="CH299" s="222"/>
      <c r="CI299" s="222"/>
      <c r="CJ299" s="222"/>
      <c r="CK299" s="222"/>
      <c r="CL299" s="222"/>
      <c r="CM299" s="222"/>
      <c r="CN299" s="222"/>
      <c r="CO299" s="222"/>
      <c r="CP299" s="222"/>
      <c r="CQ299" s="222"/>
      <c r="CR299" s="222"/>
      <c r="CS299" s="222"/>
      <c r="CT299" s="222"/>
      <c r="CU299" s="222"/>
      <c r="CV299" s="222"/>
      <c r="CW299" s="222"/>
      <c r="CX299" s="222"/>
      <c r="CY299" s="222"/>
      <c r="CZ299" s="222"/>
      <c r="DA299" s="222"/>
      <c r="DB299" s="222"/>
      <c r="DC299" s="222"/>
      <c r="DD299" s="222"/>
      <c r="DE299" s="222"/>
      <c r="DF299" s="222"/>
      <c r="DG299" s="222"/>
      <c r="DH299" s="222"/>
      <c r="DI299" s="222"/>
      <c r="DJ299" s="222"/>
      <c r="DK299" s="222"/>
    </row>
    <row r="300" spans="2:115" ht="27.75" customHeight="1" thickTop="1">
      <c r="B300" s="210" t="s">
        <v>62</v>
      </c>
      <c r="C300" s="210"/>
      <c r="D300" s="210"/>
      <c r="E300" s="210"/>
      <c r="F300" s="210"/>
      <c r="G300" s="210"/>
      <c r="H300" s="210"/>
      <c r="I300" s="210"/>
      <c r="J300" s="210"/>
      <c r="K300" s="210"/>
      <c r="L300" s="254">
        <f>SUMIF(Y285:AG299,"立候補準備",L285:W299)</f>
        <v>0</v>
      </c>
      <c r="M300" s="255"/>
      <c r="N300" s="255"/>
      <c r="O300" s="255"/>
      <c r="P300" s="255"/>
      <c r="Q300" s="255"/>
      <c r="R300" s="255"/>
      <c r="S300" s="255"/>
      <c r="T300" s="255"/>
      <c r="U300" s="255"/>
      <c r="V300" s="255"/>
      <c r="W300" s="255"/>
      <c r="X300" s="39"/>
      <c r="Y300" s="213"/>
      <c r="Z300" s="213"/>
      <c r="AA300" s="213"/>
      <c r="AB300" s="213"/>
      <c r="AC300" s="213"/>
      <c r="AD300" s="213"/>
      <c r="AE300" s="213"/>
      <c r="AF300" s="213"/>
      <c r="AG300" s="213"/>
      <c r="AH300" s="204"/>
      <c r="AI300" s="204"/>
      <c r="AJ300" s="204"/>
      <c r="AK300" s="204"/>
      <c r="AL300" s="204"/>
      <c r="AM300" s="204"/>
      <c r="AN300" s="204"/>
      <c r="AO300" s="204"/>
      <c r="AP300" s="204"/>
      <c r="AQ300" s="204"/>
      <c r="AR300" s="204"/>
      <c r="AS300" s="204"/>
      <c r="AT300" s="204"/>
      <c r="AU300" s="204"/>
      <c r="AV300" s="204"/>
      <c r="AW300" s="204"/>
      <c r="AX300" s="204"/>
      <c r="AY300" s="204"/>
      <c r="AZ300" s="204"/>
      <c r="BA300" s="204"/>
      <c r="BB300" s="204"/>
      <c r="BC300" s="204"/>
      <c r="BD300" s="204"/>
      <c r="BE300" s="204"/>
      <c r="BF300" s="204"/>
      <c r="BG300" s="204"/>
      <c r="BH300" s="204"/>
      <c r="BI300" s="204"/>
      <c r="BJ300" s="204"/>
      <c r="BK300" s="204"/>
      <c r="BL300" s="204"/>
      <c r="BM300" s="204"/>
      <c r="BN300" s="204"/>
      <c r="BO300" s="204"/>
      <c r="BP300" s="204"/>
      <c r="BQ300" s="204"/>
      <c r="BR300" s="204"/>
      <c r="BS300" s="204"/>
      <c r="BT300" s="204"/>
      <c r="BU300" s="204"/>
      <c r="BV300" s="204"/>
      <c r="BW300" s="204"/>
      <c r="BX300" s="204"/>
      <c r="BY300" s="204"/>
      <c r="BZ300" s="204"/>
      <c r="CA300" s="204"/>
      <c r="CB300" s="204"/>
      <c r="CC300" s="204"/>
      <c r="CD300" s="204"/>
      <c r="CE300" s="204"/>
      <c r="CF300" s="204"/>
      <c r="CG300" s="204"/>
      <c r="CH300" s="204"/>
      <c r="CI300" s="204"/>
      <c r="CJ300" s="204"/>
      <c r="CK300" s="204"/>
      <c r="CL300" s="204"/>
      <c r="CM300" s="204"/>
      <c r="CN300" s="204"/>
      <c r="CO300" s="204"/>
      <c r="CP300" s="204"/>
      <c r="CQ300" s="204"/>
      <c r="CR300" s="204"/>
      <c r="CS300" s="204"/>
      <c r="CT300" s="204"/>
      <c r="CU300" s="204"/>
      <c r="CV300" s="204"/>
      <c r="CW300" s="204"/>
      <c r="CX300" s="204"/>
      <c r="CY300" s="204"/>
      <c r="CZ300" s="204"/>
      <c r="DA300" s="204"/>
      <c r="DB300" s="204"/>
      <c r="DC300" s="204"/>
      <c r="DD300" s="204"/>
      <c r="DE300" s="204"/>
      <c r="DF300" s="204"/>
      <c r="DG300" s="204"/>
      <c r="DH300" s="204"/>
      <c r="DI300" s="204"/>
      <c r="DJ300" s="204"/>
      <c r="DK300" s="204"/>
    </row>
    <row r="301" spans="2:115" ht="27.75" customHeight="1">
      <c r="B301" s="205" t="s">
        <v>63</v>
      </c>
      <c r="C301" s="205"/>
      <c r="D301" s="205"/>
      <c r="E301" s="205"/>
      <c r="F301" s="205"/>
      <c r="G301" s="205"/>
      <c r="H301" s="205"/>
      <c r="I301" s="205"/>
      <c r="J301" s="205"/>
      <c r="K301" s="205"/>
      <c r="L301" s="206">
        <f>SUMIF(Y285:AG299,"選挙運動",L285:W299)</f>
        <v>0</v>
      </c>
      <c r="M301" s="207"/>
      <c r="N301" s="207"/>
      <c r="O301" s="207"/>
      <c r="P301" s="207"/>
      <c r="Q301" s="207"/>
      <c r="R301" s="207"/>
      <c r="S301" s="207"/>
      <c r="T301" s="207"/>
      <c r="U301" s="207"/>
      <c r="V301" s="207"/>
      <c r="W301" s="207"/>
      <c r="X301" s="38"/>
      <c r="Y301" s="208"/>
      <c r="Z301" s="208"/>
      <c r="AA301" s="208"/>
      <c r="AB301" s="208"/>
      <c r="AC301" s="208"/>
      <c r="AD301" s="208"/>
      <c r="AE301" s="208"/>
      <c r="AF301" s="208"/>
      <c r="AG301" s="208"/>
      <c r="AH301" s="209"/>
      <c r="AI301" s="209"/>
      <c r="AJ301" s="209"/>
      <c r="AK301" s="209"/>
      <c r="AL301" s="209"/>
      <c r="AM301" s="209"/>
      <c r="AN301" s="209"/>
      <c r="AO301" s="209"/>
      <c r="AP301" s="209"/>
      <c r="AQ301" s="209"/>
      <c r="AR301" s="209"/>
      <c r="AS301" s="209"/>
      <c r="AT301" s="209"/>
      <c r="AU301" s="209"/>
      <c r="AV301" s="209"/>
      <c r="AW301" s="209"/>
      <c r="AX301" s="209"/>
      <c r="AY301" s="209"/>
      <c r="AZ301" s="209"/>
      <c r="BA301" s="209"/>
      <c r="BB301" s="209"/>
      <c r="BC301" s="209"/>
      <c r="BD301" s="209"/>
      <c r="BE301" s="209"/>
      <c r="BF301" s="209"/>
      <c r="BG301" s="209"/>
      <c r="BH301" s="209"/>
      <c r="BI301" s="209"/>
      <c r="BJ301" s="209"/>
      <c r="BK301" s="209"/>
      <c r="BL301" s="209"/>
      <c r="BM301" s="209"/>
      <c r="BN301" s="209"/>
      <c r="BO301" s="209"/>
      <c r="BP301" s="209"/>
      <c r="BQ301" s="209"/>
      <c r="BR301" s="209"/>
      <c r="BS301" s="209"/>
      <c r="BT301" s="209"/>
      <c r="BU301" s="209"/>
      <c r="BV301" s="209"/>
      <c r="BW301" s="209"/>
      <c r="BX301" s="209"/>
      <c r="BY301" s="209"/>
      <c r="BZ301" s="209"/>
      <c r="CA301" s="209"/>
      <c r="CB301" s="209"/>
      <c r="CC301" s="209"/>
      <c r="CD301" s="209"/>
      <c r="CE301" s="209"/>
      <c r="CF301" s="209"/>
      <c r="CG301" s="209"/>
      <c r="CH301" s="209"/>
      <c r="CI301" s="209"/>
      <c r="CJ301" s="209"/>
      <c r="CK301" s="209"/>
      <c r="CL301" s="209"/>
      <c r="CM301" s="209"/>
      <c r="CN301" s="209"/>
      <c r="CO301" s="209"/>
      <c r="CP301" s="209"/>
      <c r="CQ301" s="209"/>
      <c r="CR301" s="209"/>
      <c r="CS301" s="209"/>
      <c r="CT301" s="209"/>
      <c r="CU301" s="209"/>
      <c r="CV301" s="209"/>
      <c r="CW301" s="209"/>
      <c r="CX301" s="209"/>
      <c r="CY301" s="209"/>
      <c r="CZ301" s="209"/>
      <c r="DA301" s="209"/>
      <c r="DB301" s="209"/>
      <c r="DC301" s="209"/>
      <c r="DD301" s="209"/>
      <c r="DE301" s="209"/>
      <c r="DF301" s="209"/>
      <c r="DG301" s="209"/>
      <c r="DH301" s="209"/>
      <c r="DI301" s="209"/>
      <c r="DJ301" s="209"/>
      <c r="DK301" s="209"/>
    </row>
    <row r="302" spans="2:115" ht="27.75" customHeight="1">
      <c r="B302" s="205" t="s">
        <v>75</v>
      </c>
      <c r="C302" s="205"/>
      <c r="D302" s="205"/>
      <c r="E302" s="205"/>
      <c r="F302" s="205"/>
      <c r="G302" s="205"/>
      <c r="H302" s="205"/>
      <c r="I302" s="205"/>
      <c r="J302" s="205"/>
      <c r="K302" s="205"/>
      <c r="L302" s="206">
        <f>L301+L300</f>
        <v>0</v>
      </c>
      <c r="M302" s="207"/>
      <c r="N302" s="207"/>
      <c r="O302" s="207"/>
      <c r="P302" s="207"/>
      <c r="Q302" s="207"/>
      <c r="R302" s="207"/>
      <c r="S302" s="207"/>
      <c r="T302" s="207"/>
      <c r="U302" s="207"/>
      <c r="V302" s="207"/>
      <c r="W302" s="207"/>
      <c r="X302" s="38"/>
      <c r="Y302" s="208"/>
      <c r="Z302" s="208"/>
      <c r="AA302" s="208"/>
      <c r="AB302" s="208"/>
      <c r="AC302" s="208"/>
      <c r="AD302" s="208"/>
      <c r="AE302" s="208"/>
      <c r="AF302" s="208"/>
      <c r="AG302" s="208"/>
      <c r="AH302" s="209"/>
      <c r="AI302" s="209"/>
      <c r="AJ302" s="209"/>
      <c r="AK302" s="209"/>
      <c r="AL302" s="209"/>
      <c r="AM302" s="209"/>
      <c r="AN302" s="209"/>
      <c r="AO302" s="209"/>
      <c r="AP302" s="209"/>
      <c r="AQ302" s="209"/>
      <c r="AR302" s="209"/>
      <c r="AS302" s="209"/>
      <c r="AT302" s="209"/>
      <c r="AU302" s="209"/>
      <c r="AV302" s="209"/>
      <c r="AW302" s="209"/>
      <c r="AX302" s="209"/>
      <c r="AY302" s="209"/>
      <c r="AZ302" s="209"/>
      <c r="BA302" s="209"/>
      <c r="BB302" s="209"/>
      <c r="BC302" s="209"/>
      <c r="BD302" s="209"/>
      <c r="BE302" s="209"/>
      <c r="BF302" s="209"/>
      <c r="BG302" s="209"/>
      <c r="BH302" s="209"/>
      <c r="BI302" s="209"/>
      <c r="BJ302" s="209"/>
      <c r="BK302" s="209"/>
      <c r="BL302" s="209"/>
      <c r="BM302" s="209"/>
      <c r="BN302" s="209"/>
      <c r="BO302" s="209"/>
      <c r="BP302" s="209"/>
      <c r="BQ302" s="209"/>
      <c r="BR302" s="209"/>
      <c r="BS302" s="209"/>
      <c r="BT302" s="209"/>
      <c r="BU302" s="209"/>
      <c r="BV302" s="209"/>
      <c r="BW302" s="209"/>
      <c r="BX302" s="209"/>
      <c r="BY302" s="209"/>
      <c r="BZ302" s="209"/>
      <c r="CA302" s="209"/>
      <c r="CB302" s="209"/>
      <c r="CC302" s="209"/>
      <c r="CD302" s="209"/>
      <c r="CE302" s="209"/>
      <c r="CF302" s="209"/>
      <c r="CG302" s="209"/>
      <c r="CH302" s="209"/>
      <c r="CI302" s="209"/>
      <c r="CJ302" s="209"/>
      <c r="CK302" s="209"/>
      <c r="CL302" s="209"/>
      <c r="CM302" s="209"/>
      <c r="CN302" s="209"/>
      <c r="CO302" s="209"/>
      <c r="CP302" s="209"/>
      <c r="CQ302" s="209"/>
      <c r="CR302" s="209"/>
      <c r="CS302" s="209"/>
      <c r="CT302" s="209"/>
      <c r="CU302" s="209"/>
      <c r="CV302" s="209"/>
      <c r="CW302" s="209"/>
      <c r="CX302" s="209"/>
      <c r="CY302" s="209"/>
      <c r="CZ302" s="209"/>
      <c r="DA302" s="209"/>
      <c r="DB302" s="209"/>
      <c r="DC302" s="209"/>
      <c r="DD302" s="209"/>
      <c r="DE302" s="209"/>
      <c r="DF302" s="209"/>
      <c r="DG302" s="209"/>
      <c r="DH302" s="209"/>
      <c r="DI302" s="209"/>
      <c r="DJ302" s="209"/>
      <c r="DK302" s="209"/>
    </row>
    <row r="303" spans="2:115" ht="22.5" customHeight="1">
      <c r="B303" s="225" t="s">
        <v>54</v>
      </c>
      <c r="C303" s="225"/>
      <c r="D303" s="225"/>
      <c r="E303" s="225"/>
      <c r="F303" s="225"/>
      <c r="G303" s="225"/>
      <c r="H303" s="225"/>
      <c r="I303" s="225"/>
      <c r="J303" s="225"/>
      <c r="K303" s="225"/>
      <c r="L303" s="227" t="s">
        <v>132</v>
      </c>
      <c r="M303" s="227"/>
      <c r="N303" s="227"/>
      <c r="O303" s="227"/>
      <c r="P303" s="227"/>
      <c r="Q303" s="227"/>
      <c r="R303" s="227"/>
      <c r="S303" s="227"/>
      <c r="T303" s="227"/>
      <c r="U303" s="227"/>
      <c r="V303" s="227"/>
      <c r="W303" s="227"/>
      <c r="X303" s="227"/>
      <c r="Y303" s="227" t="s">
        <v>60</v>
      </c>
      <c r="Z303" s="225"/>
      <c r="AA303" s="225"/>
      <c r="AB303" s="225"/>
      <c r="AC303" s="225"/>
      <c r="AD303" s="225"/>
      <c r="AE303" s="225"/>
      <c r="AF303" s="225"/>
      <c r="AG303" s="225"/>
      <c r="AH303" s="227" t="s">
        <v>5</v>
      </c>
      <c r="AI303" s="227"/>
      <c r="AJ303" s="227"/>
      <c r="AK303" s="227"/>
      <c r="AL303" s="227"/>
      <c r="AM303" s="227"/>
      <c r="AN303" s="227"/>
      <c r="AO303" s="227"/>
      <c r="AP303" s="227"/>
      <c r="AQ303" s="227"/>
      <c r="AR303" s="227"/>
      <c r="AS303" s="227"/>
      <c r="AT303" s="229" t="s">
        <v>6</v>
      </c>
      <c r="AU303" s="229"/>
      <c r="AV303" s="229"/>
      <c r="AW303" s="229"/>
      <c r="AX303" s="229"/>
      <c r="AY303" s="229"/>
      <c r="AZ303" s="229"/>
      <c r="BA303" s="229"/>
      <c r="BB303" s="229"/>
      <c r="BC303" s="229"/>
      <c r="BD303" s="229"/>
      <c r="BE303" s="229"/>
      <c r="BF303" s="229"/>
      <c r="BG303" s="229"/>
      <c r="BH303" s="229"/>
      <c r="BI303" s="229"/>
      <c r="BJ303" s="229"/>
      <c r="BK303" s="229"/>
      <c r="BL303" s="229"/>
      <c r="BM303" s="229"/>
      <c r="BN303" s="229"/>
      <c r="BO303" s="229"/>
      <c r="BP303" s="229"/>
      <c r="BQ303" s="229"/>
      <c r="BR303" s="229"/>
      <c r="BS303" s="229"/>
      <c r="BT303" s="229"/>
      <c r="BU303" s="229"/>
      <c r="BV303" s="229"/>
      <c r="BW303" s="229"/>
      <c r="BX303" s="229"/>
      <c r="BY303" s="229"/>
      <c r="BZ303" s="229"/>
      <c r="CA303" s="229"/>
      <c r="CB303" s="229"/>
      <c r="CC303" s="229"/>
      <c r="CD303" s="229"/>
      <c r="CE303" s="229"/>
      <c r="CF303" s="229"/>
      <c r="CG303" s="229"/>
      <c r="CH303" s="229"/>
      <c r="CI303" s="229"/>
      <c r="CJ303" s="229"/>
      <c r="CK303" s="229"/>
      <c r="CL303" s="229"/>
      <c r="CM303" s="229"/>
      <c r="CN303" s="229"/>
      <c r="CO303" s="229"/>
      <c r="CP303" s="229"/>
      <c r="CQ303" s="230" t="s">
        <v>55</v>
      </c>
      <c r="CR303" s="230"/>
      <c r="CS303" s="230"/>
      <c r="CT303" s="230"/>
      <c r="CU303" s="230"/>
      <c r="CV303" s="230"/>
      <c r="CW303" s="230"/>
      <c r="CX303" s="230"/>
      <c r="CY303" s="230"/>
      <c r="CZ303" s="230"/>
      <c r="DA303" s="231" t="s">
        <v>7</v>
      </c>
      <c r="DB303" s="231"/>
      <c r="DC303" s="231"/>
      <c r="DD303" s="231"/>
      <c r="DE303" s="231"/>
      <c r="DF303" s="231"/>
      <c r="DG303" s="231"/>
      <c r="DH303" s="231"/>
      <c r="DI303" s="231"/>
      <c r="DJ303" s="231"/>
      <c r="DK303" s="231"/>
    </row>
    <row r="304" spans="2:115" ht="33" customHeight="1">
      <c r="B304" s="226"/>
      <c r="C304" s="226"/>
      <c r="D304" s="226"/>
      <c r="E304" s="226"/>
      <c r="F304" s="226"/>
      <c r="G304" s="226"/>
      <c r="H304" s="226"/>
      <c r="I304" s="226"/>
      <c r="J304" s="226"/>
      <c r="K304" s="226"/>
      <c r="L304" s="228"/>
      <c r="M304" s="228"/>
      <c r="N304" s="228"/>
      <c r="O304" s="228"/>
      <c r="P304" s="228"/>
      <c r="Q304" s="228"/>
      <c r="R304" s="228"/>
      <c r="S304" s="228"/>
      <c r="T304" s="228"/>
      <c r="U304" s="228"/>
      <c r="V304" s="228"/>
      <c r="W304" s="228"/>
      <c r="X304" s="228"/>
      <c r="Y304" s="226"/>
      <c r="Z304" s="226"/>
      <c r="AA304" s="226"/>
      <c r="AB304" s="226"/>
      <c r="AC304" s="226"/>
      <c r="AD304" s="226"/>
      <c r="AE304" s="226"/>
      <c r="AF304" s="226"/>
      <c r="AG304" s="226"/>
      <c r="AH304" s="228"/>
      <c r="AI304" s="228"/>
      <c r="AJ304" s="228"/>
      <c r="AK304" s="228"/>
      <c r="AL304" s="228"/>
      <c r="AM304" s="228"/>
      <c r="AN304" s="228"/>
      <c r="AO304" s="228"/>
      <c r="AP304" s="228"/>
      <c r="AQ304" s="228"/>
      <c r="AR304" s="228"/>
      <c r="AS304" s="228"/>
      <c r="AT304" s="232" t="s">
        <v>0</v>
      </c>
      <c r="AU304" s="232"/>
      <c r="AV304" s="232"/>
      <c r="AW304" s="232"/>
      <c r="AX304" s="232"/>
      <c r="AY304" s="232"/>
      <c r="AZ304" s="232"/>
      <c r="BA304" s="232"/>
      <c r="BB304" s="232"/>
      <c r="BC304" s="232"/>
      <c r="BD304" s="232"/>
      <c r="BE304" s="232"/>
      <c r="BF304" s="232"/>
      <c r="BG304" s="232"/>
      <c r="BH304" s="232"/>
      <c r="BI304" s="232"/>
      <c r="BJ304" s="232"/>
      <c r="BK304" s="232"/>
      <c r="BL304" s="232"/>
      <c r="BM304" s="232"/>
      <c r="BN304" s="232"/>
      <c r="BO304" s="232"/>
      <c r="BP304" s="232"/>
      <c r="BQ304" s="232"/>
      <c r="BR304" s="232"/>
      <c r="BS304" s="209" t="s">
        <v>8</v>
      </c>
      <c r="BT304" s="209"/>
      <c r="BU304" s="209"/>
      <c r="BV304" s="209"/>
      <c r="BW304" s="209"/>
      <c r="BX304" s="209"/>
      <c r="BY304" s="209"/>
      <c r="BZ304" s="209"/>
      <c r="CA304" s="209"/>
      <c r="CB304" s="209"/>
      <c r="CC304" s="209"/>
      <c r="CD304" s="209"/>
      <c r="CE304" s="209"/>
      <c r="CF304" s="209"/>
      <c r="CG304" s="209"/>
      <c r="CH304" s="209"/>
      <c r="CI304" s="209" t="s">
        <v>9</v>
      </c>
      <c r="CJ304" s="209"/>
      <c r="CK304" s="209"/>
      <c r="CL304" s="209"/>
      <c r="CM304" s="209"/>
      <c r="CN304" s="209"/>
      <c r="CO304" s="209"/>
      <c r="CP304" s="209"/>
      <c r="CQ304" s="230"/>
      <c r="CR304" s="230"/>
      <c r="CS304" s="230"/>
      <c r="CT304" s="230"/>
      <c r="CU304" s="230"/>
      <c r="CV304" s="230"/>
      <c r="CW304" s="230"/>
      <c r="CX304" s="230"/>
      <c r="CY304" s="230"/>
      <c r="CZ304" s="230"/>
      <c r="DA304" s="231"/>
      <c r="DB304" s="231"/>
      <c r="DC304" s="231"/>
      <c r="DD304" s="231"/>
      <c r="DE304" s="231"/>
      <c r="DF304" s="231"/>
      <c r="DG304" s="231"/>
      <c r="DH304" s="231"/>
      <c r="DI304" s="231"/>
      <c r="DJ304" s="231"/>
      <c r="DK304" s="231"/>
    </row>
    <row r="305" spans="2:115" ht="27.75" customHeight="1">
      <c r="B305" s="220"/>
      <c r="C305" s="220"/>
      <c r="D305" s="220"/>
      <c r="E305" s="220"/>
      <c r="F305" s="220"/>
      <c r="G305" s="220"/>
      <c r="H305" s="220"/>
      <c r="I305" s="220"/>
      <c r="J305" s="220"/>
      <c r="K305" s="220"/>
      <c r="L305" s="215"/>
      <c r="M305" s="216"/>
      <c r="N305" s="216"/>
      <c r="O305" s="216"/>
      <c r="P305" s="216"/>
      <c r="Q305" s="216"/>
      <c r="R305" s="216"/>
      <c r="S305" s="216"/>
      <c r="T305" s="216"/>
      <c r="U305" s="216"/>
      <c r="V305" s="216"/>
      <c r="W305" s="216"/>
      <c r="X305" s="62"/>
      <c r="Y305" s="221"/>
      <c r="Z305" s="221"/>
      <c r="AA305" s="221"/>
      <c r="AB305" s="221"/>
      <c r="AC305" s="221"/>
      <c r="AD305" s="221"/>
      <c r="AE305" s="221"/>
      <c r="AF305" s="221"/>
      <c r="AG305" s="221"/>
      <c r="AH305" s="222"/>
      <c r="AI305" s="222"/>
      <c r="AJ305" s="222"/>
      <c r="AK305" s="222"/>
      <c r="AL305" s="222"/>
      <c r="AM305" s="222"/>
      <c r="AN305" s="222"/>
      <c r="AO305" s="222"/>
      <c r="AP305" s="222"/>
      <c r="AQ305" s="222"/>
      <c r="AR305" s="222"/>
      <c r="AS305" s="222"/>
      <c r="AT305" s="223"/>
      <c r="AU305" s="223"/>
      <c r="AV305" s="223"/>
      <c r="AW305" s="223"/>
      <c r="AX305" s="223"/>
      <c r="AY305" s="223"/>
      <c r="AZ305" s="223"/>
      <c r="BA305" s="223"/>
      <c r="BB305" s="223"/>
      <c r="BC305" s="223"/>
      <c r="BD305" s="223"/>
      <c r="BE305" s="223"/>
      <c r="BF305" s="223"/>
      <c r="BG305" s="223"/>
      <c r="BH305" s="223"/>
      <c r="BI305" s="223"/>
      <c r="BJ305" s="223"/>
      <c r="BK305" s="223"/>
      <c r="BL305" s="223"/>
      <c r="BM305" s="223"/>
      <c r="BN305" s="223"/>
      <c r="BO305" s="223"/>
      <c r="BP305" s="223"/>
      <c r="BQ305" s="223"/>
      <c r="BR305" s="223"/>
      <c r="BS305" s="222"/>
      <c r="BT305" s="222"/>
      <c r="BU305" s="222"/>
      <c r="BV305" s="222"/>
      <c r="BW305" s="222"/>
      <c r="BX305" s="222"/>
      <c r="BY305" s="222"/>
      <c r="BZ305" s="222"/>
      <c r="CA305" s="222"/>
      <c r="CB305" s="222"/>
      <c r="CC305" s="222"/>
      <c r="CD305" s="222"/>
      <c r="CE305" s="222"/>
      <c r="CF305" s="222"/>
      <c r="CG305" s="222"/>
      <c r="CH305" s="222"/>
      <c r="CI305" s="222"/>
      <c r="CJ305" s="222"/>
      <c r="CK305" s="222"/>
      <c r="CL305" s="222"/>
      <c r="CM305" s="222"/>
      <c r="CN305" s="222"/>
      <c r="CO305" s="222"/>
      <c r="CP305" s="222"/>
      <c r="CQ305" s="222"/>
      <c r="CR305" s="222"/>
      <c r="CS305" s="222"/>
      <c r="CT305" s="222"/>
      <c r="CU305" s="222"/>
      <c r="CV305" s="222"/>
      <c r="CW305" s="222"/>
      <c r="CX305" s="222"/>
      <c r="CY305" s="222"/>
      <c r="CZ305" s="222"/>
      <c r="DA305" s="222"/>
      <c r="DB305" s="222"/>
      <c r="DC305" s="222"/>
      <c r="DD305" s="222"/>
      <c r="DE305" s="222"/>
      <c r="DF305" s="222"/>
      <c r="DG305" s="222"/>
      <c r="DH305" s="222"/>
      <c r="DI305" s="222"/>
      <c r="DJ305" s="222"/>
      <c r="DK305" s="222"/>
    </row>
    <row r="306" spans="2:115" ht="27.75" customHeight="1">
      <c r="B306" s="220"/>
      <c r="C306" s="220"/>
      <c r="D306" s="220"/>
      <c r="E306" s="220"/>
      <c r="F306" s="220"/>
      <c r="G306" s="220"/>
      <c r="H306" s="220"/>
      <c r="I306" s="220"/>
      <c r="J306" s="220"/>
      <c r="K306" s="220"/>
      <c r="L306" s="215"/>
      <c r="M306" s="216"/>
      <c r="N306" s="216"/>
      <c r="O306" s="216"/>
      <c r="P306" s="216"/>
      <c r="Q306" s="216"/>
      <c r="R306" s="216"/>
      <c r="S306" s="216"/>
      <c r="T306" s="216"/>
      <c r="U306" s="216"/>
      <c r="V306" s="216"/>
      <c r="W306" s="216"/>
      <c r="X306" s="62"/>
      <c r="Y306" s="221"/>
      <c r="Z306" s="221"/>
      <c r="AA306" s="221"/>
      <c r="AB306" s="221"/>
      <c r="AC306" s="221"/>
      <c r="AD306" s="221"/>
      <c r="AE306" s="221"/>
      <c r="AF306" s="221"/>
      <c r="AG306" s="221"/>
      <c r="AH306" s="222"/>
      <c r="AI306" s="222"/>
      <c r="AJ306" s="222"/>
      <c r="AK306" s="222"/>
      <c r="AL306" s="222"/>
      <c r="AM306" s="222"/>
      <c r="AN306" s="222"/>
      <c r="AO306" s="222"/>
      <c r="AP306" s="222"/>
      <c r="AQ306" s="222"/>
      <c r="AR306" s="222"/>
      <c r="AS306" s="222"/>
      <c r="AT306" s="223"/>
      <c r="AU306" s="223"/>
      <c r="AV306" s="223"/>
      <c r="AW306" s="223"/>
      <c r="AX306" s="223"/>
      <c r="AY306" s="223"/>
      <c r="AZ306" s="223"/>
      <c r="BA306" s="223"/>
      <c r="BB306" s="223"/>
      <c r="BC306" s="223"/>
      <c r="BD306" s="223"/>
      <c r="BE306" s="223"/>
      <c r="BF306" s="223"/>
      <c r="BG306" s="223"/>
      <c r="BH306" s="223"/>
      <c r="BI306" s="223"/>
      <c r="BJ306" s="223"/>
      <c r="BK306" s="223"/>
      <c r="BL306" s="223"/>
      <c r="BM306" s="223"/>
      <c r="BN306" s="223"/>
      <c r="BO306" s="223"/>
      <c r="BP306" s="223"/>
      <c r="BQ306" s="223"/>
      <c r="BR306" s="223"/>
      <c r="BS306" s="222"/>
      <c r="BT306" s="222"/>
      <c r="BU306" s="222"/>
      <c r="BV306" s="222"/>
      <c r="BW306" s="222"/>
      <c r="BX306" s="222"/>
      <c r="BY306" s="222"/>
      <c r="BZ306" s="222"/>
      <c r="CA306" s="222"/>
      <c r="CB306" s="222"/>
      <c r="CC306" s="222"/>
      <c r="CD306" s="222"/>
      <c r="CE306" s="222"/>
      <c r="CF306" s="222"/>
      <c r="CG306" s="222"/>
      <c r="CH306" s="222"/>
      <c r="CI306" s="222"/>
      <c r="CJ306" s="222"/>
      <c r="CK306" s="222"/>
      <c r="CL306" s="222"/>
      <c r="CM306" s="222"/>
      <c r="CN306" s="222"/>
      <c r="CO306" s="222"/>
      <c r="CP306" s="222"/>
      <c r="CQ306" s="222"/>
      <c r="CR306" s="222"/>
      <c r="CS306" s="222"/>
      <c r="CT306" s="222"/>
      <c r="CU306" s="222"/>
      <c r="CV306" s="222"/>
      <c r="CW306" s="222"/>
      <c r="CX306" s="222"/>
      <c r="CY306" s="222"/>
      <c r="CZ306" s="222"/>
      <c r="DA306" s="222"/>
      <c r="DB306" s="222"/>
      <c r="DC306" s="222"/>
      <c r="DD306" s="222"/>
      <c r="DE306" s="222"/>
      <c r="DF306" s="222"/>
      <c r="DG306" s="222"/>
      <c r="DH306" s="222"/>
      <c r="DI306" s="222"/>
      <c r="DJ306" s="222"/>
      <c r="DK306" s="222"/>
    </row>
    <row r="307" spans="2:115" ht="27.75" customHeight="1">
      <c r="B307" s="96"/>
      <c r="C307" s="97"/>
      <c r="D307" s="97"/>
      <c r="E307" s="97"/>
      <c r="F307" s="97"/>
      <c r="G307" s="97"/>
      <c r="H307" s="97"/>
      <c r="I307" s="97"/>
      <c r="J307" s="97"/>
      <c r="K307" s="98"/>
      <c r="L307" s="215"/>
      <c r="M307" s="216"/>
      <c r="N307" s="216"/>
      <c r="O307" s="216"/>
      <c r="P307" s="216"/>
      <c r="Q307" s="216"/>
      <c r="R307" s="216"/>
      <c r="S307" s="216"/>
      <c r="T307" s="216"/>
      <c r="U307" s="216"/>
      <c r="V307" s="216"/>
      <c r="W307" s="216"/>
      <c r="X307" s="62"/>
      <c r="Y307" s="238"/>
      <c r="Z307" s="239"/>
      <c r="AA307" s="239"/>
      <c r="AB307" s="239"/>
      <c r="AC307" s="239"/>
      <c r="AD307" s="239"/>
      <c r="AE307" s="239"/>
      <c r="AF307" s="239"/>
      <c r="AG307" s="240"/>
      <c r="AH307" s="106"/>
      <c r="AI307" s="107"/>
      <c r="AJ307" s="107"/>
      <c r="AK307" s="107"/>
      <c r="AL307" s="107"/>
      <c r="AM307" s="107"/>
      <c r="AN307" s="107"/>
      <c r="AO307" s="107"/>
      <c r="AP307" s="107"/>
      <c r="AQ307" s="107"/>
      <c r="AR307" s="107"/>
      <c r="AS307" s="108"/>
      <c r="AT307" s="241"/>
      <c r="AU307" s="242"/>
      <c r="AV307" s="242"/>
      <c r="AW307" s="242"/>
      <c r="AX307" s="242"/>
      <c r="AY307" s="242"/>
      <c r="AZ307" s="242"/>
      <c r="BA307" s="242"/>
      <c r="BB307" s="242"/>
      <c r="BC307" s="242"/>
      <c r="BD307" s="242"/>
      <c r="BE307" s="242"/>
      <c r="BF307" s="242"/>
      <c r="BG307" s="242"/>
      <c r="BH307" s="242"/>
      <c r="BI307" s="242"/>
      <c r="BJ307" s="242"/>
      <c r="BK307" s="242"/>
      <c r="BL307" s="242"/>
      <c r="BM307" s="242"/>
      <c r="BN307" s="242"/>
      <c r="BO307" s="242"/>
      <c r="BP307" s="242"/>
      <c r="BQ307" s="242"/>
      <c r="BR307" s="243"/>
      <c r="BS307" s="106"/>
      <c r="BT307" s="107"/>
      <c r="BU307" s="107"/>
      <c r="BV307" s="107"/>
      <c r="BW307" s="107"/>
      <c r="BX307" s="107"/>
      <c r="BY307" s="107"/>
      <c r="BZ307" s="107"/>
      <c r="CA307" s="107"/>
      <c r="CB307" s="107"/>
      <c r="CC307" s="107"/>
      <c r="CD307" s="107"/>
      <c r="CE307" s="107"/>
      <c r="CF307" s="107"/>
      <c r="CG307" s="107"/>
      <c r="CH307" s="108"/>
      <c r="CI307" s="106"/>
      <c r="CJ307" s="107"/>
      <c r="CK307" s="107"/>
      <c r="CL307" s="107"/>
      <c r="CM307" s="107"/>
      <c r="CN307" s="107"/>
      <c r="CO307" s="107"/>
      <c r="CP307" s="108"/>
      <c r="CQ307" s="106"/>
      <c r="CR307" s="107"/>
      <c r="CS307" s="107"/>
      <c r="CT307" s="107"/>
      <c r="CU307" s="107"/>
      <c r="CV307" s="107"/>
      <c r="CW307" s="107"/>
      <c r="CX307" s="107"/>
      <c r="CY307" s="107"/>
      <c r="CZ307" s="108"/>
      <c r="DA307" s="106"/>
      <c r="DB307" s="107"/>
      <c r="DC307" s="107"/>
      <c r="DD307" s="107"/>
      <c r="DE307" s="107"/>
      <c r="DF307" s="107"/>
      <c r="DG307" s="107"/>
      <c r="DH307" s="107"/>
      <c r="DI307" s="107"/>
      <c r="DJ307" s="107"/>
      <c r="DK307" s="108"/>
    </row>
    <row r="308" spans="2:115" ht="27.75" customHeight="1">
      <c r="B308" s="96"/>
      <c r="C308" s="97"/>
      <c r="D308" s="97"/>
      <c r="E308" s="97"/>
      <c r="F308" s="97"/>
      <c r="G308" s="97"/>
      <c r="H308" s="97"/>
      <c r="I308" s="97"/>
      <c r="J308" s="97"/>
      <c r="K308" s="98"/>
      <c r="L308" s="215"/>
      <c r="M308" s="216"/>
      <c r="N308" s="216"/>
      <c r="O308" s="216"/>
      <c r="P308" s="216"/>
      <c r="Q308" s="216"/>
      <c r="R308" s="216"/>
      <c r="S308" s="216"/>
      <c r="T308" s="216"/>
      <c r="U308" s="216"/>
      <c r="V308" s="216"/>
      <c r="W308" s="216"/>
      <c r="X308" s="62"/>
      <c r="Y308" s="238"/>
      <c r="Z308" s="239"/>
      <c r="AA308" s="239"/>
      <c r="AB308" s="239"/>
      <c r="AC308" s="239"/>
      <c r="AD308" s="239"/>
      <c r="AE308" s="239"/>
      <c r="AF308" s="239"/>
      <c r="AG308" s="240"/>
      <c r="AH308" s="106"/>
      <c r="AI308" s="107"/>
      <c r="AJ308" s="107"/>
      <c r="AK308" s="107"/>
      <c r="AL308" s="107"/>
      <c r="AM308" s="107"/>
      <c r="AN308" s="107"/>
      <c r="AO308" s="107"/>
      <c r="AP308" s="107"/>
      <c r="AQ308" s="107"/>
      <c r="AR308" s="107"/>
      <c r="AS308" s="108"/>
      <c r="AT308" s="241"/>
      <c r="AU308" s="242"/>
      <c r="AV308" s="242"/>
      <c r="AW308" s="242"/>
      <c r="AX308" s="242"/>
      <c r="AY308" s="242"/>
      <c r="AZ308" s="242"/>
      <c r="BA308" s="242"/>
      <c r="BB308" s="242"/>
      <c r="BC308" s="242"/>
      <c r="BD308" s="242"/>
      <c r="BE308" s="242"/>
      <c r="BF308" s="242"/>
      <c r="BG308" s="242"/>
      <c r="BH308" s="242"/>
      <c r="BI308" s="242"/>
      <c r="BJ308" s="242"/>
      <c r="BK308" s="242"/>
      <c r="BL308" s="242"/>
      <c r="BM308" s="242"/>
      <c r="BN308" s="242"/>
      <c r="BO308" s="242"/>
      <c r="BP308" s="242"/>
      <c r="BQ308" s="242"/>
      <c r="BR308" s="243"/>
      <c r="BS308" s="106"/>
      <c r="BT308" s="107"/>
      <c r="BU308" s="107"/>
      <c r="BV308" s="107"/>
      <c r="BW308" s="107"/>
      <c r="BX308" s="107"/>
      <c r="BY308" s="107"/>
      <c r="BZ308" s="107"/>
      <c r="CA308" s="107"/>
      <c r="CB308" s="107"/>
      <c r="CC308" s="107"/>
      <c r="CD308" s="107"/>
      <c r="CE308" s="107"/>
      <c r="CF308" s="107"/>
      <c r="CG308" s="107"/>
      <c r="CH308" s="108"/>
      <c r="CI308" s="106"/>
      <c r="CJ308" s="107"/>
      <c r="CK308" s="107"/>
      <c r="CL308" s="107"/>
      <c r="CM308" s="107"/>
      <c r="CN308" s="107"/>
      <c r="CO308" s="107"/>
      <c r="CP308" s="108"/>
      <c r="CQ308" s="106"/>
      <c r="CR308" s="107"/>
      <c r="CS308" s="107"/>
      <c r="CT308" s="107"/>
      <c r="CU308" s="107"/>
      <c r="CV308" s="107"/>
      <c r="CW308" s="107"/>
      <c r="CX308" s="107"/>
      <c r="CY308" s="107"/>
      <c r="CZ308" s="108"/>
      <c r="DA308" s="106"/>
      <c r="DB308" s="107"/>
      <c r="DC308" s="107"/>
      <c r="DD308" s="107"/>
      <c r="DE308" s="107"/>
      <c r="DF308" s="107"/>
      <c r="DG308" s="107"/>
      <c r="DH308" s="107"/>
      <c r="DI308" s="107"/>
      <c r="DJ308" s="107"/>
      <c r="DK308" s="108"/>
    </row>
    <row r="309" spans="2:115" ht="27.75" customHeight="1">
      <c r="B309" s="96"/>
      <c r="C309" s="97"/>
      <c r="D309" s="97"/>
      <c r="E309" s="97"/>
      <c r="F309" s="97"/>
      <c r="G309" s="97"/>
      <c r="H309" s="97"/>
      <c r="I309" s="97"/>
      <c r="J309" s="97"/>
      <c r="K309" s="98"/>
      <c r="L309" s="215"/>
      <c r="M309" s="216"/>
      <c r="N309" s="216"/>
      <c r="O309" s="216"/>
      <c r="P309" s="216"/>
      <c r="Q309" s="216"/>
      <c r="R309" s="216"/>
      <c r="S309" s="216"/>
      <c r="T309" s="216"/>
      <c r="U309" s="216"/>
      <c r="V309" s="216"/>
      <c r="W309" s="216"/>
      <c r="X309" s="62"/>
      <c r="Y309" s="238"/>
      <c r="Z309" s="239"/>
      <c r="AA309" s="239"/>
      <c r="AB309" s="239"/>
      <c r="AC309" s="239"/>
      <c r="AD309" s="239"/>
      <c r="AE309" s="239"/>
      <c r="AF309" s="239"/>
      <c r="AG309" s="240"/>
      <c r="AH309" s="106"/>
      <c r="AI309" s="107"/>
      <c r="AJ309" s="107"/>
      <c r="AK309" s="107"/>
      <c r="AL309" s="107"/>
      <c r="AM309" s="107"/>
      <c r="AN309" s="107"/>
      <c r="AO309" s="107"/>
      <c r="AP309" s="107"/>
      <c r="AQ309" s="107"/>
      <c r="AR309" s="107"/>
      <c r="AS309" s="108"/>
      <c r="AT309" s="241"/>
      <c r="AU309" s="242"/>
      <c r="AV309" s="242"/>
      <c r="AW309" s="242"/>
      <c r="AX309" s="242"/>
      <c r="AY309" s="242"/>
      <c r="AZ309" s="242"/>
      <c r="BA309" s="242"/>
      <c r="BB309" s="242"/>
      <c r="BC309" s="242"/>
      <c r="BD309" s="242"/>
      <c r="BE309" s="242"/>
      <c r="BF309" s="242"/>
      <c r="BG309" s="242"/>
      <c r="BH309" s="242"/>
      <c r="BI309" s="242"/>
      <c r="BJ309" s="242"/>
      <c r="BK309" s="242"/>
      <c r="BL309" s="242"/>
      <c r="BM309" s="242"/>
      <c r="BN309" s="242"/>
      <c r="BO309" s="242"/>
      <c r="BP309" s="242"/>
      <c r="BQ309" s="242"/>
      <c r="BR309" s="243"/>
      <c r="BS309" s="106"/>
      <c r="BT309" s="107"/>
      <c r="BU309" s="107"/>
      <c r="BV309" s="107"/>
      <c r="BW309" s="107"/>
      <c r="BX309" s="107"/>
      <c r="BY309" s="107"/>
      <c r="BZ309" s="107"/>
      <c r="CA309" s="107"/>
      <c r="CB309" s="107"/>
      <c r="CC309" s="107"/>
      <c r="CD309" s="107"/>
      <c r="CE309" s="107"/>
      <c r="CF309" s="107"/>
      <c r="CG309" s="107"/>
      <c r="CH309" s="108"/>
      <c r="CI309" s="106"/>
      <c r="CJ309" s="107"/>
      <c r="CK309" s="107"/>
      <c r="CL309" s="107"/>
      <c r="CM309" s="107"/>
      <c r="CN309" s="107"/>
      <c r="CO309" s="107"/>
      <c r="CP309" s="108"/>
      <c r="CQ309" s="106"/>
      <c r="CR309" s="107"/>
      <c r="CS309" s="107"/>
      <c r="CT309" s="107"/>
      <c r="CU309" s="107"/>
      <c r="CV309" s="107"/>
      <c r="CW309" s="107"/>
      <c r="CX309" s="107"/>
      <c r="CY309" s="107"/>
      <c r="CZ309" s="108"/>
      <c r="DA309" s="106"/>
      <c r="DB309" s="107"/>
      <c r="DC309" s="107"/>
      <c r="DD309" s="107"/>
      <c r="DE309" s="107"/>
      <c r="DF309" s="107"/>
      <c r="DG309" s="107"/>
      <c r="DH309" s="107"/>
      <c r="DI309" s="107"/>
      <c r="DJ309" s="107"/>
      <c r="DK309" s="108"/>
    </row>
    <row r="310" spans="2:115" ht="27.75" customHeight="1">
      <c r="B310" s="96"/>
      <c r="C310" s="97"/>
      <c r="D310" s="97"/>
      <c r="E310" s="97"/>
      <c r="F310" s="97"/>
      <c r="G310" s="97"/>
      <c r="H310" s="97"/>
      <c r="I310" s="97"/>
      <c r="J310" s="97"/>
      <c r="K310" s="98"/>
      <c r="L310" s="215"/>
      <c r="M310" s="216"/>
      <c r="N310" s="216"/>
      <c r="O310" s="216"/>
      <c r="P310" s="216"/>
      <c r="Q310" s="216"/>
      <c r="R310" s="216"/>
      <c r="S310" s="216"/>
      <c r="T310" s="216"/>
      <c r="U310" s="216"/>
      <c r="V310" s="216"/>
      <c r="W310" s="216"/>
      <c r="X310" s="62"/>
      <c r="Y310" s="238"/>
      <c r="Z310" s="239"/>
      <c r="AA310" s="239"/>
      <c r="AB310" s="239"/>
      <c r="AC310" s="239"/>
      <c r="AD310" s="239"/>
      <c r="AE310" s="239"/>
      <c r="AF310" s="239"/>
      <c r="AG310" s="240"/>
      <c r="AH310" s="106"/>
      <c r="AI310" s="107"/>
      <c r="AJ310" s="107"/>
      <c r="AK310" s="107"/>
      <c r="AL310" s="107"/>
      <c r="AM310" s="107"/>
      <c r="AN310" s="107"/>
      <c r="AO310" s="107"/>
      <c r="AP310" s="107"/>
      <c r="AQ310" s="107"/>
      <c r="AR310" s="107"/>
      <c r="AS310" s="108"/>
      <c r="AT310" s="241"/>
      <c r="AU310" s="242"/>
      <c r="AV310" s="242"/>
      <c r="AW310" s="242"/>
      <c r="AX310" s="242"/>
      <c r="AY310" s="242"/>
      <c r="AZ310" s="242"/>
      <c r="BA310" s="242"/>
      <c r="BB310" s="242"/>
      <c r="BC310" s="242"/>
      <c r="BD310" s="242"/>
      <c r="BE310" s="242"/>
      <c r="BF310" s="242"/>
      <c r="BG310" s="242"/>
      <c r="BH310" s="242"/>
      <c r="BI310" s="242"/>
      <c r="BJ310" s="242"/>
      <c r="BK310" s="242"/>
      <c r="BL310" s="242"/>
      <c r="BM310" s="242"/>
      <c r="BN310" s="242"/>
      <c r="BO310" s="242"/>
      <c r="BP310" s="242"/>
      <c r="BQ310" s="242"/>
      <c r="BR310" s="243"/>
      <c r="BS310" s="106"/>
      <c r="BT310" s="107"/>
      <c r="BU310" s="107"/>
      <c r="BV310" s="107"/>
      <c r="BW310" s="107"/>
      <c r="BX310" s="107"/>
      <c r="BY310" s="107"/>
      <c r="BZ310" s="107"/>
      <c r="CA310" s="107"/>
      <c r="CB310" s="107"/>
      <c r="CC310" s="107"/>
      <c r="CD310" s="107"/>
      <c r="CE310" s="107"/>
      <c r="CF310" s="107"/>
      <c r="CG310" s="107"/>
      <c r="CH310" s="108"/>
      <c r="CI310" s="106"/>
      <c r="CJ310" s="107"/>
      <c r="CK310" s="107"/>
      <c r="CL310" s="107"/>
      <c r="CM310" s="107"/>
      <c r="CN310" s="107"/>
      <c r="CO310" s="107"/>
      <c r="CP310" s="108"/>
      <c r="CQ310" s="106"/>
      <c r="CR310" s="107"/>
      <c r="CS310" s="107"/>
      <c r="CT310" s="107"/>
      <c r="CU310" s="107"/>
      <c r="CV310" s="107"/>
      <c r="CW310" s="107"/>
      <c r="CX310" s="107"/>
      <c r="CY310" s="107"/>
      <c r="CZ310" s="108"/>
      <c r="DA310" s="106"/>
      <c r="DB310" s="107"/>
      <c r="DC310" s="107"/>
      <c r="DD310" s="107"/>
      <c r="DE310" s="107"/>
      <c r="DF310" s="107"/>
      <c r="DG310" s="107"/>
      <c r="DH310" s="107"/>
      <c r="DI310" s="107"/>
      <c r="DJ310" s="107"/>
      <c r="DK310" s="108"/>
    </row>
    <row r="311" spans="2:115" ht="27.75" customHeight="1">
      <c r="B311" s="220"/>
      <c r="C311" s="220"/>
      <c r="D311" s="220"/>
      <c r="E311" s="220"/>
      <c r="F311" s="220"/>
      <c r="G311" s="220"/>
      <c r="H311" s="220"/>
      <c r="I311" s="220"/>
      <c r="J311" s="220"/>
      <c r="K311" s="220"/>
      <c r="L311" s="215"/>
      <c r="M311" s="216"/>
      <c r="N311" s="216"/>
      <c r="O311" s="216"/>
      <c r="P311" s="216"/>
      <c r="Q311" s="216"/>
      <c r="R311" s="216"/>
      <c r="S311" s="216"/>
      <c r="T311" s="216"/>
      <c r="U311" s="216"/>
      <c r="V311" s="216"/>
      <c r="W311" s="216"/>
      <c r="X311" s="62"/>
      <c r="Y311" s="221"/>
      <c r="Z311" s="221"/>
      <c r="AA311" s="221"/>
      <c r="AB311" s="221"/>
      <c r="AC311" s="221"/>
      <c r="AD311" s="221"/>
      <c r="AE311" s="221"/>
      <c r="AF311" s="221"/>
      <c r="AG311" s="221"/>
      <c r="AH311" s="222"/>
      <c r="AI311" s="222"/>
      <c r="AJ311" s="222"/>
      <c r="AK311" s="222"/>
      <c r="AL311" s="222"/>
      <c r="AM311" s="222"/>
      <c r="AN311" s="222"/>
      <c r="AO311" s="222"/>
      <c r="AP311" s="222"/>
      <c r="AQ311" s="222"/>
      <c r="AR311" s="222"/>
      <c r="AS311" s="222"/>
      <c r="AT311" s="223"/>
      <c r="AU311" s="223"/>
      <c r="AV311" s="223"/>
      <c r="AW311" s="223"/>
      <c r="AX311" s="223"/>
      <c r="AY311" s="223"/>
      <c r="AZ311" s="223"/>
      <c r="BA311" s="223"/>
      <c r="BB311" s="223"/>
      <c r="BC311" s="223"/>
      <c r="BD311" s="223"/>
      <c r="BE311" s="223"/>
      <c r="BF311" s="223"/>
      <c r="BG311" s="223"/>
      <c r="BH311" s="223"/>
      <c r="BI311" s="223"/>
      <c r="BJ311" s="223"/>
      <c r="BK311" s="223"/>
      <c r="BL311" s="223"/>
      <c r="BM311" s="223"/>
      <c r="BN311" s="223"/>
      <c r="BO311" s="223"/>
      <c r="BP311" s="223"/>
      <c r="BQ311" s="223"/>
      <c r="BR311" s="223"/>
      <c r="BS311" s="222"/>
      <c r="BT311" s="222"/>
      <c r="BU311" s="222"/>
      <c r="BV311" s="222"/>
      <c r="BW311" s="222"/>
      <c r="BX311" s="222"/>
      <c r="BY311" s="222"/>
      <c r="BZ311" s="222"/>
      <c r="CA311" s="222"/>
      <c r="CB311" s="222"/>
      <c r="CC311" s="222"/>
      <c r="CD311" s="222"/>
      <c r="CE311" s="222"/>
      <c r="CF311" s="222"/>
      <c r="CG311" s="222"/>
      <c r="CH311" s="222"/>
      <c r="CI311" s="222"/>
      <c r="CJ311" s="222"/>
      <c r="CK311" s="222"/>
      <c r="CL311" s="222"/>
      <c r="CM311" s="222"/>
      <c r="CN311" s="222"/>
      <c r="CO311" s="222"/>
      <c r="CP311" s="222"/>
      <c r="CQ311" s="222"/>
      <c r="CR311" s="222"/>
      <c r="CS311" s="222"/>
      <c r="CT311" s="222"/>
      <c r="CU311" s="222"/>
      <c r="CV311" s="222"/>
      <c r="CW311" s="222"/>
      <c r="CX311" s="222"/>
      <c r="CY311" s="222"/>
      <c r="CZ311" s="222"/>
      <c r="DA311" s="222"/>
      <c r="DB311" s="222"/>
      <c r="DC311" s="222"/>
      <c r="DD311" s="222"/>
      <c r="DE311" s="222"/>
      <c r="DF311" s="222"/>
      <c r="DG311" s="222"/>
      <c r="DH311" s="222"/>
      <c r="DI311" s="222"/>
      <c r="DJ311" s="222"/>
      <c r="DK311" s="222"/>
    </row>
    <row r="312" spans="2:115" ht="27.75" customHeight="1">
      <c r="B312" s="96"/>
      <c r="C312" s="97"/>
      <c r="D312" s="97"/>
      <c r="E312" s="97"/>
      <c r="F312" s="97"/>
      <c r="G312" s="97"/>
      <c r="H312" s="97"/>
      <c r="I312" s="97"/>
      <c r="J312" s="97"/>
      <c r="K312" s="98"/>
      <c r="L312" s="215"/>
      <c r="M312" s="216"/>
      <c r="N312" s="216"/>
      <c r="O312" s="216"/>
      <c r="P312" s="216"/>
      <c r="Q312" s="216"/>
      <c r="R312" s="216"/>
      <c r="S312" s="216"/>
      <c r="T312" s="216"/>
      <c r="U312" s="216"/>
      <c r="V312" s="216"/>
      <c r="W312" s="216"/>
      <c r="X312" s="62"/>
      <c r="Y312" s="238"/>
      <c r="Z312" s="239"/>
      <c r="AA312" s="239"/>
      <c r="AB312" s="239"/>
      <c r="AC312" s="239"/>
      <c r="AD312" s="239"/>
      <c r="AE312" s="239"/>
      <c r="AF312" s="239"/>
      <c r="AG312" s="240"/>
      <c r="AH312" s="106"/>
      <c r="AI312" s="107"/>
      <c r="AJ312" s="107"/>
      <c r="AK312" s="107"/>
      <c r="AL312" s="107"/>
      <c r="AM312" s="107"/>
      <c r="AN312" s="107"/>
      <c r="AO312" s="107"/>
      <c r="AP312" s="107"/>
      <c r="AQ312" s="107"/>
      <c r="AR312" s="107"/>
      <c r="AS312" s="108"/>
      <c r="AT312" s="241"/>
      <c r="AU312" s="242"/>
      <c r="AV312" s="242"/>
      <c r="AW312" s="242"/>
      <c r="AX312" s="242"/>
      <c r="AY312" s="242"/>
      <c r="AZ312" s="242"/>
      <c r="BA312" s="242"/>
      <c r="BB312" s="242"/>
      <c r="BC312" s="242"/>
      <c r="BD312" s="242"/>
      <c r="BE312" s="242"/>
      <c r="BF312" s="242"/>
      <c r="BG312" s="242"/>
      <c r="BH312" s="242"/>
      <c r="BI312" s="242"/>
      <c r="BJ312" s="242"/>
      <c r="BK312" s="242"/>
      <c r="BL312" s="242"/>
      <c r="BM312" s="242"/>
      <c r="BN312" s="242"/>
      <c r="BO312" s="242"/>
      <c r="BP312" s="242"/>
      <c r="BQ312" s="242"/>
      <c r="BR312" s="243"/>
      <c r="BS312" s="106"/>
      <c r="BT312" s="107"/>
      <c r="BU312" s="107"/>
      <c r="BV312" s="107"/>
      <c r="BW312" s="107"/>
      <c r="BX312" s="107"/>
      <c r="BY312" s="107"/>
      <c r="BZ312" s="107"/>
      <c r="CA312" s="107"/>
      <c r="CB312" s="107"/>
      <c r="CC312" s="107"/>
      <c r="CD312" s="107"/>
      <c r="CE312" s="107"/>
      <c r="CF312" s="107"/>
      <c r="CG312" s="107"/>
      <c r="CH312" s="108"/>
      <c r="CI312" s="106"/>
      <c r="CJ312" s="107"/>
      <c r="CK312" s="107"/>
      <c r="CL312" s="107"/>
      <c r="CM312" s="107"/>
      <c r="CN312" s="107"/>
      <c r="CO312" s="107"/>
      <c r="CP312" s="108"/>
      <c r="CQ312" s="106"/>
      <c r="CR312" s="107"/>
      <c r="CS312" s="107"/>
      <c r="CT312" s="107"/>
      <c r="CU312" s="107"/>
      <c r="CV312" s="107"/>
      <c r="CW312" s="107"/>
      <c r="CX312" s="107"/>
      <c r="CY312" s="107"/>
      <c r="CZ312" s="108"/>
      <c r="DA312" s="106"/>
      <c r="DB312" s="107"/>
      <c r="DC312" s="107"/>
      <c r="DD312" s="107"/>
      <c r="DE312" s="107"/>
      <c r="DF312" s="107"/>
      <c r="DG312" s="107"/>
      <c r="DH312" s="107"/>
      <c r="DI312" s="107"/>
      <c r="DJ312" s="107"/>
      <c r="DK312" s="108"/>
    </row>
    <row r="313" spans="2:115" ht="27.75" customHeight="1">
      <c r="B313" s="96"/>
      <c r="C313" s="97"/>
      <c r="D313" s="97"/>
      <c r="E313" s="97"/>
      <c r="F313" s="97"/>
      <c r="G313" s="97"/>
      <c r="H313" s="97"/>
      <c r="I313" s="97"/>
      <c r="J313" s="97"/>
      <c r="K313" s="98"/>
      <c r="L313" s="215"/>
      <c r="M313" s="216"/>
      <c r="N313" s="216"/>
      <c r="O313" s="216"/>
      <c r="P313" s="216"/>
      <c r="Q313" s="216"/>
      <c r="R313" s="216"/>
      <c r="S313" s="216"/>
      <c r="T313" s="216"/>
      <c r="U313" s="216"/>
      <c r="V313" s="216"/>
      <c r="W313" s="216"/>
      <c r="X313" s="62"/>
      <c r="Y313" s="238"/>
      <c r="Z313" s="239"/>
      <c r="AA313" s="239"/>
      <c r="AB313" s="239"/>
      <c r="AC313" s="239"/>
      <c r="AD313" s="239"/>
      <c r="AE313" s="239"/>
      <c r="AF313" s="239"/>
      <c r="AG313" s="240"/>
      <c r="AH313" s="106"/>
      <c r="AI313" s="107"/>
      <c r="AJ313" s="107"/>
      <c r="AK313" s="107"/>
      <c r="AL313" s="107"/>
      <c r="AM313" s="107"/>
      <c r="AN313" s="107"/>
      <c r="AO313" s="107"/>
      <c r="AP313" s="107"/>
      <c r="AQ313" s="107"/>
      <c r="AR313" s="107"/>
      <c r="AS313" s="108"/>
      <c r="AT313" s="241"/>
      <c r="AU313" s="242"/>
      <c r="AV313" s="242"/>
      <c r="AW313" s="242"/>
      <c r="AX313" s="242"/>
      <c r="AY313" s="242"/>
      <c r="AZ313" s="242"/>
      <c r="BA313" s="242"/>
      <c r="BB313" s="242"/>
      <c r="BC313" s="242"/>
      <c r="BD313" s="242"/>
      <c r="BE313" s="242"/>
      <c r="BF313" s="242"/>
      <c r="BG313" s="242"/>
      <c r="BH313" s="242"/>
      <c r="BI313" s="242"/>
      <c r="BJ313" s="242"/>
      <c r="BK313" s="242"/>
      <c r="BL313" s="242"/>
      <c r="BM313" s="242"/>
      <c r="BN313" s="242"/>
      <c r="BO313" s="242"/>
      <c r="BP313" s="242"/>
      <c r="BQ313" s="242"/>
      <c r="BR313" s="243"/>
      <c r="BS313" s="106"/>
      <c r="BT313" s="107"/>
      <c r="BU313" s="107"/>
      <c r="BV313" s="107"/>
      <c r="BW313" s="107"/>
      <c r="BX313" s="107"/>
      <c r="BY313" s="107"/>
      <c r="BZ313" s="107"/>
      <c r="CA313" s="107"/>
      <c r="CB313" s="107"/>
      <c r="CC313" s="107"/>
      <c r="CD313" s="107"/>
      <c r="CE313" s="107"/>
      <c r="CF313" s="107"/>
      <c r="CG313" s="107"/>
      <c r="CH313" s="108"/>
      <c r="CI313" s="106"/>
      <c r="CJ313" s="107"/>
      <c r="CK313" s="107"/>
      <c r="CL313" s="107"/>
      <c r="CM313" s="107"/>
      <c r="CN313" s="107"/>
      <c r="CO313" s="107"/>
      <c r="CP313" s="108"/>
      <c r="CQ313" s="106"/>
      <c r="CR313" s="107"/>
      <c r="CS313" s="107"/>
      <c r="CT313" s="107"/>
      <c r="CU313" s="107"/>
      <c r="CV313" s="107"/>
      <c r="CW313" s="107"/>
      <c r="CX313" s="107"/>
      <c r="CY313" s="107"/>
      <c r="CZ313" s="108"/>
      <c r="DA313" s="106"/>
      <c r="DB313" s="107"/>
      <c r="DC313" s="107"/>
      <c r="DD313" s="107"/>
      <c r="DE313" s="107"/>
      <c r="DF313" s="107"/>
      <c r="DG313" s="107"/>
      <c r="DH313" s="107"/>
      <c r="DI313" s="107"/>
      <c r="DJ313" s="107"/>
      <c r="DK313" s="108"/>
    </row>
    <row r="314" spans="2:115" ht="27.75" customHeight="1">
      <c r="B314" s="96"/>
      <c r="C314" s="97"/>
      <c r="D314" s="97"/>
      <c r="E314" s="97"/>
      <c r="F314" s="97"/>
      <c r="G314" s="97"/>
      <c r="H314" s="97"/>
      <c r="I314" s="97"/>
      <c r="J314" s="97"/>
      <c r="K314" s="98"/>
      <c r="L314" s="215"/>
      <c r="M314" s="216"/>
      <c r="N314" s="216"/>
      <c r="O314" s="216"/>
      <c r="P314" s="216"/>
      <c r="Q314" s="216"/>
      <c r="R314" s="216"/>
      <c r="S314" s="216"/>
      <c r="T314" s="216"/>
      <c r="U314" s="216"/>
      <c r="V314" s="216"/>
      <c r="W314" s="216"/>
      <c r="X314" s="62"/>
      <c r="Y314" s="238"/>
      <c r="Z314" s="239"/>
      <c r="AA314" s="239"/>
      <c r="AB314" s="239"/>
      <c r="AC314" s="239"/>
      <c r="AD314" s="239"/>
      <c r="AE314" s="239"/>
      <c r="AF314" s="239"/>
      <c r="AG314" s="240"/>
      <c r="AH314" s="106"/>
      <c r="AI314" s="107"/>
      <c r="AJ314" s="107"/>
      <c r="AK314" s="107"/>
      <c r="AL314" s="107"/>
      <c r="AM314" s="107"/>
      <c r="AN314" s="107"/>
      <c r="AO314" s="107"/>
      <c r="AP314" s="107"/>
      <c r="AQ314" s="107"/>
      <c r="AR314" s="107"/>
      <c r="AS314" s="108"/>
      <c r="AT314" s="241"/>
      <c r="AU314" s="242"/>
      <c r="AV314" s="242"/>
      <c r="AW314" s="242"/>
      <c r="AX314" s="242"/>
      <c r="AY314" s="242"/>
      <c r="AZ314" s="242"/>
      <c r="BA314" s="242"/>
      <c r="BB314" s="242"/>
      <c r="BC314" s="242"/>
      <c r="BD314" s="242"/>
      <c r="BE314" s="242"/>
      <c r="BF314" s="242"/>
      <c r="BG314" s="242"/>
      <c r="BH314" s="242"/>
      <c r="BI314" s="242"/>
      <c r="BJ314" s="242"/>
      <c r="BK314" s="242"/>
      <c r="BL314" s="242"/>
      <c r="BM314" s="242"/>
      <c r="BN314" s="242"/>
      <c r="BO314" s="242"/>
      <c r="BP314" s="242"/>
      <c r="BQ314" s="242"/>
      <c r="BR314" s="243"/>
      <c r="BS314" s="106"/>
      <c r="BT314" s="107"/>
      <c r="BU314" s="107"/>
      <c r="BV314" s="107"/>
      <c r="BW314" s="107"/>
      <c r="BX314" s="107"/>
      <c r="BY314" s="107"/>
      <c r="BZ314" s="107"/>
      <c r="CA314" s="107"/>
      <c r="CB314" s="107"/>
      <c r="CC314" s="107"/>
      <c r="CD314" s="107"/>
      <c r="CE314" s="107"/>
      <c r="CF314" s="107"/>
      <c r="CG314" s="107"/>
      <c r="CH314" s="108"/>
      <c r="CI314" s="106"/>
      <c r="CJ314" s="107"/>
      <c r="CK314" s="107"/>
      <c r="CL314" s="107"/>
      <c r="CM314" s="107"/>
      <c r="CN314" s="107"/>
      <c r="CO314" s="107"/>
      <c r="CP314" s="108"/>
      <c r="CQ314" s="106"/>
      <c r="CR314" s="107"/>
      <c r="CS314" s="107"/>
      <c r="CT314" s="107"/>
      <c r="CU314" s="107"/>
      <c r="CV314" s="107"/>
      <c r="CW314" s="107"/>
      <c r="CX314" s="107"/>
      <c r="CY314" s="107"/>
      <c r="CZ314" s="108"/>
      <c r="DA314" s="106"/>
      <c r="DB314" s="107"/>
      <c r="DC314" s="107"/>
      <c r="DD314" s="107"/>
      <c r="DE314" s="107"/>
      <c r="DF314" s="107"/>
      <c r="DG314" s="107"/>
      <c r="DH314" s="107"/>
      <c r="DI314" s="107"/>
      <c r="DJ314" s="107"/>
      <c r="DK314" s="108"/>
    </row>
    <row r="315" spans="2:115" ht="27.75" customHeight="1">
      <c r="B315" s="96"/>
      <c r="C315" s="97"/>
      <c r="D315" s="97"/>
      <c r="E315" s="97"/>
      <c r="F315" s="97"/>
      <c r="G315" s="97"/>
      <c r="H315" s="97"/>
      <c r="I315" s="97"/>
      <c r="J315" s="97"/>
      <c r="K315" s="98"/>
      <c r="L315" s="215"/>
      <c r="M315" s="216"/>
      <c r="N315" s="216"/>
      <c r="O315" s="216"/>
      <c r="P315" s="216"/>
      <c r="Q315" s="216"/>
      <c r="R315" s="216"/>
      <c r="S315" s="216"/>
      <c r="T315" s="216"/>
      <c r="U315" s="216"/>
      <c r="V315" s="216"/>
      <c r="W315" s="216"/>
      <c r="X315" s="62"/>
      <c r="Y315" s="238"/>
      <c r="Z315" s="239"/>
      <c r="AA315" s="239"/>
      <c r="AB315" s="239"/>
      <c r="AC315" s="239"/>
      <c r="AD315" s="239"/>
      <c r="AE315" s="239"/>
      <c r="AF315" s="239"/>
      <c r="AG315" s="240"/>
      <c r="AH315" s="106"/>
      <c r="AI315" s="107"/>
      <c r="AJ315" s="107"/>
      <c r="AK315" s="107"/>
      <c r="AL315" s="107"/>
      <c r="AM315" s="107"/>
      <c r="AN315" s="107"/>
      <c r="AO315" s="107"/>
      <c r="AP315" s="107"/>
      <c r="AQ315" s="107"/>
      <c r="AR315" s="107"/>
      <c r="AS315" s="108"/>
      <c r="AT315" s="241"/>
      <c r="AU315" s="242"/>
      <c r="AV315" s="242"/>
      <c r="AW315" s="242"/>
      <c r="AX315" s="242"/>
      <c r="AY315" s="242"/>
      <c r="AZ315" s="242"/>
      <c r="BA315" s="242"/>
      <c r="BB315" s="242"/>
      <c r="BC315" s="242"/>
      <c r="BD315" s="242"/>
      <c r="BE315" s="242"/>
      <c r="BF315" s="242"/>
      <c r="BG315" s="242"/>
      <c r="BH315" s="242"/>
      <c r="BI315" s="242"/>
      <c r="BJ315" s="242"/>
      <c r="BK315" s="242"/>
      <c r="BL315" s="242"/>
      <c r="BM315" s="242"/>
      <c r="BN315" s="242"/>
      <c r="BO315" s="242"/>
      <c r="BP315" s="242"/>
      <c r="BQ315" s="242"/>
      <c r="BR315" s="243"/>
      <c r="BS315" s="106"/>
      <c r="BT315" s="107"/>
      <c r="BU315" s="107"/>
      <c r="BV315" s="107"/>
      <c r="BW315" s="107"/>
      <c r="BX315" s="107"/>
      <c r="BY315" s="107"/>
      <c r="BZ315" s="107"/>
      <c r="CA315" s="107"/>
      <c r="CB315" s="107"/>
      <c r="CC315" s="107"/>
      <c r="CD315" s="107"/>
      <c r="CE315" s="107"/>
      <c r="CF315" s="107"/>
      <c r="CG315" s="107"/>
      <c r="CH315" s="108"/>
      <c r="CI315" s="106"/>
      <c r="CJ315" s="107"/>
      <c r="CK315" s="107"/>
      <c r="CL315" s="107"/>
      <c r="CM315" s="107"/>
      <c r="CN315" s="107"/>
      <c r="CO315" s="107"/>
      <c r="CP315" s="108"/>
      <c r="CQ315" s="106"/>
      <c r="CR315" s="107"/>
      <c r="CS315" s="107"/>
      <c r="CT315" s="107"/>
      <c r="CU315" s="107"/>
      <c r="CV315" s="107"/>
      <c r="CW315" s="107"/>
      <c r="CX315" s="107"/>
      <c r="CY315" s="107"/>
      <c r="CZ315" s="108"/>
      <c r="DA315" s="106"/>
      <c r="DB315" s="107"/>
      <c r="DC315" s="107"/>
      <c r="DD315" s="107"/>
      <c r="DE315" s="107"/>
      <c r="DF315" s="107"/>
      <c r="DG315" s="107"/>
      <c r="DH315" s="107"/>
      <c r="DI315" s="107"/>
      <c r="DJ315" s="107"/>
      <c r="DK315" s="108"/>
    </row>
    <row r="316" spans="2:115" ht="27.75" customHeight="1">
      <c r="B316" s="96"/>
      <c r="C316" s="97"/>
      <c r="D316" s="97"/>
      <c r="E316" s="97"/>
      <c r="F316" s="97"/>
      <c r="G316" s="97"/>
      <c r="H316" s="97"/>
      <c r="I316" s="97"/>
      <c r="J316" s="97"/>
      <c r="K316" s="98"/>
      <c r="L316" s="215"/>
      <c r="M316" s="216"/>
      <c r="N316" s="216"/>
      <c r="O316" s="216"/>
      <c r="P316" s="216"/>
      <c r="Q316" s="216"/>
      <c r="R316" s="216"/>
      <c r="S316" s="216"/>
      <c r="T316" s="216"/>
      <c r="U316" s="216"/>
      <c r="V316" s="216"/>
      <c r="W316" s="216"/>
      <c r="X316" s="62"/>
      <c r="Y316" s="238"/>
      <c r="Z316" s="239"/>
      <c r="AA316" s="239"/>
      <c r="AB316" s="239"/>
      <c r="AC316" s="239"/>
      <c r="AD316" s="239"/>
      <c r="AE316" s="239"/>
      <c r="AF316" s="239"/>
      <c r="AG316" s="240"/>
      <c r="AH316" s="106"/>
      <c r="AI316" s="107"/>
      <c r="AJ316" s="107"/>
      <c r="AK316" s="107"/>
      <c r="AL316" s="107"/>
      <c r="AM316" s="107"/>
      <c r="AN316" s="107"/>
      <c r="AO316" s="107"/>
      <c r="AP316" s="107"/>
      <c r="AQ316" s="107"/>
      <c r="AR316" s="107"/>
      <c r="AS316" s="108"/>
      <c r="AT316" s="241"/>
      <c r="AU316" s="242"/>
      <c r="AV316" s="242"/>
      <c r="AW316" s="242"/>
      <c r="AX316" s="242"/>
      <c r="AY316" s="242"/>
      <c r="AZ316" s="242"/>
      <c r="BA316" s="242"/>
      <c r="BB316" s="242"/>
      <c r="BC316" s="242"/>
      <c r="BD316" s="242"/>
      <c r="BE316" s="242"/>
      <c r="BF316" s="242"/>
      <c r="BG316" s="242"/>
      <c r="BH316" s="242"/>
      <c r="BI316" s="242"/>
      <c r="BJ316" s="242"/>
      <c r="BK316" s="242"/>
      <c r="BL316" s="242"/>
      <c r="BM316" s="242"/>
      <c r="BN316" s="242"/>
      <c r="BO316" s="242"/>
      <c r="BP316" s="242"/>
      <c r="BQ316" s="242"/>
      <c r="BR316" s="243"/>
      <c r="BS316" s="106"/>
      <c r="BT316" s="107"/>
      <c r="BU316" s="107"/>
      <c r="BV316" s="107"/>
      <c r="BW316" s="107"/>
      <c r="BX316" s="107"/>
      <c r="BY316" s="107"/>
      <c r="BZ316" s="107"/>
      <c r="CA316" s="107"/>
      <c r="CB316" s="107"/>
      <c r="CC316" s="107"/>
      <c r="CD316" s="107"/>
      <c r="CE316" s="107"/>
      <c r="CF316" s="107"/>
      <c r="CG316" s="107"/>
      <c r="CH316" s="108"/>
      <c r="CI316" s="106"/>
      <c r="CJ316" s="107"/>
      <c r="CK316" s="107"/>
      <c r="CL316" s="107"/>
      <c r="CM316" s="107"/>
      <c r="CN316" s="107"/>
      <c r="CO316" s="107"/>
      <c r="CP316" s="108"/>
      <c r="CQ316" s="106"/>
      <c r="CR316" s="107"/>
      <c r="CS316" s="107"/>
      <c r="CT316" s="107"/>
      <c r="CU316" s="107"/>
      <c r="CV316" s="107"/>
      <c r="CW316" s="107"/>
      <c r="CX316" s="107"/>
      <c r="CY316" s="107"/>
      <c r="CZ316" s="108"/>
      <c r="DA316" s="106"/>
      <c r="DB316" s="107"/>
      <c r="DC316" s="107"/>
      <c r="DD316" s="107"/>
      <c r="DE316" s="107"/>
      <c r="DF316" s="107"/>
      <c r="DG316" s="107"/>
      <c r="DH316" s="107"/>
      <c r="DI316" s="107"/>
      <c r="DJ316" s="107"/>
      <c r="DK316" s="108"/>
    </row>
    <row r="317" spans="2:115" ht="27.75" customHeight="1">
      <c r="B317" s="96"/>
      <c r="C317" s="97"/>
      <c r="D317" s="97"/>
      <c r="E317" s="97"/>
      <c r="F317" s="97"/>
      <c r="G317" s="97"/>
      <c r="H317" s="97"/>
      <c r="I317" s="97"/>
      <c r="J317" s="97"/>
      <c r="K317" s="98"/>
      <c r="L317" s="215"/>
      <c r="M317" s="216"/>
      <c r="N317" s="216"/>
      <c r="O317" s="216"/>
      <c r="P317" s="216"/>
      <c r="Q317" s="216"/>
      <c r="R317" s="216"/>
      <c r="S317" s="216"/>
      <c r="T317" s="216"/>
      <c r="U317" s="216"/>
      <c r="V317" s="216"/>
      <c r="W317" s="216"/>
      <c r="X317" s="62"/>
      <c r="Y317" s="238"/>
      <c r="Z317" s="239"/>
      <c r="AA317" s="239"/>
      <c r="AB317" s="239"/>
      <c r="AC317" s="239"/>
      <c r="AD317" s="239"/>
      <c r="AE317" s="239"/>
      <c r="AF317" s="239"/>
      <c r="AG317" s="240"/>
      <c r="AH317" s="106"/>
      <c r="AI317" s="107"/>
      <c r="AJ317" s="107"/>
      <c r="AK317" s="107"/>
      <c r="AL317" s="107"/>
      <c r="AM317" s="107"/>
      <c r="AN317" s="107"/>
      <c r="AO317" s="107"/>
      <c r="AP317" s="107"/>
      <c r="AQ317" s="107"/>
      <c r="AR317" s="107"/>
      <c r="AS317" s="108"/>
      <c r="AT317" s="241"/>
      <c r="AU317" s="242"/>
      <c r="AV317" s="242"/>
      <c r="AW317" s="242"/>
      <c r="AX317" s="242"/>
      <c r="AY317" s="242"/>
      <c r="AZ317" s="242"/>
      <c r="BA317" s="242"/>
      <c r="BB317" s="242"/>
      <c r="BC317" s="242"/>
      <c r="BD317" s="242"/>
      <c r="BE317" s="242"/>
      <c r="BF317" s="242"/>
      <c r="BG317" s="242"/>
      <c r="BH317" s="242"/>
      <c r="BI317" s="242"/>
      <c r="BJ317" s="242"/>
      <c r="BK317" s="242"/>
      <c r="BL317" s="242"/>
      <c r="BM317" s="242"/>
      <c r="BN317" s="242"/>
      <c r="BO317" s="242"/>
      <c r="BP317" s="242"/>
      <c r="BQ317" s="242"/>
      <c r="BR317" s="243"/>
      <c r="BS317" s="106"/>
      <c r="BT317" s="107"/>
      <c r="BU317" s="107"/>
      <c r="BV317" s="107"/>
      <c r="BW317" s="107"/>
      <c r="BX317" s="107"/>
      <c r="BY317" s="107"/>
      <c r="BZ317" s="107"/>
      <c r="CA317" s="107"/>
      <c r="CB317" s="107"/>
      <c r="CC317" s="107"/>
      <c r="CD317" s="107"/>
      <c r="CE317" s="107"/>
      <c r="CF317" s="107"/>
      <c r="CG317" s="107"/>
      <c r="CH317" s="108"/>
      <c r="CI317" s="106"/>
      <c r="CJ317" s="107"/>
      <c r="CK317" s="107"/>
      <c r="CL317" s="107"/>
      <c r="CM317" s="107"/>
      <c r="CN317" s="107"/>
      <c r="CO317" s="107"/>
      <c r="CP317" s="108"/>
      <c r="CQ317" s="106"/>
      <c r="CR317" s="107"/>
      <c r="CS317" s="107"/>
      <c r="CT317" s="107"/>
      <c r="CU317" s="107"/>
      <c r="CV317" s="107"/>
      <c r="CW317" s="107"/>
      <c r="CX317" s="107"/>
      <c r="CY317" s="107"/>
      <c r="CZ317" s="108"/>
      <c r="DA317" s="106"/>
      <c r="DB317" s="107"/>
      <c r="DC317" s="107"/>
      <c r="DD317" s="107"/>
      <c r="DE317" s="107"/>
      <c r="DF317" s="107"/>
      <c r="DG317" s="107"/>
      <c r="DH317" s="107"/>
      <c r="DI317" s="107"/>
      <c r="DJ317" s="107"/>
      <c r="DK317" s="108"/>
    </row>
    <row r="318" spans="2:115" ht="27.75" customHeight="1">
      <c r="B318" s="96"/>
      <c r="C318" s="97"/>
      <c r="D318" s="97"/>
      <c r="E318" s="97"/>
      <c r="F318" s="97"/>
      <c r="G318" s="97"/>
      <c r="H318" s="97"/>
      <c r="I318" s="97"/>
      <c r="J318" s="97"/>
      <c r="K318" s="98"/>
      <c r="L318" s="215"/>
      <c r="M318" s="216"/>
      <c r="N318" s="216"/>
      <c r="O318" s="216"/>
      <c r="P318" s="216"/>
      <c r="Q318" s="216"/>
      <c r="R318" s="216"/>
      <c r="S318" s="216"/>
      <c r="T318" s="216"/>
      <c r="U318" s="216"/>
      <c r="V318" s="216"/>
      <c r="W318" s="216"/>
      <c r="X318" s="62"/>
      <c r="Y318" s="238"/>
      <c r="Z318" s="239"/>
      <c r="AA318" s="239"/>
      <c r="AB318" s="239"/>
      <c r="AC318" s="239"/>
      <c r="AD318" s="239"/>
      <c r="AE318" s="239"/>
      <c r="AF318" s="239"/>
      <c r="AG318" s="240"/>
      <c r="AH318" s="106"/>
      <c r="AI318" s="107"/>
      <c r="AJ318" s="107"/>
      <c r="AK318" s="107"/>
      <c r="AL318" s="107"/>
      <c r="AM318" s="107"/>
      <c r="AN318" s="107"/>
      <c r="AO318" s="107"/>
      <c r="AP318" s="107"/>
      <c r="AQ318" s="107"/>
      <c r="AR318" s="107"/>
      <c r="AS318" s="108"/>
      <c r="AT318" s="241"/>
      <c r="AU318" s="242"/>
      <c r="AV318" s="242"/>
      <c r="AW318" s="242"/>
      <c r="AX318" s="242"/>
      <c r="AY318" s="242"/>
      <c r="AZ318" s="242"/>
      <c r="BA318" s="242"/>
      <c r="BB318" s="242"/>
      <c r="BC318" s="242"/>
      <c r="BD318" s="242"/>
      <c r="BE318" s="242"/>
      <c r="BF318" s="242"/>
      <c r="BG318" s="242"/>
      <c r="BH318" s="242"/>
      <c r="BI318" s="242"/>
      <c r="BJ318" s="242"/>
      <c r="BK318" s="242"/>
      <c r="BL318" s="242"/>
      <c r="BM318" s="242"/>
      <c r="BN318" s="242"/>
      <c r="BO318" s="242"/>
      <c r="BP318" s="242"/>
      <c r="BQ318" s="242"/>
      <c r="BR318" s="243"/>
      <c r="BS318" s="106"/>
      <c r="BT318" s="107"/>
      <c r="BU318" s="107"/>
      <c r="BV318" s="107"/>
      <c r="BW318" s="107"/>
      <c r="BX318" s="107"/>
      <c r="BY318" s="107"/>
      <c r="BZ318" s="107"/>
      <c r="CA318" s="107"/>
      <c r="CB318" s="107"/>
      <c r="CC318" s="107"/>
      <c r="CD318" s="107"/>
      <c r="CE318" s="107"/>
      <c r="CF318" s="107"/>
      <c r="CG318" s="107"/>
      <c r="CH318" s="108"/>
      <c r="CI318" s="106"/>
      <c r="CJ318" s="107"/>
      <c r="CK318" s="107"/>
      <c r="CL318" s="107"/>
      <c r="CM318" s="107"/>
      <c r="CN318" s="107"/>
      <c r="CO318" s="107"/>
      <c r="CP318" s="108"/>
      <c r="CQ318" s="106"/>
      <c r="CR318" s="107"/>
      <c r="CS318" s="107"/>
      <c r="CT318" s="107"/>
      <c r="CU318" s="107"/>
      <c r="CV318" s="107"/>
      <c r="CW318" s="107"/>
      <c r="CX318" s="107"/>
      <c r="CY318" s="107"/>
      <c r="CZ318" s="108"/>
      <c r="DA318" s="106"/>
      <c r="DB318" s="107"/>
      <c r="DC318" s="107"/>
      <c r="DD318" s="107"/>
      <c r="DE318" s="107"/>
      <c r="DF318" s="107"/>
      <c r="DG318" s="107"/>
      <c r="DH318" s="107"/>
      <c r="DI318" s="107"/>
      <c r="DJ318" s="107"/>
      <c r="DK318" s="108"/>
    </row>
    <row r="319" spans="2:115" ht="27.75" customHeight="1" thickBot="1">
      <c r="B319" s="220"/>
      <c r="C319" s="220"/>
      <c r="D319" s="220"/>
      <c r="E319" s="220"/>
      <c r="F319" s="220"/>
      <c r="G319" s="220"/>
      <c r="H319" s="220"/>
      <c r="I319" s="220"/>
      <c r="J319" s="220"/>
      <c r="K319" s="220"/>
      <c r="L319" s="249"/>
      <c r="M319" s="250"/>
      <c r="N319" s="250"/>
      <c r="O319" s="250"/>
      <c r="P319" s="250"/>
      <c r="Q319" s="250"/>
      <c r="R319" s="250"/>
      <c r="S319" s="250"/>
      <c r="T319" s="250"/>
      <c r="U319" s="250"/>
      <c r="V319" s="250"/>
      <c r="W319" s="250"/>
      <c r="X319" s="62"/>
      <c r="Y319" s="221"/>
      <c r="Z319" s="221"/>
      <c r="AA319" s="221"/>
      <c r="AB319" s="221"/>
      <c r="AC319" s="221"/>
      <c r="AD319" s="221"/>
      <c r="AE319" s="221"/>
      <c r="AF319" s="221"/>
      <c r="AG319" s="221"/>
      <c r="AH319" s="222"/>
      <c r="AI319" s="222"/>
      <c r="AJ319" s="222"/>
      <c r="AK319" s="222"/>
      <c r="AL319" s="222"/>
      <c r="AM319" s="222"/>
      <c r="AN319" s="222"/>
      <c r="AO319" s="222"/>
      <c r="AP319" s="222"/>
      <c r="AQ319" s="222"/>
      <c r="AR319" s="222"/>
      <c r="AS319" s="222"/>
      <c r="AT319" s="223"/>
      <c r="AU319" s="223"/>
      <c r="AV319" s="223"/>
      <c r="AW319" s="223"/>
      <c r="AX319" s="223"/>
      <c r="AY319" s="223"/>
      <c r="AZ319" s="223"/>
      <c r="BA319" s="223"/>
      <c r="BB319" s="223"/>
      <c r="BC319" s="223"/>
      <c r="BD319" s="223"/>
      <c r="BE319" s="223"/>
      <c r="BF319" s="223"/>
      <c r="BG319" s="223"/>
      <c r="BH319" s="223"/>
      <c r="BI319" s="223"/>
      <c r="BJ319" s="223"/>
      <c r="BK319" s="223"/>
      <c r="BL319" s="223"/>
      <c r="BM319" s="223"/>
      <c r="BN319" s="223"/>
      <c r="BO319" s="223"/>
      <c r="BP319" s="223"/>
      <c r="BQ319" s="223"/>
      <c r="BR319" s="223"/>
      <c r="BS319" s="222"/>
      <c r="BT319" s="222"/>
      <c r="BU319" s="222"/>
      <c r="BV319" s="222"/>
      <c r="BW319" s="222"/>
      <c r="BX319" s="222"/>
      <c r="BY319" s="222"/>
      <c r="BZ319" s="222"/>
      <c r="CA319" s="222"/>
      <c r="CB319" s="222"/>
      <c r="CC319" s="222"/>
      <c r="CD319" s="222"/>
      <c r="CE319" s="222"/>
      <c r="CF319" s="222"/>
      <c r="CG319" s="222"/>
      <c r="CH319" s="222"/>
      <c r="CI319" s="222"/>
      <c r="CJ319" s="222"/>
      <c r="CK319" s="222"/>
      <c r="CL319" s="222"/>
      <c r="CM319" s="222"/>
      <c r="CN319" s="222"/>
      <c r="CO319" s="222"/>
      <c r="CP319" s="222"/>
      <c r="CQ319" s="222"/>
      <c r="CR319" s="222"/>
      <c r="CS319" s="222"/>
      <c r="CT319" s="222"/>
      <c r="CU319" s="222"/>
      <c r="CV319" s="222"/>
      <c r="CW319" s="222"/>
      <c r="CX319" s="222"/>
      <c r="CY319" s="222"/>
      <c r="CZ319" s="222"/>
      <c r="DA319" s="222"/>
      <c r="DB319" s="222"/>
      <c r="DC319" s="222"/>
      <c r="DD319" s="222"/>
      <c r="DE319" s="222"/>
      <c r="DF319" s="222"/>
      <c r="DG319" s="222"/>
      <c r="DH319" s="222"/>
      <c r="DI319" s="222"/>
      <c r="DJ319" s="222"/>
      <c r="DK319" s="222"/>
    </row>
    <row r="320" spans="2:115" ht="27.75" customHeight="1" thickTop="1">
      <c r="B320" s="210" t="s">
        <v>62</v>
      </c>
      <c r="C320" s="210"/>
      <c r="D320" s="210"/>
      <c r="E320" s="210"/>
      <c r="F320" s="210"/>
      <c r="G320" s="210"/>
      <c r="H320" s="210"/>
      <c r="I320" s="210"/>
      <c r="J320" s="210"/>
      <c r="K320" s="210"/>
      <c r="L320" s="254">
        <f>SUMIF(Y305:AG319,"立候補準備",L305:W319)</f>
        <v>0</v>
      </c>
      <c r="M320" s="255"/>
      <c r="N320" s="255"/>
      <c r="O320" s="255"/>
      <c r="P320" s="255"/>
      <c r="Q320" s="255"/>
      <c r="R320" s="255"/>
      <c r="S320" s="255"/>
      <c r="T320" s="255"/>
      <c r="U320" s="255"/>
      <c r="V320" s="255"/>
      <c r="W320" s="255"/>
      <c r="X320" s="39"/>
      <c r="Y320" s="213"/>
      <c r="Z320" s="213"/>
      <c r="AA320" s="213"/>
      <c r="AB320" s="213"/>
      <c r="AC320" s="213"/>
      <c r="AD320" s="213"/>
      <c r="AE320" s="213"/>
      <c r="AF320" s="213"/>
      <c r="AG320" s="213"/>
      <c r="AH320" s="204"/>
      <c r="AI320" s="204"/>
      <c r="AJ320" s="204"/>
      <c r="AK320" s="204"/>
      <c r="AL320" s="204"/>
      <c r="AM320" s="204"/>
      <c r="AN320" s="204"/>
      <c r="AO320" s="204"/>
      <c r="AP320" s="204"/>
      <c r="AQ320" s="204"/>
      <c r="AR320" s="204"/>
      <c r="AS320" s="204"/>
      <c r="AT320" s="204"/>
      <c r="AU320" s="204"/>
      <c r="AV320" s="204"/>
      <c r="AW320" s="204"/>
      <c r="AX320" s="204"/>
      <c r="AY320" s="204"/>
      <c r="AZ320" s="204"/>
      <c r="BA320" s="204"/>
      <c r="BB320" s="204"/>
      <c r="BC320" s="204"/>
      <c r="BD320" s="204"/>
      <c r="BE320" s="204"/>
      <c r="BF320" s="204"/>
      <c r="BG320" s="204"/>
      <c r="BH320" s="204"/>
      <c r="BI320" s="204"/>
      <c r="BJ320" s="204"/>
      <c r="BK320" s="204"/>
      <c r="BL320" s="204"/>
      <c r="BM320" s="204"/>
      <c r="BN320" s="204"/>
      <c r="BO320" s="204"/>
      <c r="BP320" s="204"/>
      <c r="BQ320" s="204"/>
      <c r="BR320" s="204"/>
      <c r="BS320" s="204"/>
      <c r="BT320" s="204"/>
      <c r="BU320" s="204"/>
      <c r="BV320" s="204"/>
      <c r="BW320" s="204"/>
      <c r="BX320" s="204"/>
      <c r="BY320" s="204"/>
      <c r="BZ320" s="204"/>
      <c r="CA320" s="204"/>
      <c r="CB320" s="204"/>
      <c r="CC320" s="204"/>
      <c r="CD320" s="204"/>
      <c r="CE320" s="204"/>
      <c r="CF320" s="204"/>
      <c r="CG320" s="204"/>
      <c r="CH320" s="204"/>
      <c r="CI320" s="204"/>
      <c r="CJ320" s="204"/>
      <c r="CK320" s="204"/>
      <c r="CL320" s="204"/>
      <c r="CM320" s="204"/>
      <c r="CN320" s="204"/>
      <c r="CO320" s="204"/>
      <c r="CP320" s="204"/>
      <c r="CQ320" s="204"/>
      <c r="CR320" s="204"/>
      <c r="CS320" s="204"/>
      <c r="CT320" s="204"/>
      <c r="CU320" s="204"/>
      <c r="CV320" s="204"/>
      <c r="CW320" s="204"/>
      <c r="CX320" s="204"/>
      <c r="CY320" s="204"/>
      <c r="CZ320" s="204"/>
      <c r="DA320" s="204"/>
      <c r="DB320" s="204"/>
      <c r="DC320" s="204"/>
      <c r="DD320" s="204"/>
      <c r="DE320" s="204"/>
      <c r="DF320" s="204"/>
      <c r="DG320" s="204"/>
      <c r="DH320" s="204"/>
      <c r="DI320" s="204"/>
      <c r="DJ320" s="204"/>
      <c r="DK320" s="204"/>
    </row>
    <row r="321" spans="2:115" ht="27.75" customHeight="1">
      <c r="B321" s="205" t="s">
        <v>63</v>
      </c>
      <c r="C321" s="205"/>
      <c r="D321" s="205"/>
      <c r="E321" s="205"/>
      <c r="F321" s="205"/>
      <c r="G321" s="205"/>
      <c r="H321" s="205"/>
      <c r="I321" s="205"/>
      <c r="J321" s="205"/>
      <c r="K321" s="205"/>
      <c r="L321" s="206">
        <f>SUMIF(Y305:AG319,"選挙運動",L305:W319)</f>
        <v>0</v>
      </c>
      <c r="M321" s="207"/>
      <c r="N321" s="207"/>
      <c r="O321" s="207"/>
      <c r="P321" s="207"/>
      <c r="Q321" s="207"/>
      <c r="R321" s="207"/>
      <c r="S321" s="207"/>
      <c r="T321" s="207"/>
      <c r="U321" s="207"/>
      <c r="V321" s="207"/>
      <c r="W321" s="207"/>
      <c r="X321" s="38"/>
      <c r="Y321" s="208"/>
      <c r="Z321" s="208"/>
      <c r="AA321" s="208"/>
      <c r="AB321" s="208"/>
      <c r="AC321" s="208"/>
      <c r="AD321" s="208"/>
      <c r="AE321" s="208"/>
      <c r="AF321" s="208"/>
      <c r="AG321" s="208"/>
      <c r="AH321" s="209"/>
      <c r="AI321" s="209"/>
      <c r="AJ321" s="209"/>
      <c r="AK321" s="209"/>
      <c r="AL321" s="209"/>
      <c r="AM321" s="209"/>
      <c r="AN321" s="209"/>
      <c r="AO321" s="209"/>
      <c r="AP321" s="209"/>
      <c r="AQ321" s="209"/>
      <c r="AR321" s="209"/>
      <c r="AS321" s="209"/>
      <c r="AT321" s="209"/>
      <c r="AU321" s="209"/>
      <c r="AV321" s="209"/>
      <c r="AW321" s="209"/>
      <c r="AX321" s="209"/>
      <c r="AY321" s="209"/>
      <c r="AZ321" s="209"/>
      <c r="BA321" s="209"/>
      <c r="BB321" s="209"/>
      <c r="BC321" s="209"/>
      <c r="BD321" s="209"/>
      <c r="BE321" s="209"/>
      <c r="BF321" s="209"/>
      <c r="BG321" s="209"/>
      <c r="BH321" s="209"/>
      <c r="BI321" s="209"/>
      <c r="BJ321" s="209"/>
      <c r="BK321" s="209"/>
      <c r="BL321" s="209"/>
      <c r="BM321" s="209"/>
      <c r="BN321" s="209"/>
      <c r="BO321" s="209"/>
      <c r="BP321" s="209"/>
      <c r="BQ321" s="209"/>
      <c r="BR321" s="209"/>
      <c r="BS321" s="209"/>
      <c r="BT321" s="209"/>
      <c r="BU321" s="209"/>
      <c r="BV321" s="209"/>
      <c r="BW321" s="209"/>
      <c r="BX321" s="209"/>
      <c r="BY321" s="209"/>
      <c r="BZ321" s="209"/>
      <c r="CA321" s="209"/>
      <c r="CB321" s="209"/>
      <c r="CC321" s="209"/>
      <c r="CD321" s="209"/>
      <c r="CE321" s="209"/>
      <c r="CF321" s="209"/>
      <c r="CG321" s="209"/>
      <c r="CH321" s="209"/>
      <c r="CI321" s="209"/>
      <c r="CJ321" s="209"/>
      <c r="CK321" s="209"/>
      <c r="CL321" s="209"/>
      <c r="CM321" s="209"/>
      <c r="CN321" s="209"/>
      <c r="CO321" s="209"/>
      <c r="CP321" s="209"/>
      <c r="CQ321" s="209"/>
      <c r="CR321" s="209"/>
      <c r="CS321" s="209"/>
      <c r="CT321" s="209"/>
      <c r="CU321" s="209"/>
      <c r="CV321" s="209"/>
      <c r="CW321" s="209"/>
      <c r="CX321" s="209"/>
      <c r="CY321" s="209"/>
      <c r="CZ321" s="209"/>
      <c r="DA321" s="209"/>
      <c r="DB321" s="209"/>
      <c r="DC321" s="209"/>
      <c r="DD321" s="209"/>
      <c r="DE321" s="209"/>
      <c r="DF321" s="209"/>
      <c r="DG321" s="209"/>
      <c r="DH321" s="209"/>
      <c r="DI321" s="209"/>
      <c r="DJ321" s="209"/>
      <c r="DK321" s="209"/>
    </row>
    <row r="322" spans="2:115" ht="27.75" customHeight="1">
      <c r="B322" s="205" t="s">
        <v>75</v>
      </c>
      <c r="C322" s="205"/>
      <c r="D322" s="205"/>
      <c r="E322" s="205"/>
      <c r="F322" s="205"/>
      <c r="G322" s="205"/>
      <c r="H322" s="205"/>
      <c r="I322" s="205"/>
      <c r="J322" s="205"/>
      <c r="K322" s="205"/>
      <c r="L322" s="206">
        <f>L321+L320</f>
        <v>0</v>
      </c>
      <c r="M322" s="207"/>
      <c r="N322" s="207"/>
      <c r="O322" s="207"/>
      <c r="P322" s="207"/>
      <c r="Q322" s="207"/>
      <c r="R322" s="207"/>
      <c r="S322" s="207"/>
      <c r="T322" s="207"/>
      <c r="U322" s="207"/>
      <c r="V322" s="207"/>
      <c r="W322" s="207"/>
      <c r="X322" s="38"/>
      <c r="Y322" s="208"/>
      <c r="Z322" s="208"/>
      <c r="AA322" s="208"/>
      <c r="AB322" s="208"/>
      <c r="AC322" s="208"/>
      <c r="AD322" s="208"/>
      <c r="AE322" s="208"/>
      <c r="AF322" s="208"/>
      <c r="AG322" s="208"/>
      <c r="AH322" s="209"/>
      <c r="AI322" s="209"/>
      <c r="AJ322" s="209"/>
      <c r="AK322" s="209"/>
      <c r="AL322" s="209"/>
      <c r="AM322" s="209"/>
      <c r="AN322" s="209"/>
      <c r="AO322" s="209"/>
      <c r="AP322" s="209"/>
      <c r="AQ322" s="209"/>
      <c r="AR322" s="209"/>
      <c r="AS322" s="209"/>
      <c r="AT322" s="209"/>
      <c r="AU322" s="209"/>
      <c r="AV322" s="209"/>
      <c r="AW322" s="209"/>
      <c r="AX322" s="209"/>
      <c r="AY322" s="209"/>
      <c r="AZ322" s="209"/>
      <c r="BA322" s="209"/>
      <c r="BB322" s="209"/>
      <c r="BC322" s="209"/>
      <c r="BD322" s="209"/>
      <c r="BE322" s="209"/>
      <c r="BF322" s="209"/>
      <c r="BG322" s="209"/>
      <c r="BH322" s="209"/>
      <c r="BI322" s="209"/>
      <c r="BJ322" s="209"/>
      <c r="BK322" s="209"/>
      <c r="BL322" s="209"/>
      <c r="BM322" s="209"/>
      <c r="BN322" s="209"/>
      <c r="BO322" s="209"/>
      <c r="BP322" s="209"/>
      <c r="BQ322" s="209"/>
      <c r="BR322" s="209"/>
      <c r="BS322" s="209"/>
      <c r="BT322" s="209"/>
      <c r="BU322" s="209"/>
      <c r="BV322" s="209"/>
      <c r="BW322" s="209"/>
      <c r="BX322" s="209"/>
      <c r="BY322" s="209"/>
      <c r="BZ322" s="209"/>
      <c r="CA322" s="209"/>
      <c r="CB322" s="209"/>
      <c r="CC322" s="209"/>
      <c r="CD322" s="209"/>
      <c r="CE322" s="209"/>
      <c r="CF322" s="209"/>
      <c r="CG322" s="209"/>
      <c r="CH322" s="209"/>
      <c r="CI322" s="209"/>
      <c r="CJ322" s="209"/>
      <c r="CK322" s="209"/>
      <c r="CL322" s="209"/>
      <c r="CM322" s="209"/>
      <c r="CN322" s="209"/>
      <c r="CO322" s="209"/>
      <c r="CP322" s="209"/>
      <c r="CQ322" s="209"/>
      <c r="CR322" s="209"/>
      <c r="CS322" s="209"/>
      <c r="CT322" s="209"/>
      <c r="CU322" s="209"/>
      <c r="CV322" s="209"/>
      <c r="CW322" s="209"/>
      <c r="CX322" s="209"/>
      <c r="CY322" s="209"/>
      <c r="CZ322" s="209"/>
      <c r="DA322" s="209"/>
      <c r="DB322" s="209"/>
      <c r="DC322" s="209"/>
      <c r="DD322" s="209"/>
      <c r="DE322" s="209"/>
      <c r="DF322" s="209"/>
      <c r="DG322" s="209"/>
      <c r="DH322" s="209"/>
      <c r="DI322" s="209"/>
      <c r="DJ322" s="209"/>
      <c r="DK322" s="209"/>
    </row>
    <row r="323" spans="2:115" ht="22.5" customHeight="1">
      <c r="B323" s="225" t="s">
        <v>54</v>
      </c>
      <c r="C323" s="225"/>
      <c r="D323" s="225"/>
      <c r="E323" s="225"/>
      <c r="F323" s="225"/>
      <c r="G323" s="225"/>
      <c r="H323" s="225"/>
      <c r="I323" s="225"/>
      <c r="J323" s="225"/>
      <c r="K323" s="225"/>
      <c r="L323" s="227" t="s">
        <v>132</v>
      </c>
      <c r="M323" s="227"/>
      <c r="N323" s="227"/>
      <c r="O323" s="227"/>
      <c r="P323" s="227"/>
      <c r="Q323" s="227"/>
      <c r="R323" s="227"/>
      <c r="S323" s="227"/>
      <c r="T323" s="227"/>
      <c r="U323" s="227"/>
      <c r="V323" s="227"/>
      <c r="W323" s="227"/>
      <c r="X323" s="227"/>
      <c r="Y323" s="227" t="s">
        <v>60</v>
      </c>
      <c r="Z323" s="225"/>
      <c r="AA323" s="225"/>
      <c r="AB323" s="225"/>
      <c r="AC323" s="225"/>
      <c r="AD323" s="225"/>
      <c r="AE323" s="225"/>
      <c r="AF323" s="225"/>
      <c r="AG323" s="225"/>
      <c r="AH323" s="227" t="s">
        <v>5</v>
      </c>
      <c r="AI323" s="227"/>
      <c r="AJ323" s="227"/>
      <c r="AK323" s="227"/>
      <c r="AL323" s="227"/>
      <c r="AM323" s="227"/>
      <c r="AN323" s="227"/>
      <c r="AO323" s="227"/>
      <c r="AP323" s="227"/>
      <c r="AQ323" s="227"/>
      <c r="AR323" s="227"/>
      <c r="AS323" s="227"/>
      <c r="AT323" s="229" t="s">
        <v>6</v>
      </c>
      <c r="AU323" s="229"/>
      <c r="AV323" s="229"/>
      <c r="AW323" s="229"/>
      <c r="AX323" s="229"/>
      <c r="AY323" s="229"/>
      <c r="AZ323" s="229"/>
      <c r="BA323" s="229"/>
      <c r="BB323" s="229"/>
      <c r="BC323" s="229"/>
      <c r="BD323" s="229"/>
      <c r="BE323" s="229"/>
      <c r="BF323" s="229"/>
      <c r="BG323" s="229"/>
      <c r="BH323" s="229"/>
      <c r="BI323" s="229"/>
      <c r="BJ323" s="229"/>
      <c r="BK323" s="229"/>
      <c r="BL323" s="229"/>
      <c r="BM323" s="229"/>
      <c r="BN323" s="229"/>
      <c r="BO323" s="229"/>
      <c r="BP323" s="229"/>
      <c r="BQ323" s="229"/>
      <c r="BR323" s="229"/>
      <c r="BS323" s="229"/>
      <c r="BT323" s="229"/>
      <c r="BU323" s="229"/>
      <c r="BV323" s="229"/>
      <c r="BW323" s="229"/>
      <c r="BX323" s="229"/>
      <c r="BY323" s="229"/>
      <c r="BZ323" s="229"/>
      <c r="CA323" s="229"/>
      <c r="CB323" s="229"/>
      <c r="CC323" s="229"/>
      <c r="CD323" s="229"/>
      <c r="CE323" s="229"/>
      <c r="CF323" s="229"/>
      <c r="CG323" s="229"/>
      <c r="CH323" s="229"/>
      <c r="CI323" s="229"/>
      <c r="CJ323" s="229"/>
      <c r="CK323" s="229"/>
      <c r="CL323" s="229"/>
      <c r="CM323" s="229"/>
      <c r="CN323" s="229"/>
      <c r="CO323" s="229"/>
      <c r="CP323" s="229"/>
      <c r="CQ323" s="230" t="s">
        <v>55</v>
      </c>
      <c r="CR323" s="230"/>
      <c r="CS323" s="230"/>
      <c r="CT323" s="230"/>
      <c r="CU323" s="230"/>
      <c r="CV323" s="230"/>
      <c r="CW323" s="230"/>
      <c r="CX323" s="230"/>
      <c r="CY323" s="230"/>
      <c r="CZ323" s="230"/>
      <c r="DA323" s="231" t="s">
        <v>7</v>
      </c>
      <c r="DB323" s="231"/>
      <c r="DC323" s="231"/>
      <c r="DD323" s="231"/>
      <c r="DE323" s="231"/>
      <c r="DF323" s="231"/>
      <c r="DG323" s="231"/>
      <c r="DH323" s="231"/>
      <c r="DI323" s="231"/>
      <c r="DJ323" s="231"/>
      <c r="DK323" s="231"/>
    </row>
    <row r="324" spans="2:115" ht="33" customHeight="1">
      <c r="B324" s="226"/>
      <c r="C324" s="226"/>
      <c r="D324" s="226"/>
      <c r="E324" s="226"/>
      <c r="F324" s="226"/>
      <c r="G324" s="226"/>
      <c r="H324" s="226"/>
      <c r="I324" s="226"/>
      <c r="J324" s="226"/>
      <c r="K324" s="226"/>
      <c r="L324" s="228"/>
      <c r="M324" s="228"/>
      <c r="N324" s="228"/>
      <c r="O324" s="228"/>
      <c r="P324" s="228"/>
      <c r="Q324" s="228"/>
      <c r="R324" s="228"/>
      <c r="S324" s="228"/>
      <c r="T324" s="228"/>
      <c r="U324" s="228"/>
      <c r="V324" s="228"/>
      <c r="W324" s="228"/>
      <c r="X324" s="228"/>
      <c r="Y324" s="226"/>
      <c r="Z324" s="226"/>
      <c r="AA324" s="226"/>
      <c r="AB324" s="226"/>
      <c r="AC324" s="226"/>
      <c r="AD324" s="226"/>
      <c r="AE324" s="226"/>
      <c r="AF324" s="226"/>
      <c r="AG324" s="226"/>
      <c r="AH324" s="228"/>
      <c r="AI324" s="228"/>
      <c r="AJ324" s="228"/>
      <c r="AK324" s="228"/>
      <c r="AL324" s="228"/>
      <c r="AM324" s="228"/>
      <c r="AN324" s="228"/>
      <c r="AO324" s="228"/>
      <c r="AP324" s="228"/>
      <c r="AQ324" s="228"/>
      <c r="AR324" s="228"/>
      <c r="AS324" s="228"/>
      <c r="AT324" s="232" t="s">
        <v>0</v>
      </c>
      <c r="AU324" s="232"/>
      <c r="AV324" s="232"/>
      <c r="AW324" s="232"/>
      <c r="AX324" s="232"/>
      <c r="AY324" s="232"/>
      <c r="AZ324" s="232"/>
      <c r="BA324" s="232"/>
      <c r="BB324" s="232"/>
      <c r="BC324" s="232"/>
      <c r="BD324" s="232"/>
      <c r="BE324" s="232"/>
      <c r="BF324" s="232"/>
      <c r="BG324" s="232"/>
      <c r="BH324" s="232"/>
      <c r="BI324" s="232"/>
      <c r="BJ324" s="232"/>
      <c r="BK324" s="232"/>
      <c r="BL324" s="232"/>
      <c r="BM324" s="232"/>
      <c r="BN324" s="232"/>
      <c r="BO324" s="232"/>
      <c r="BP324" s="232"/>
      <c r="BQ324" s="232"/>
      <c r="BR324" s="232"/>
      <c r="BS324" s="209" t="s">
        <v>8</v>
      </c>
      <c r="BT324" s="209"/>
      <c r="BU324" s="209"/>
      <c r="BV324" s="209"/>
      <c r="BW324" s="209"/>
      <c r="BX324" s="209"/>
      <c r="BY324" s="209"/>
      <c r="BZ324" s="209"/>
      <c r="CA324" s="209"/>
      <c r="CB324" s="209"/>
      <c r="CC324" s="209"/>
      <c r="CD324" s="209"/>
      <c r="CE324" s="209"/>
      <c r="CF324" s="209"/>
      <c r="CG324" s="209"/>
      <c r="CH324" s="209"/>
      <c r="CI324" s="209" t="s">
        <v>9</v>
      </c>
      <c r="CJ324" s="209"/>
      <c r="CK324" s="209"/>
      <c r="CL324" s="209"/>
      <c r="CM324" s="209"/>
      <c r="CN324" s="209"/>
      <c r="CO324" s="209"/>
      <c r="CP324" s="209"/>
      <c r="CQ324" s="230"/>
      <c r="CR324" s="230"/>
      <c r="CS324" s="230"/>
      <c r="CT324" s="230"/>
      <c r="CU324" s="230"/>
      <c r="CV324" s="230"/>
      <c r="CW324" s="230"/>
      <c r="CX324" s="230"/>
      <c r="CY324" s="230"/>
      <c r="CZ324" s="230"/>
      <c r="DA324" s="231"/>
      <c r="DB324" s="231"/>
      <c r="DC324" s="231"/>
      <c r="DD324" s="231"/>
      <c r="DE324" s="231"/>
      <c r="DF324" s="231"/>
      <c r="DG324" s="231"/>
      <c r="DH324" s="231"/>
      <c r="DI324" s="231"/>
      <c r="DJ324" s="231"/>
      <c r="DK324" s="231"/>
    </row>
    <row r="325" spans="2:115" ht="27.75" customHeight="1">
      <c r="B325" s="220"/>
      <c r="C325" s="220"/>
      <c r="D325" s="220"/>
      <c r="E325" s="220"/>
      <c r="F325" s="220"/>
      <c r="G325" s="220"/>
      <c r="H325" s="220"/>
      <c r="I325" s="220"/>
      <c r="J325" s="220"/>
      <c r="K325" s="220"/>
      <c r="L325" s="215"/>
      <c r="M325" s="216"/>
      <c r="N325" s="216"/>
      <c r="O325" s="216"/>
      <c r="P325" s="216"/>
      <c r="Q325" s="216"/>
      <c r="R325" s="216"/>
      <c r="S325" s="216"/>
      <c r="T325" s="216"/>
      <c r="U325" s="216"/>
      <c r="V325" s="216"/>
      <c r="W325" s="216"/>
      <c r="X325" s="62"/>
      <c r="Y325" s="221"/>
      <c r="Z325" s="221"/>
      <c r="AA325" s="221"/>
      <c r="AB325" s="221"/>
      <c r="AC325" s="221"/>
      <c r="AD325" s="221"/>
      <c r="AE325" s="221"/>
      <c r="AF325" s="221"/>
      <c r="AG325" s="221"/>
      <c r="AH325" s="222"/>
      <c r="AI325" s="222"/>
      <c r="AJ325" s="222"/>
      <c r="AK325" s="222"/>
      <c r="AL325" s="222"/>
      <c r="AM325" s="222"/>
      <c r="AN325" s="222"/>
      <c r="AO325" s="222"/>
      <c r="AP325" s="222"/>
      <c r="AQ325" s="222"/>
      <c r="AR325" s="222"/>
      <c r="AS325" s="222"/>
      <c r="AT325" s="223"/>
      <c r="AU325" s="223"/>
      <c r="AV325" s="223"/>
      <c r="AW325" s="223"/>
      <c r="AX325" s="223"/>
      <c r="AY325" s="223"/>
      <c r="AZ325" s="223"/>
      <c r="BA325" s="223"/>
      <c r="BB325" s="223"/>
      <c r="BC325" s="223"/>
      <c r="BD325" s="223"/>
      <c r="BE325" s="223"/>
      <c r="BF325" s="223"/>
      <c r="BG325" s="223"/>
      <c r="BH325" s="223"/>
      <c r="BI325" s="223"/>
      <c r="BJ325" s="223"/>
      <c r="BK325" s="223"/>
      <c r="BL325" s="223"/>
      <c r="BM325" s="223"/>
      <c r="BN325" s="223"/>
      <c r="BO325" s="223"/>
      <c r="BP325" s="223"/>
      <c r="BQ325" s="223"/>
      <c r="BR325" s="223"/>
      <c r="BS325" s="222"/>
      <c r="BT325" s="222"/>
      <c r="BU325" s="222"/>
      <c r="BV325" s="222"/>
      <c r="BW325" s="222"/>
      <c r="BX325" s="222"/>
      <c r="BY325" s="222"/>
      <c r="BZ325" s="222"/>
      <c r="CA325" s="222"/>
      <c r="CB325" s="222"/>
      <c r="CC325" s="222"/>
      <c r="CD325" s="222"/>
      <c r="CE325" s="222"/>
      <c r="CF325" s="222"/>
      <c r="CG325" s="222"/>
      <c r="CH325" s="222"/>
      <c r="CI325" s="222"/>
      <c r="CJ325" s="222"/>
      <c r="CK325" s="222"/>
      <c r="CL325" s="222"/>
      <c r="CM325" s="222"/>
      <c r="CN325" s="222"/>
      <c r="CO325" s="222"/>
      <c r="CP325" s="222"/>
      <c r="CQ325" s="222"/>
      <c r="CR325" s="222"/>
      <c r="CS325" s="222"/>
      <c r="CT325" s="222"/>
      <c r="CU325" s="222"/>
      <c r="CV325" s="222"/>
      <c r="CW325" s="222"/>
      <c r="CX325" s="222"/>
      <c r="CY325" s="222"/>
      <c r="CZ325" s="222"/>
      <c r="DA325" s="222"/>
      <c r="DB325" s="222"/>
      <c r="DC325" s="222"/>
      <c r="DD325" s="222"/>
      <c r="DE325" s="222"/>
      <c r="DF325" s="222"/>
      <c r="DG325" s="222"/>
      <c r="DH325" s="222"/>
      <c r="DI325" s="222"/>
      <c r="DJ325" s="222"/>
      <c r="DK325" s="222"/>
    </row>
    <row r="326" spans="2:115" ht="27.75" customHeight="1">
      <c r="B326" s="220"/>
      <c r="C326" s="220"/>
      <c r="D326" s="220"/>
      <c r="E326" s="220"/>
      <c r="F326" s="220"/>
      <c r="G326" s="220"/>
      <c r="H326" s="220"/>
      <c r="I326" s="220"/>
      <c r="J326" s="220"/>
      <c r="K326" s="220"/>
      <c r="L326" s="215"/>
      <c r="M326" s="216"/>
      <c r="N326" s="216"/>
      <c r="O326" s="216"/>
      <c r="P326" s="216"/>
      <c r="Q326" s="216"/>
      <c r="R326" s="216"/>
      <c r="S326" s="216"/>
      <c r="T326" s="216"/>
      <c r="U326" s="216"/>
      <c r="V326" s="216"/>
      <c r="W326" s="216"/>
      <c r="X326" s="62"/>
      <c r="Y326" s="221"/>
      <c r="Z326" s="221"/>
      <c r="AA326" s="221"/>
      <c r="AB326" s="221"/>
      <c r="AC326" s="221"/>
      <c r="AD326" s="221"/>
      <c r="AE326" s="221"/>
      <c r="AF326" s="221"/>
      <c r="AG326" s="221"/>
      <c r="AH326" s="222"/>
      <c r="AI326" s="222"/>
      <c r="AJ326" s="222"/>
      <c r="AK326" s="222"/>
      <c r="AL326" s="222"/>
      <c r="AM326" s="222"/>
      <c r="AN326" s="222"/>
      <c r="AO326" s="222"/>
      <c r="AP326" s="222"/>
      <c r="AQ326" s="222"/>
      <c r="AR326" s="222"/>
      <c r="AS326" s="222"/>
      <c r="AT326" s="223"/>
      <c r="AU326" s="223"/>
      <c r="AV326" s="223"/>
      <c r="AW326" s="223"/>
      <c r="AX326" s="223"/>
      <c r="AY326" s="223"/>
      <c r="AZ326" s="223"/>
      <c r="BA326" s="223"/>
      <c r="BB326" s="223"/>
      <c r="BC326" s="223"/>
      <c r="BD326" s="223"/>
      <c r="BE326" s="223"/>
      <c r="BF326" s="223"/>
      <c r="BG326" s="223"/>
      <c r="BH326" s="223"/>
      <c r="BI326" s="223"/>
      <c r="BJ326" s="223"/>
      <c r="BK326" s="223"/>
      <c r="BL326" s="223"/>
      <c r="BM326" s="223"/>
      <c r="BN326" s="223"/>
      <c r="BO326" s="223"/>
      <c r="BP326" s="223"/>
      <c r="BQ326" s="223"/>
      <c r="BR326" s="223"/>
      <c r="BS326" s="222"/>
      <c r="BT326" s="222"/>
      <c r="BU326" s="222"/>
      <c r="BV326" s="222"/>
      <c r="BW326" s="222"/>
      <c r="BX326" s="222"/>
      <c r="BY326" s="222"/>
      <c r="BZ326" s="222"/>
      <c r="CA326" s="222"/>
      <c r="CB326" s="222"/>
      <c r="CC326" s="222"/>
      <c r="CD326" s="222"/>
      <c r="CE326" s="222"/>
      <c r="CF326" s="222"/>
      <c r="CG326" s="222"/>
      <c r="CH326" s="222"/>
      <c r="CI326" s="222"/>
      <c r="CJ326" s="222"/>
      <c r="CK326" s="222"/>
      <c r="CL326" s="222"/>
      <c r="CM326" s="222"/>
      <c r="CN326" s="222"/>
      <c r="CO326" s="222"/>
      <c r="CP326" s="222"/>
      <c r="CQ326" s="222"/>
      <c r="CR326" s="222"/>
      <c r="CS326" s="222"/>
      <c r="CT326" s="222"/>
      <c r="CU326" s="222"/>
      <c r="CV326" s="222"/>
      <c r="CW326" s="222"/>
      <c r="CX326" s="222"/>
      <c r="CY326" s="222"/>
      <c r="CZ326" s="222"/>
      <c r="DA326" s="222"/>
      <c r="DB326" s="222"/>
      <c r="DC326" s="222"/>
      <c r="DD326" s="222"/>
      <c r="DE326" s="222"/>
      <c r="DF326" s="222"/>
      <c r="DG326" s="222"/>
      <c r="DH326" s="222"/>
      <c r="DI326" s="222"/>
      <c r="DJ326" s="222"/>
      <c r="DK326" s="222"/>
    </row>
    <row r="327" spans="2:115" ht="27.75" customHeight="1">
      <c r="B327" s="96"/>
      <c r="C327" s="97"/>
      <c r="D327" s="97"/>
      <c r="E327" s="97"/>
      <c r="F327" s="97"/>
      <c r="G327" s="97"/>
      <c r="H327" s="97"/>
      <c r="I327" s="97"/>
      <c r="J327" s="97"/>
      <c r="K327" s="98"/>
      <c r="L327" s="215"/>
      <c r="M327" s="216"/>
      <c r="N327" s="216"/>
      <c r="O327" s="216"/>
      <c r="P327" s="216"/>
      <c r="Q327" s="216"/>
      <c r="R327" s="216"/>
      <c r="S327" s="216"/>
      <c r="T327" s="216"/>
      <c r="U327" s="216"/>
      <c r="V327" s="216"/>
      <c r="W327" s="216"/>
      <c r="X327" s="62"/>
      <c r="Y327" s="238"/>
      <c r="Z327" s="239"/>
      <c r="AA327" s="239"/>
      <c r="AB327" s="239"/>
      <c r="AC327" s="239"/>
      <c r="AD327" s="239"/>
      <c r="AE327" s="239"/>
      <c r="AF327" s="239"/>
      <c r="AG327" s="240"/>
      <c r="AH327" s="106"/>
      <c r="AI327" s="107"/>
      <c r="AJ327" s="107"/>
      <c r="AK327" s="107"/>
      <c r="AL327" s="107"/>
      <c r="AM327" s="107"/>
      <c r="AN327" s="107"/>
      <c r="AO327" s="107"/>
      <c r="AP327" s="107"/>
      <c r="AQ327" s="107"/>
      <c r="AR327" s="107"/>
      <c r="AS327" s="108"/>
      <c r="AT327" s="241"/>
      <c r="AU327" s="242"/>
      <c r="AV327" s="242"/>
      <c r="AW327" s="242"/>
      <c r="AX327" s="242"/>
      <c r="AY327" s="242"/>
      <c r="AZ327" s="242"/>
      <c r="BA327" s="242"/>
      <c r="BB327" s="242"/>
      <c r="BC327" s="242"/>
      <c r="BD327" s="242"/>
      <c r="BE327" s="242"/>
      <c r="BF327" s="242"/>
      <c r="BG327" s="242"/>
      <c r="BH327" s="242"/>
      <c r="BI327" s="242"/>
      <c r="BJ327" s="242"/>
      <c r="BK327" s="242"/>
      <c r="BL327" s="242"/>
      <c r="BM327" s="242"/>
      <c r="BN327" s="242"/>
      <c r="BO327" s="242"/>
      <c r="BP327" s="242"/>
      <c r="BQ327" s="242"/>
      <c r="BR327" s="243"/>
      <c r="BS327" s="106"/>
      <c r="BT327" s="107"/>
      <c r="BU327" s="107"/>
      <c r="BV327" s="107"/>
      <c r="BW327" s="107"/>
      <c r="BX327" s="107"/>
      <c r="BY327" s="107"/>
      <c r="BZ327" s="107"/>
      <c r="CA327" s="107"/>
      <c r="CB327" s="107"/>
      <c r="CC327" s="107"/>
      <c r="CD327" s="107"/>
      <c r="CE327" s="107"/>
      <c r="CF327" s="107"/>
      <c r="CG327" s="107"/>
      <c r="CH327" s="108"/>
      <c r="CI327" s="106"/>
      <c r="CJ327" s="107"/>
      <c r="CK327" s="107"/>
      <c r="CL327" s="107"/>
      <c r="CM327" s="107"/>
      <c r="CN327" s="107"/>
      <c r="CO327" s="107"/>
      <c r="CP327" s="108"/>
      <c r="CQ327" s="106"/>
      <c r="CR327" s="107"/>
      <c r="CS327" s="107"/>
      <c r="CT327" s="107"/>
      <c r="CU327" s="107"/>
      <c r="CV327" s="107"/>
      <c r="CW327" s="107"/>
      <c r="CX327" s="107"/>
      <c r="CY327" s="107"/>
      <c r="CZ327" s="108"/>
      <c r="DA327" s="106"/>
      <c r="DB327" s="107"/>
      <c r="DC327" s="107"/>
      <c r="DD327" s="107"/>
      <c r="DE327" s="107"/>
      <c r="DF327" s="107"/>
      <c r="DG327" s="107"/>
      <c r="DH327" s="107"/>
      <c r="DI327" s="107"/>
      <c r="DJ327" s="107"/>
      <c r="DK327" s="108"/>
    </row>
    <row r="328" spans="2:115" ht="27.75" customHeight="1">
      <c r="B328" s="96"/>
      <c r="C328" s="97"/>
      <c r="D328" s="97"/>
      <c r="E328" s="97"/>
      <c r="F328" s="97"/>
      <c r="G328" s="97"/>
      <c r="H328" s="97"/>
      <c r="I328" s="97"/>
      <c r="J328" s="97"/>
      <c r="K328" s="98"/>
      <c r="L328" s="215"/>
      <c r="M328" s="216"/>
      <c r="N328" s="216"/>
      <c r="O328" s="216"/>
      <c r="P328" s="216"/>
      <c r="Q328" s="216"/>
      <c r="R328" s="216"/>
      <c r="S328" s="216"/>
      <c r="T328" s="216"/>
      <c r="U328" s="216"/>
      <c r="V328" s="216"/>
      <c r="W328" s="216"/>
      <c r="X328" s="62"/>
      <c r="Y328" s="238"/>
      <c r="Z328" s="239"/>
      <c r="AA328" s="239"/>
      <c r="AB328" s="239"/>
      <c r="AC328" s="239"/>
      <c r="AD328" s="239"/>
      <c r="AE328" s="239"/>
      <c r="AF328" s="239"/>
      <c r="AG328" s="240"/>
      <c r="AH328" s="106"/>
      <c r="AI328" s="107"/>
      <c r="AJ328" s="107"/>
      <c r="AK328" s="107"/>
      <c r="AL328" s="107"/>
      <c r="AM328" s="107"/>
      <c r="AN328" s="107"/>
      <c r="AO328" s="107"/>
      <c r="AP328" s="107"/>
      <c r="AQ328" s="107"/>
      <c r="AR328" s="107"/>
      <c r="AS328" s="108"/>
      <c r="AT328" s="241"/>
      <c r="AU328" s="242"/>
      <c r="AV328" s="242"/>
      <c r="AW328" s="242"/>
      <c r="AX328" s="242"/>
      <c r="AY328" s="242"/>
      <c r="AZ328" s="242"/>
      <c r="BA328" s="242"/>
      <c r="BB328" s="242"/>
      <c r="BC328" s="242"/>
      <c r="BD328" s="242"/>
      <c r="BE328" s="242"/>
      <c r="BF328" s="242"/>
      <c r="BG328" s="242"/>
      <c r="BH328" s="242"/>
      <c r="BI328" s="242"/>
      <c r="BJ328" s="242"/>
      <c r="BK328" s="242"/>
      <c r="BL328" s="242"/>
      <c r="BM328" s="242"/>
      <c r="BN328" s="242"/>
      <c r="BO328" s="242"/>
      <c r="BP328" s="242"/>
      <c r="BQ328" s="242"/>
      <c r="BR328" s="243"/>
      <c r="BS328" s="106"/>
      <c r="BT328" s="107"/>
      <c r="BU328" s="107"/>
      <c r="BV328" s="107"/>
      <c r="BW328" s="107"/>
      <c r="BX328" s="107"/>
      <c r="BY328" s="107"/>
      <c r="BZ328" s="107"/>
      <c r="CA328" s="107"/>
      <c r="CB328" s="107"/>
      <c r="CC328" s="107"/>
      <c r="CD328" s="107"/>
      <c r="CE328" s="107"/>
      <c r="CF328" s="107"/>
      <c r="CG328" s="107"/>
      <c r="CH328" s="108"/>
      <c r="CI328" s="106"/>
      <c r="CJ328" s="107"/>
      <c r="CK328" s="107"/>
      <c r="CL328" s="107"/>
      <c r="CM328" s="107"/>
      <c r="CN328" s="107"/>
      <c r="CO328" s="107"/>
      <c r="CP328" s="108"/>
      <c r="CQ328" s="106"/>
      <c r="CR328" s="107"/>
      <c r="CS328" s="107"/>
      <c r="CT328" s="107"/>
      <c r="CU328" s="107"/>
      <c r="CV328" s="107"/>
      <c r="CW328" s="107"/>
      <c r="CX328" s="107"/>
      <c r="CY328" s="107"/>
      <c r="CZ328" s="108"/>
      <c r="DA328" s="106"/>
      <c r="DB328" s="107"/>
      <c r="DC328" s="107"/>
      <c r="DD328" s="107"/>
      <c r="DE328" s="107"/>
      <c r="DF328" s="107"/>
      <c r="DG328" s="107"/>
      <c r="DH328" s="107"/>
      <c r="DI328" s="107"/>
      <c r="DJ328" s="107"/>
      <c r="DK328" s="108"/>
    </row>
    <row r="329" spans="2:115" ht="27.75" customHeight="1">
      <c r="B329" s="96"/>
      <c r="C329" s="97"/>
      <c r="D329" s="97"/>
      <c r="E329" s="97"/>
      <c r="F329" s="97"/>
      <c r="G329" s="97"/>
      <c r="H329" s="97"/>
      <c r="I329" s="97"/>
      <c r="J329" s="97"/>
      <c r="K329" s="98"/>
      <c r="L329" s="215"/>
      <c r="M329" s="216"/>
      <c r="N329" s="216"/>
      <c r="O329" s="216"/>
      <c r="P329" s="216"/>
      <c r="Q329" s="216"/>
      <c r="R329" s="216"/>
      <c r="S329" s="216"/>
      <c r="T329" s="216"/>
      <c r="U329" s="216"/>
      <c r="V329" s="216"/>
      <c r="W329" s="216"/>
      <c r="X329" s="62"/>
      <c r="Y329" s="238"/>
      <c r="Z329" s="239"/>
      <c r="AA329" s="239"/>
      <c r="AB329" s="239"/>
      <c r="AC329" s="239"/>
      <c r="AD329" s="239"/>
      <c r="AE329" s="239"/>
      <c r="AF329" s="239"/>
      <c r="AG329" s="240"/>
      <c r="AH329" s="106"/>
      <c r="AI329" s="107"/>
      <c r="AJ329" s="107"/>
      <c r="AK329" s="107"/>
      <c r="AL329" s="107"/>
      <c r="AM329" s="107"/>
      <c r="AN329" s="107"/>
      <c r="AO329" s="107"/>
      <c r="AP329" s="107"/>
      <c r="AQ329" s="107"/>
      <c r="AR329" s="107"/>
      <c r="AS329" s="108"/>
      <c r="AT329" s="241"/>
      <c r="AU329" s="242"/>
      <c r="AV329" s="242"/>
      <c r="AW329" s="242"/>
      <c r="AX329" s="242"/>
      <c r="AY329" s="242"/>
      <c r="AZ329" s="242"/>
      <c r="BA329" s="242"/>
      <c r="BB329" s="242"/>
      <c r="BC329" s="242"/>
      <c r="BD329" s="242"/>
      <c r="BE329" s="242"/>
      <c r="BF329" s="242"/>
      <c r="BG329" s="242"/>
      <c r="BH329" s="242"/>
      <c r="BI329" s="242"/>
      <c r="BJ329" s="242"/>
      <c r="BK329" s="242"/>
      <c r="BL329" s="242"/>
      <c r="BM329" s="242"/>
      <c r="BN329" s="242"/>
      <c r="BO329" s="242"/>
      <c r="BP329" s="242"/>
      <c r="BQ329" s="242"/>
      <c r="BR329" s="243"/>
      <c r="BS329" s="106"/>
      <c r="BT329" s="107"/>
      <c r="BU329" s="107"/>
      <c r="BV329" s="107"/>
      <c r="BW329" s="107"/>
      <c r="BX329" s="107"/>
      <c r="BY329" s="107"/>
      <c r="BZ329" s="107"/>
      <c r="CA329" s="107"/>
      <c r="CB329" s="107"/>
      <c r="CC329" s="107"/>
      <c r="CD329" s="107"/>
      <c r="CE329" s="107"/>
      <c r="CF329" s="107"/>
      <c r="CG329" s="107"/>
      <c r="CH329" s="108"/>
      <c r="CI329" s="106"/>
      <c r="CJ329" s="107"/>
      <c r="CK329" s="107"/>
      <c r="CL329" s="107"/>
      <c r="CM329" s="107"/>
      <c r="CN329" s="107"/>
      <c r="CO329" s="107"/>
      <c r="CP329" s="108"/>
      <c r="CQ329" s="106"/>
      <c r="CR329" s="107"/>
      <c r="CS329" s="107"/>
      <c r="CT329" s="107"/>
      <c r="CU329" s="107"/>
      <c r="CV329" s="107"/>
      <c r="CW329" s="107"/>
      <c r="CX329" s="107"/>
      <c r="CY329" s="107"/>
      <c r="CZ329" s="108"/>
      <c r="DA329" s="106"/>
      <c r="DB329" s="107"/>
      <c r="DC329" s="107"/>
      <c r="DD329" s="107"/>
      <c r="DE329" s="107"/>
      <c r="DF329" s="107"/>
      <c r="DG329" s="107"/>
      <c r="DH329" s="107"/>
      <c r="DI329" s="107"/>
      <c r="DJ329" s="107"/>
      <c r="DK329" s="108"/>
    </row>
    <row r="330" spans="2:115" ht="27.75" customHeight="1">
      <c r="B330" s="96"/>
      <c r="C330" s="97"/>
      <c r="D330" s="97"/>
      <c r="E330" s="97"/>
      <c r="F330" s="97"/>
      <c r="G330" s="97"/>
      <c r="H330" s="97"/>
      <c r="I330" s="97"/>
      <c r="J330" s="97"/>
      <c r="K330" s="98"/>
      <c r="L330" s="215"/>
      <c r="M330" s="216"/>
      <c r="N330" s="216"/>
      <c r="O330" s="216"/>
      <c r="P330" s="216"/>
      <c r="Q330" s="216"/>
      <c r="R330" s="216"/>
      <c r="S330" s="216"/>
      <c r="T330" s="216"/>
      <c r="U330" s="216"/>
      <c r="V330" s="216"/>
      <c r="W330" s="216"/>
      <c r="X330" s="62"/>
      <c r="Y330" s="238"/>
      <c r="Z330" s="239"/>
      <c r="AA330" s="239"/>
      <c r="AB330" s="239"/>
      <c r="AC330" s="239"/>
      <c r="AD330" s="239"/>
      <c r="AE330" s="239"/>
      <c r="AF330" s="239"/>
      <c r="AG330" s="240"/>
      <c r="AH330" s="106"/>
      <c r="AI330" s="107"/>
      <c r="AJ330" s="107"/>
      <c r="AK330" s="107"/>
      <c r="AL330" s="107"/>
      <c r="AM330" s="107"/>
      <c r="AN330" s="107"/>
      <c r="AO330" s="107"/>
      <c r="AP330" s="107"/>
      <c r="AQ330" s="107"/>
      <c r="AR330" s="107"/>
      <c r="AS330" s="108"/>
      <c r="AT330" s="241"/>
      <c r="AU330" s="242"/>
      <c r="AV330" s="242"/>
      <c r="AW330" s="242"/>
      <c r="AX330" s="242"/>
      <c r="AY330" s="242"/>
      <c r="AZ330" s="242"/>
      <c r="BA330" s="242"/>
      <c r="BB330" s="242"/>
      <c r="BC330" s="242"/>
      <c r="BD330" s="242"/>
      <c r="BE330" s="242"/>
      <c r="BF330" s="242"/>
      <c r="BG330" s="242"/>
      <c r="BH330" s="242"/>
      <c r="BI330" s="242"/>
      <c r="BJ330" s="242"/>
      <c r="BK330" s="242"/>
      <c r="BL330" s="242"/>
      <c r="BM330" s="242"/>
      <c r="BN330" s="242"/>
      <c r="BO330" s="242"/>
      <c r="BP330" s="242"/>
      <c r="BQ330" s="242"/>
      <c r="BR330" s="243"/>
      <c r="BS330" s="106"/>
      <c r="BT330" s="107"/>
      <c r="BU330" s="107"/>
      <c r="BV330" s="107"/>
      <c r="BW330" s="107"/>
      <c r="BX330" s="107"/>
      <c r="BY330" s="107"/>
      <c r="BZ330" s="107"/>
      <c r="CA330" s="107"/>
      <c r="CB330" s="107"/>
      <c r="CC330" s="107"/>
      <c r="CD330" s="107"/>
      <c r="CE330" s="107"/>
      <c r="CF330" s="107"/>
      <c r="CG330" s="107"/>
      <c r="CH330" s="108"/>
      <c r="CI330" s="106"/>
      <c r="CJ330" s="107"/>
      <c r="CK330" s="107"/>
      <c r="CL330" s="107"/>
      <c r="CM330" s="107"/>
      <c r="CN330" s="107"/>
      <c r="CO330" s="107"/>
      <c r="CP330" s="108"/>
      <c r="CQ330" s="106"/>
      <c r="CR330" s="107"/>
      <c r="CS330" s="107"/>
      <c r="CT330" s="107"/>
      <c r="CU330" s="107"/>
      <c r="CV330" s="107"/>
      <c r="CW330" s="107"/>
      <c r="CX330" s="107"/>
      <c r="CY330" s="107"/>
      <c r="CZ330" s="108"/>
      <c r="DA330" s="106"/>
      <c r="DB330" s="107"/>
      <c r="DC330" s="107"/>
      <c r="DD330" s="107"/>
      <c r="DE330" s="107"/>
      <c r="DF330" s="107"/>
      <c r="DG330" s="107"/>
      <c r="DH330" s="107"/>
      <c r="DI330" s="107"/>
      <c r="DJ330" s="107"/>
      <c r="DK330" s="108"/>
    </row>
    <row r="331" spans="2:115" ht="27.75" customHeight="1">
      <c r="B331" s="220"/>
      <c r="C331" s="220"/>
      <c r="D331" s="220"/>
      <c r="E331" s="220"/>
      <c r="F331" s="220"/>
      <c r="G331" s="220"/>
      <c r="H331" s="220"/>
      <c r="I331" s="220"/>
      <c r="J331" s="220"/>
      <c r="K331" s="220"/>
      <c r="L331" s="215"/>
      <c r="M331" s="216"/>
      <c r="N331" s="216"/>
      <c r="O331" s="216"/>
      <c r="P331" s="216"/>
      <c r="Q331" s="216"/>
      <c r="R331" s="216"/>
      <c r="S331" s="216"/>
      <c r="T331" s="216"/>
      <c r="U331" s="216"/>
      <c r="V331" s="216"/>
      <c r="W331" s="216"/>
      <c r="X331" s="62"/>
      <c r="Y331" s="221"/>
      <c r="Z331" s="221"/>
      <c r="AA331" s="221"/>
      <c r="AB331" s="221"/>
      <c r="AC331" s="221"/>
      <c r="AD331" s="221"/>
      <c r="AE331" s="221"/>
      <c r="AF331" s="221"/>
      <c r="AG331" s="221"/>
      <c r="AH331" s="222"/>
      <c r="AI331" s="222"/>
      <c r="AJ331" s="222"/>
      <c r="AK331" s="222"/>
      <c r="AL331" s="222"/>
      <c r="AM331" s="222"/>
      <c r="AN331" s="222"/>
      <c r="AO331" s="222"/>
      <c r="AP331" s="222"/>
      <c r="AQ331" s="222"/>
      <c r="AR331" s="222"/>
      <c r="AS331" s="222"/>
      <c r="AT331" s="223"/>
      <c r="AU331" s="223"/>
      <c r="AV331" s="223"/>
      <c r="AW331" s="223"/>
      <c r="AX331" s="223"/>
      <c r="AY331" s="223"/>
      <c r="AZ331" s="223"/>
      <c r="BA331" s="223"/>
      <c r="BB331" s="223"/>
      <c r="BC331" s="223"/>
      <c r="BD331" s="223"/>
      <c r="BE331" s="223"/>
      <c r="BF331" s="223"/>
      <c r="BG331" s="223"/>
      <c r="BH331" s="223"/>
      <c r="BI331" s="223"/>
      <c r="BJ331" s="223"/>
      <c r="BK331" s="223"/>
      <c r="BL331" s="223"/>
      <c r="BM331" s="223"/>
      <c r="BN331" s="223"/>
      <c r="BO331" s="223"/>
      <c r="BP331" s="223"/>
      <c r="BQ331" s="223"/>
      <c r="BR331" s="223"/>
      <c r="BS331" s="222"/>
      <c r="BT331" s="222"/>
      <c r="BU331" s="222"/>
      <c r="BV331" s="222"/>
      <c r="BW331" s="222"/>
      <c r="BX331" s="222"/>
      <c r="BY331" s="222"/>
      <c r="BZ331" s="222"/>
      <c r="CA331" s="222"/>
      <c r="CB331" s="222"/>
      <c r="CC331" s="222"/>
      <c r="CD331" s="222"/>
      <c r="CE331" s="222"/>
      <c r="CF331" s="222"/>
      <c r="CG331" s="222"/>
      <c r="CH331" s="222"/>
      <c r="CI331" s="222"/>
      <c r="CJ331" s="222"/>
      <c r="CK331" s="222"/>
      <c r="CL331" s="222"/>
      <c r="CM331" s="222"/>
      <c r="CN331" s="222"/>
      <c r="CO331" s="222"/>
      <c r="CP331" s="222"/>
      <c r="CQ331" s="222"/>
      <c r="CR331" s="222"/>
      <c r="CS331" s="222"/>
      <c r="CT331" s="222"/>
      <c r="CU331" s="222"/>
      <c r="CV331" s="222"/>
      <c r="CW331" s="222"/>
      <c r="CX331" s="222"/>
      <c r="CY331" s="222"/>
      <c r="CZ331" s="222"/>
      <c r="DA331" s="222"/>
      <c r="DB331" s="222"/>
      <c r="DC331" s="222"/>
      <c r="DD331" s="222"/>
      <c r="DE331" s="222"/>
      <c r="DF331" s="222"/>
      <c r="DG331" s="222"/>
      <c r="DH331" s="222"/>
      <c r="DI331" s="222"/>
      <c r="DJ331" s="222"/>
      <c r="DK331" s="222"/>
    </row>
    <row r="332" spans="2:115" ht="27.75" customHeight="1">
      <c r="B332" s="96"/>
      <c r="C332" s="97"/>
      <c r="D332" s="97"/>
      <c r="E332" s="97"/>
      <c r="F332" s="97"/>
      <c r="G332" s="97"/>
      <c r="H332" s="97"/>
      <c r="I332" s="97"/>
      <c r="J332" s="97"/>
      <c r="K332" s="98"/>
      <c r="L332" s="215"/>
      <c r="M332" s="216"/>
      <c r="N332" s="216"/>
      <c r="O332" s="216"/>
      <c r="P332" s="216"/>
      <c r="Q332" s="216"/>
      <c r="R332" s="216"/>
      <c r="S332" s="216"/>
      <c r="T332" s="216"/>
      <c r="U332" s="216"/>
      <c r="V332" s="216"/>
      <c r="W332" s="216"/>
      <c r="X332" s="62"/>
      <c r="Y332" s="238"/>
      <c r="Z332" s="239"/>
      <c r="AA332" s="239"/>
      <c r="AB332" s="239"/>
      <c r="AC332" s="239"/>
      <c r="AD332" s="239"/>
      <c r="AE332" s="239"/>
      <c r="AF332" s="239"/>
      <c r="AG332" s="240"/>
      <c r="AH332" s="106"/>
      <c r="AI332" s="107"/>
      <c r="AJ332" s="107"/>
      <c r="AK332" s="107"/>
      <c r="AL332" s="107"/>
      <c r="AM332" s="107"/>
      <c r="AN332" s="107"/>
      <c r="AO332" s="107"/>
      <c r="AP332" s="107"/>
      <c r="AQ332" s="107"/>
      <c r="AR332" s="107"/>
      <c r="AS332" s="108"/>
      <c r="AT332" s="241"/>
      <c r="AU332" s="242"/>
      <c r="AV332" s="242"/>
      <c r="AW332" s="242"/>
      <c r="AX332" s="242"/>
      <c r="AY332" s="242"/>
      <c r="AZ332" s="242"/>
      <c r="BA332" s="242"/>
      <c r="BB332" s="242"/>
      <c r="BC332" s="242"/>
      <c r="BD332" s="242"/>
      <c r="BE332" s="242"/>
      <c r="BF332" s="242"/>
      <c r="BG332" s="242"/>
      <c r="BH332" s="242"/>
      <c r="BI332" s="242"/>
      <c r="BJ332" s="242"/>
      <c r="BK332" s="242"/>
      <c r="BL332" s="242"/>
      <c r="BM332" s="242"/>
      <c r="BN332" s="242"/>
      <c r="BO332" s="242"/>
      <c r="BP332" s="242"/>
      <c r="BQ332" s="242"/>
      <c r="BR332" s="243"/>
      <c r="BS332" s="106"/>
      <c r="BT332" s="107"/>
      <c r="BU332" s="107"/>
      <c r="BV332" s="107"/>
      <c r="BW332" s="107"/>
      <c r="BX332" s="107"/>
      <c r="BY332" s="107"/>
      <c r="BZ332" s="107"/>
      <c r="CA332" s="107"/>
      <c r="CB332" s="107"/>
      <c r="CC332" s="107"/>
      <c r="CD332" s="107"/>
      <c r="CE332" s="107"/>
      <c r="CF332" s="107"/>
      <c r="CG332" s="107"/>
      <c r="CH332" s="108"/>
      <c r="CI332" s="106"/>
      <c r="CJ332" s="107"/>
      <c r="CK332" s="107"/>
      <c r="CL332" s="107"/>
      <c r="CM332" s="107"/>
      <c r="CN332" s="107"/>
      <c r="CO332" s="107"/>
      <c r="CP332" s="108"/>
      <c r="CQ332" s="106"/>
      <c r="CR332" s="107"/>
      <c r="CS332" s="107"/>
      <c r="CT332" s="107"/>
      <c r="CU332" s="107"/>
      <c r="CV332" s="107"/>
      <c r="CW332" s="107"/>
      <c r="CX332" s="107"/>
      <c r="CY332" s="107"/>
      <c r="CZ332" s="108"/>
      <c r="DA332" s="106"/>
      <c r="DB332" s="107"/>
      <c r="DC332" s="107"/>
      <c r="DD332" s="107"/>
      <c r="DE332" s="107"/>
      <c r="DF332" s="107"/>
      <c r="DG332" s="107"/>
      <c r="DH332" s="107"/>
      <c r="DI332" s="107"/>
      <c r="DJ332" s="107"/>
      <c r="DK332" s="108"/>
    </row>
    <row r="333" spans="2:115" ht="27.75" customHeight="1">
      <c r="B333" s="96"/>
      <c r="C333" s="97"/>
      <c r="D333" s="97"/>
      <c r="E333" s="97"/>
      <c r="F333" s="97"/>
      <c r="G333" s="97"/>
      <c r="H333" s="97"/>
      <c r="I333" s="97"/>
      <c r="J333" s="97"/>
      <c r="K333" s="98"/>
      <c r="L333" s="215"/>
      <c r="M333" s="216"/>
      <c r="N333" s="216"/>
      <c r="O333" s="216"/>
      <c r="P333" s="216"/>
      <c r="Q333" s="216"/>
      <c r="R333" s="216"/>
      <c r="S333" s="216"/>
      <c r="T333" s="216"/>
      <c r="U333" s="216"/>
      <c r="V333" s="216"/>
      <c r="W333" s="216"/>
      <c r="X333" s="62"/>
      <c r="Y333" s="238"/>
      <c r="Z333" s="239"/>
      <c r="AA333" s="239"/>
      <c r="AB333" s="239"/>
      <c r="AC333" s="239"/>
      <c r="AD333" s="239"/>
      <c r="AE333" s="239"/>
      <c r="AF333" s="239"/>
      <c r="AG333" s="240"/>
      <c r="AH333" s="106"/>
      <c r="AI333" s="107"/>
      <c r="AJ333" s="107"/>
      <c r="AK333" s="107"/>
      <c r="AL333" s="107"/>
      <c r="AM333" s="107"/>
      <c r="AN333" s="107"/>
      <c r="AO333" s="107"/>
      <c r="AP333" s="107"/>
      <c r="AQ333" s="107"/>
      <c r="AR333" s="107"/>
      <c r="AS333" s="108"/>
      <c r="AT333" s="241"/>
      <c r="AU333" s="242"/>
      <c r="AV333" s="242"/>
      <c r="AW333" s="242"/>
      <c r="AX333" s="242"/>
      <c r="AY333" s="242"/>
      <c r="AZ333" s="242"/>
      <c r="BA333" s="242"/>
      <c r="BB333" s="242"/>
      <c r="BC333" s="242"/>
      <c r="BD333" s="242"/>
      <c r="BE333" s="242"/>
      <c r="BF333" s="242"/>
      <c r="BG333" s="242"/>
      <c r="BH333" s="242"/>
      <c r="BI333" s="242"/>
      <c r="BJ333" s="242"/>
      <c r="BK333" s="242"/>
      <c r="BL333" s="242"/>
      <c r="BM333" s="242"/>
      <c r="BN333" s="242"/>
      <c r="BO333" s="242"/>
      <c r="BP333" s="242"/>
      <c r="BQ333" s="242"/>
      <c r="BR333" s="243"/>
      <c r="BS333" s="106"/>
      <c r="BT333" s="107"/>
      <c r="BU333" s="107"/>
      <c r="BV333" s="107"/>
      <c r="BW333" s="107"/>
      <c r="BX333" s="107"/>
      <c r="BY333" s="107"/>
      <c r="BZ333" s="107"/>
      <c r="CA333" s="107"/>
      <c r="CB333" s="107"/>
      <c r="CC333" s="107"/>
      <c r="CD333" s="107"/>
      <c r="CE333" s="107"/>
      <c r="CF333" s="107"/>
      <c r="CG333" s="107"/>
      <c r="CH333" s="108"/>
      <c r="CI333" s="106"/>
      <c r="CJ333" s="107"/>
      <c r="CK333" s="107"/>
      <c r="CL333" s="107"/>
      <c r="CM333" s="107"/>
      <c r="CN333" s="107"/>
      <c r="CO333" s="107"/>
      <c r="CP333" s="108"/>
      <c r="CQ333" s="106"/>
      <c r="CR333" s="107"/>
      <c r="CS333" s="107"/>
      <c r="CT333" s="107"/>
      <c r="CU333" s="107"/>
      <c r="CV333" s="107"/>
      <c r="CW333" s="107"/>
      <c r="CX333" s="107"/>
      <c r="CY333" s="107"/>
      <c r="CZ333" s="108"/>
      <c r="DA333" s="106"/>
      <c r="DB333" s="107"/>
      <c r="DC333" s="107"/>
      <c r="DD333" s="107"/>
      <c r="DE333" s="107"/>
      <c r="DF333" s="107"/>
      <c r="DG333" s="107"/>
      <c r="DH333" s="107"/>
      <c r="DI333" s="107"/>
      <c r="DJ333" s="107"/>
      <c r="DK333" s="108"/>
    </row>
    <row r="334" spans="2:115" ht="27.75" customHeight="1">
      <c r="B334" s="96"/>
      <c r="C334" s="97"/>
      <c r="D334" s="97"/>
      <c r="E334" s="97"/>
      <c r="F334" s="97"/>
      <c r="G334" s="97"/>
      <c r="H334" s="97"/>
      <c r="I334" s="97"/>
      <c r="J334" s="97"/>
      <c r="K334" s="98"/>
      <c r="L334" s="215"/>
      <c r="M334" s="216"/>
      <c r="N334" s="216"/>
      <c r="O334" s="216"/>
      <c r="P334" s="216"/>
      <c r="Q334" s="216"/>
      <c r="R334" s="216"/>
      <c r="S334" s="216"/>
      <c r="T334" s="216"/>
      <c r="U334" s="216"/>
      <c r="V334" s="216"/>
      <c r="W334" s="216"/>
      <c r="X334" s="62"/>
      <c r="Y334" s="238"/>
      <c r="Z334" s="239"/>
      <c r="AA334" s="239"/>
      <c r="AB334" s="239"/>
      <c r="AC334" s="239"/>
      <c r="AD334" s="239"/>
      <c r="AE334" s="239"/>
      <c r="AF334" s="239"/>
      <c r="AG334" s="240"/>
      <c r="AH334" s="106"/>
      <c r="AI334" s="107"/>
      <c r="AJ334" s="107"/>
      <c r="AK334" s="107"/>
      <c r="AL334" s="107"/>
      <c r="AM334" s="107"/>
      <c r="AN334" s="107"/>
      <c r="AO334" s="107"/>
      <c r="AP334" s="107"/>
      <c r="AQ334" s="107"/>
      <c r="AR334" s="107"/>
      <c r="AS334" s="108"/>
      <c r="AT334" s="241"/>
      <c r="AU334" s="242"/>
      <c r="AV334" s="242"/>
      <c r="AW334" s="242"/>
      <c r="AX334" s="242"/>
      <c r="AY334" s="242"/>
      <c r="AZ334" s="242"/>
      <c r="BA334" s="242"/>
      <c r="BB334" s="242"/>
      <c r="BC334" s="242"/>
      <c r="BD334" s="242"/>
      <c r="BE334" s="242"/>
      <c r="BF334" s="242"/>
      <c r="BG334" s="242"/>
      <c r="BH334" s="242"/>
      <c r="BI334" s="242"/>
      <c r="BJ334" s="242"/>
      <c r="BK334" s="242"/>
      <c r="BL334" s="242"/>
      <c r="BM334" s="242"/>
      <c r="BN334" s="242"/>
      <c r="BO334" s="242"/>
      <c r="BP334" s="242"/>
      <c r="BQ334" s="242"/>
      <c r="BR334" s="243"/>
      <c r="BS334" s="106"/>
      <c r="BT334" s="107"/>
      <c r="BU334" s="107"/>
      <c r="BV334" s="107"/>
      <c r="BW334" s="107"/>
      <c r="BX334" s="107"/>
      <c r="BY334" s="107"/>
      <c r="BZ334" s="107"/>
      <c r="CA334" s="107"/>
      <c r="CB334" s="107"/>
      <c r="CC334" s="107"/>
      <c r="CD334" s="107"/>
      <c r="CE334" s="107"/>
      <c r="CF334" s="107"/>
      <c r="CG334" s="107"/>
      <c r="CH334" s="108"/>
      <c r="CI334" s="106"/>
      <c r="CJ334" s="107"/>
      <c r="CK334" s="107"/>
      <c r="CL334" s="107"/>
      <c r="CM334" s="107"/>
      <c r="CN334" s="107"/>
      <c r="CO334" s="107"/>
      <c r="CP334" s="108"/>
      <c r="CQ334" s="106"/>
      <c r="CR334" s="107"/>
      <c r="CS334" s="107"/>
      <c r="CT334" s="107"/>
      <c r="CU334" s="107"/>
      <c r="CV334" s="107"/>
      <c r="CW334" s="107"/>
      <c r="CX334" s="107"/>
      <c r="CY334" s="107"/>
      <c r="CZ334" s="108"/>
      <c r="DA334" s="106"/>
      <c r="DB334" s="107"/>
      <c r="DC334" s="107"/>
      <c r="DD334" s="107"/>
      <c r="DE334" s="107"/>
      <c r="DF334" s="107"/>
      <c r="DG334" s="107"/>
      <c r="DH334" s="107"/>
      <c r="DI334" s="107"/>
      <c r="DJ334" s="107"/>
      <c r="DK334" s="108"/>
    </row>
    <row r="335" spans="2:115" ht="27.75" customHeight="1">
      <c r="B335" s="96"/>
      <c r="C335" s="97"/>
      <c r="D335" s="97"/>
      <c r="E335" s="97"/>
      <c r="F335" s="97"/>
      <c r="G335" s="97"/>
      <c r="H335" s="97"/>
      <c r="I335" s="97"/>
      <c r="J335" s="97"/>
      <c r="K335" s="98"/>
      <c r="L335" s="215"/>
      <c r="M335" s="216"/>
      <c r="N335" s="216"/>
      <c r="O335" s="216"/>
      <c r="P335" s="216"/>
      <c r="Q335" s="216"/>
      <c r="R335" s="216"/>
      <c r="S335" s="216"/>
      <c r="T335" s="216"/>
      <c r="U335" s="216"/>
      <c r="V335" s="216"/>
      <c r="W335" s="216"/>
      <c r="X335" s="62"/>
      <c r="Y335" s="238"/>
      <c r="Z335" s="239"/>
      <c r="AA335" s="239"/>
      <c r="AB335" s="239"/>
      <c r="AC335" s="239"/>
      <c r="AD335" s="239"/>
      <c r="AE335" s="239"/>
      <c r="AF335" s="239"/>
      <c r="AG335" s="240"/>
      <c r="AH335" s="106"/>
      <c r="AI335" s="107"/>
      <c r="AJ335" s="107"/>
      <c r="AK335" s="107"/>
      <c r="AL335" s="107"/>
      <c r="AM335" s="107"/>
      <c r="AN335" s="107"/>
      <c r="AO335" s="107"/>
      <c r="AP335" s="107"/>
      <c r="AQ335" s="107"/>
      <c r="AR335" s="107"/>
      <c r="AS335" s="108"/>
      <c r="AT335" s="241"/>
      <c r="AU335" s="242"/>
      <c r="AV335" s="242"/>
      <c r="AW335" s="242"/>
      <c r="AX335" s="242"/>
      <c r="AY335" s="242"/>
      <c r="AZ335" s="242"/>
      <c r="BA335" s="242"/>
      <c r="BB335" s="242"/>
      <c r="BC335" s="242"/>
      <c r="BD335" s="242"/>
      <c r="BE335" s="242"/>
      <c r="BF335" s="242"/>
      <c r="BG335" s="242"/>
      <c r="BH335" s="242"/>
      <c r="BI335" s="242"/>
      <c r="BJ335" s="242"/>
      <c r="BK335" s="242"/>
      <c r="BL335" s="242"/>
      <c r="BM335" s="242"/>
      <c r="BN335" s="242"/>
      <c r="BO335" s="242"/>
      <c r="BP335" s="242"/>
      <c r="BQ335" s="242"/>
      <c r="BR335" s="243"/>
      <c r="BS335" s="106"/>
      <c r="BT335" s="107"/>
      <c r="BU335" s="107"/>
      <c r="BV335" s="107"/>
      <c r="BW335" s="107"/>
      <c r="BX335" s="107"/>
      <c r="BY335" s="107"/>
      <c r="BZ335" s="107"/>
      <c r="CA335" s="107"/>
      <c r="CB335" s="107"/>
      <c r="CC335" s="107"/>
      <c r="CD335" s="107"/>
      <c r="CE335" s="107"/>
      <c r="CF335" s="107"/>
      <c r="CG335" s="107"/>
      <c r="CH335" s="108"/>
      <c r="CI335" s="106"/>
      <c r="CJ335" s="107"/>
      <c r="CK335" s="107"/>
      <c r="CL335" s="107"/>
      <c r="CM335" s="107"/>
      <c r="CN335" s="107"/>
      <c r="CO335" s="107"/>
      <c r="CP335" s="108"/>
      <c r="CQ335" s="106"/>
      <c r="CR335" s="107"/>
      <c r="CS335" s="107"/>
      <c r="CT335" s="107"/>
      <c r="CU335" s="107"/>
      <c r="CV335" s="107"/>
      <c r="CW335" s="107"/>
      <c r="CX335" s="107"/>
      <c r="CY335" s="107"/>
      <c r="CZ335" s="108"/>
      <c r="DA335" s="106"/>
      <c r="DB335" s="107"/>
      <c r="DC335" s="107"/>
      <c r="DD335" s="107"/>
      <c r="DE335" s="107"/>
      <c r="DF335" s="107"/>
      <c r="DG335" s="107"/>
      <c r="DH335" s="107"/>
      <c r="DI335" s="107"/>
      <c r="DJ335" s="107"/>
      <c r="DK335" s="108"/>
    </row>
    <row r="336" spans="2:115" ht="27.75" customHeight="1">
      <c r="B336" s="96"/>
      <c r="C336" s="97"/>
      <c r="D336" s="97"/>
      <c r="E336" s="97"/>
      <c r="F336" s="97"/>
      <c r="G336" s="97"/>
      <c r="H336" s="97"/>
      <c r="I336" s="97"/>
      <c r="J336" s="97"/>
      <c r="K336" s="98"/>
      <c r="L336" s="215"/>
      <c r="M336" s="216"/>
      <c r="N336" s="216"/>
      <c r="O336" s="216"/>
      <c r="P336" s="216"/>
      <c r="Q336" s="216"/>
      <c r="R336" s="216"/>
      <c r="S336" s="216"/>
      <c r="T336" s="216"/>
      <c r="U336" s="216"/>
      <c r="V336" s="216"/>
      <c r="W336" s="216"/>
      <c r="X336" s="62"/>
      <c r="Y336" s="238"/>
      <c r="Z336" s="239"/>
      <c r="AA336" s="239"/>
      <c r="AB336" s="239"/>
      <c r="AC336" s="239"/>
      <c r="AD336" s="239"/>
      <c r="AE336" s="239"/>
      <c r="AF336" s="239"/>
      <c r="AG336" s="240"/>
      <c r="AH336" s="106"/>
      <c r="AI336" s="107"/>
      <c r="AJ336" s="107"/>
      <c r="AK336" s="107"/>
      <c r="AL336" s="107"/>
      <c r="AM336" s="107"/>
      <c r="AN336" s="107"/>
      <c r="AO336" s="107"/>
      <c r="AP336" s="107"/>
      <c r="AQ336" s="107"/>
      <c r="AR336" s="107"/>
      <c r="AS336" s="108"/>
      <c r="AT336" s="241"/>
      <c r="AU336" s="242"/>
      <c r="AV336" s="242"/>
      <c r="AW336" s="242"/>
      <c r="AX336" s="242"/>
      <c r="AY336" s="242"/>
      <c r="AZ336" s="242"/>
      <c r="BA336" s="242"/>
      <c r="BB336" s="242"/>
      <c r="BC336" s="242"/>
      <c r="BD336" s="242"/>
      <c r="BE336" s="242"/>
      <c r="BF336" s="242"/>
      <c r="BG336" s="242"/>
      <c r="BH336" s="242"/>
      <c r="BI336" s="242"/>
      <c r="BJ336" s="242"/>
      <c r="BK336" s="242"/>
      <c r="BL336" s="242"/>
      <c r="BM336" s="242"/>
      <c r="BN336" s="242"/>
      <c r="BO336" s="242"/>
      <c r="BP336" s="242"/>
      <c r="BQ336" s="242"/>
      <c r="BR336" s="243"/>
      <c r="BS336" s="106"/>
      <c r="BT336" s="107"/>
      <c r="BU336" s="107"/>
      <c r="BV336" s="107"/>
      <c r="BW336" s="107"/>
      <c r="BX336" s="107"/>
      <c r="BY336" s="107"/>
      <c r="BZ336" s="107"/>
      <c r="CA336" s="107"/>
      <c r="CB336" s="107"/>
      <c r="CC336" s="107"/>
      <c r="CD336" s="107"/>
      <c r="CE336" s="107"/>
      <c r="CF336" s="107"/>
      <c r="CG336" s="107"/>
      <c r="CH336" s="108"/>
      <c r="CI336" s="106"/>
      <c r="CJ336" s="107"/>
      <c r="CK336" s="107"/>
      <c r="CL336" s="107"/>
      <c r="CM336" s="107"/>
      <c r="CN336" s="107"/>
      <c r="CO336" s="107"/>
      <c r="CP336" s="108"/>
      <c r="CQ336" s="106"/>
      <c r="CR336" s="107"/>
      <c r="CS336" s="107"/>
      <c r="CT336" s="107"/>
      <c r="CU336" s="107"/>
      <c r="CV336" s="107"/>
      <c r="CW336" s="107"/>
      <c r="CX336" s="107"/>
      <c r="CY336" s="107"/>
      <c r="CZ336" s="108"/>
      <c r="DA336" s="106"/>
      <c r="DB336" s="107"/>
      <c r="DC336" s="107"/>
      <c r="DD336" s="107"/>
      <c r="DE336" s="107"/>
      <c r="DF336" s="107"/>
      <c r="DG336" s="107"/>
      <c r="DH336" s="107"/>
      <c r="DI336" s="107"/>
      <c r="DJ336" s="107"/>
      <c r="DK336" s="108"/>
    </row>
    <row r="337" spans="2:115" ht="27.75" customHeight="1">
      <c r="B337" s="96"/>
      <c r="C337" s="97"/>
      <c r="D337" s="97"/>
      <c r="E337" s="97"/>
      <c r="F337" s="97"/>
      <c r="G337" s="97"/>
      <c r="H337" s="97"/>
      <c r="I337" s="97"/>
      <c r="J337" s="97"/>
      <c r="K337" s="98"/>
      <c r="L337" s="215"/>
      <c r="M337" s="216"/>
      <c r="N337" s="216"/>
      <c r="O337" s="216"/>
      <c r="P337" s="216"/>
      <c r="Q337" s="216"/>
      <c r="R337" s="216"/>
      <c r="S337" s="216"/>
      <c r="T337" s="216"/>
      <c r="U337" s="216"/>
      <c r="V337" s="216"/>
      <c r="W337" s="216"/>
      <c r="X337" s="62"/>
      <c r="Y337" s="238"/>
      <c r="Z337" s="239"/>
      <c r="AA337" s="239"/>
      <c r="AB337" s="239"/>
      <c r="AC337" s="239"/>
      <c r="AD337" s="239"/>
      <c r="AE337" s="239"/>
      <c r="AF337" s="239"/>
      <c r="AG337" s="240"/>
      <c r="AH337" s="106"/>
      <c r="AI337" s="107"/>
      <c r="AJ337" s="107"/>
      <c r="AK337" s="107"/>
      <c r="AL337" s="107"/>
      <c r="AM337" s="107"/>
      <c r="AN337" s="107"/>
      <c r="AO337" s="107"/>
      <c r="AP337" s="107"/>
      <c r="AQ337" s="107"/>
      <c r="AR337" s="107"/>
      <c r="AS337" s="108"/>
      <c r="AT337" s="241"/>
      <c r="AU337" s="242"/>
      <c r="AV337" s="242"/>
      <c r="AW337" s="242"/>
      <c r="AX337" s="242"/>
      <c r="AY337" s="242"/>
      <c r="AZ337" s="242"/>
      <c r="BA337" s="242"/>
      <c r="BB337" s="242"/>
      <c r="BC337" s="242"/>
      <c r="BD337" s="242"/>
      <c r="BE337" s="242"/>
      <c r="BF337" s="242"/>
      <c r="BG337" s="242"/>
      <c r="BH337" s="242"/>
      <c r="BI337" s="242"/>
      <c r="BJ337" s="242"/>
      <c r="BK337" s="242"/>
      <c r="BL337" s="242"/>
      <c r="BM337" s="242"/>
      <c r="BN337" s="242"/>
      <c r="BO337" s="242"/>
      <c r="BP337" s="242"/>
      <c r="BQ337" s="242"/>
      <c r="BR337" s="243"/>
      <c r="BS337" s="106"/>
      <c r="BT337" s="107"/>
      <c r="BU337" s="107"/>
      <c r="BV337" s="107"/>
      <c r="BW337" s="107"/>
      <c r="BX337" s="107"/>
      <c r="BY337" s="107"/>
      <c r="BZ337" s="107"/>
      <c r="CA337" s="107"/>
      <c r="CB337" s="107"/>
      <c r="CC337" s="107"/>
      <c r="CD337" s="107"/>
      <c r="CE337" s="107"/>
      <c r="CF337" s="107"/>
      <c r="CG337" s="107"/>
      <c r="CH337" s="108"/>
      <c r="CI337" s="106"/>
      <c r="CJ337" s="107"/>
      <c r="CK337" s="107"/>
      <c r="CL337" s="107"/>
      <c r="CM337" s="107"/>
      <c r="CN337" s="107"/>
      <c r="CO337" s="107"/>
      <c r="CP337" s="108"/>
      <c r="CQ337" s="106"/>
      <c r="CR337" s="107"/>
      <c r="CS337" s="107"/>
      <c r="CT337" s="107"/>
      <c r="CU337" s="107"/>
      <c r="CV337" s="107"/>
      <c r="CW337" s="107"/>
      <c r="CX337" s="107"/>
      <c r="CY337" s="107"/>
      <c r="CZ337" s="108"/>
      <c r="DA337" s="106"/>
      <c r="DB337" s="107"/>
      <c r="DC337" s="107"/>
      <c r="DD337" s="107"/>
      <c r="DE337" s="107"/>
      <c r="DF337" s="107"/>
      <c r="DG337" s="107"/>
      <c r="DH337" s="107"/>
      <c r="DI337" s="107"/>
      <c r="DJ337" s="107"/>
      <c r="DK337" s="108"/>
    </row>
    <row r="338" spans="2:115" ht="27.75" customHeight="1">
      <c r="B338" s="96"/>
      <c r="C338" s="97"/>
      <c r="D338" s="97"/>
      <c r="E338" s="97"/>
      <c r="F338" s="97"/>
      <c r="G338" s="97"/>
      <c r="H338" s="97"/>
      <c r="I338" s="97"/>
      <c r="J338" s="97"/>
      <c r="K338" s="98"/>
      <c r="L338" s="215"/>
      <c r="M338" s="216"/>
      <c r="N338" s="216"/>
      <c r="O338" s="216"/>
      <c r="P338" s="216"/>
      <c r="Q338" s="216"/>
      <c r="R338" s="216"/>
      <c r="S338" s="216"/>
      <c r="T338" s="216"/>
      <c r="U338" s="216"/>
      <c r="V338" s="216"/>
      <c r="W338" s="216"/>
      <c r="X338" s="62"/>
      <c r="Y338" s="238"/>
      <c r="Z338" s="239"/>
      <c r="AA338" s="239"/>
      <c r="AB338" s="239"/>
      <c r="AC338" s="239"/>
      <c r="AD338" s="239"/>
      <c r="AE338" s="239"/>
      <c r="AF338" s="239"/>
      <c r="AG338" s="240"/>
      <c r="AH338" s="106"/>
      <c r="AI338" s="107"/>
      <c r="AJ338" s="107"/>
      <c r="AK338" s="107"/>
      <c r="AL338" s="107"/>
      <c r="AM338" s="107"/>
      <c r="AN338" s="107"/>
      <c r="AO338" s="107"/>
      <c r="AP338" s="107"/>
      <c r="AQ338" s="107"/>
      <c r="AR338" s="107"/>
      <c r="AS338" s="108"/>
      <c r="AT338" s="241"/>
      <c r="AU338" s="242"/>
      <c r="AV338" s="242"/>
      <c r="AW338" s="242"/>
      <c r="AX338" s="242"/>
      <c r="AY338" s="242"/>
      <c r="AZ338" s="242"/>
      <c r="BA338" s="242"/>
      <c r="BB338" s="242"/>
      <c r="BC338" s="242"/>
      <c r="BD338" s="242"/>
      <c r="BE338" s="242"/>
      <c r="BF338" s="242"/>
      <c r="BG338" s="242"/>
      <c r="BH338" s="242"/>
      <c r="BI338" s="242"/>
      <c r="BJ338" s="242"/>
      <c r="BK338" s="242"/>
      <c r="BL338" s="242"/>
      <c r="BM338" s="242"/>
      <c r="BN338" s="242"/>
      <c r="BO338" s="242"/>
      <c r="BP338" s="242"/>
      <c r="BQ338" s="242"/>
      <c r="BR338" s="243"/>
      <c r="BS338" s="106"/>
      <c r="BT338" s="107"/>
      <c r="BU338" s="107"/>
      <c r="BV338" s="107"/>
      <c r="BW338" s="107"/>
      <c r="BX338" s="107"/>
      <c r="BY338" s="107"/>
      <c r="BZ338" s="107"/>
      <c r="CA338" s="107"/>
      <c r="CB338" s="107"/>
      <c r="CC338" s="107"/>
      <c r="CD338" s="107"/>
      <c r="CE338" s="107"/>
      <c r="CF338" s="107"/>
      <c r="CG338" s="107"/>
      <c r="CH338" s="108"/>
      <c r="CI338" s="106"/>
      <c r="CJ338" s="107"/>
      <c r="CK338" s="107"/>
      <c r="CL338" s="107"/>
      <c r="CM338" s="107"/>
      <c r="CN338" s="107"/>
      <c r="CO338" s="107"/>
      <c r="CP338" s="108"/>
      <c r="CQ338" s="106"/>
      <c r="CR338" s="107"/>
      <c r="CS338" s="107"/>
      <c r="CT338" s="107"/>
      <c r="CU338" s="107"/>
      <c r="CV338" s="107"/>
      <c r="CW338" s="107"/>
      <c r="CX338" s="107"/>
      <c r="CY338" s="107"/>
      <c r="CZ338" s="108"/>
      <c r="DA338" s="106"/>
      <c r="DB338" s="107"/>
      <c r="DC338" s="107"/>
      <c r="DD338" s="107"/>
      <c r="DE338" s="107"/>
      <c r="DF338" s="107"/>
      <c r="DG338" s="107"/>
      <c r="DH338" s="107"/>
      <c r="DI338" s="107"/>
      <c r="DJ338" s="107"/>
      <c r="DK338" s="108"/>
    </row>
    <row r="339" spans="2:115" ht="27.75" customHeight="1" thickBot="1">
      <c r="B339" s="220"/>
      <c r="C339" s="220"/>
      <c r="D339" s="220"/>
      <c r="E339" s="220"/>
      <c r="F339" s="220"/>
      <c r="G339" s="220"/>
      <c r="H339" s="220"/>
      <c r="I339" s="220"/>
      <c r="J339" s="220"/>
      <c r="K339" s="220"/>
      <c r="L339" s="249"/>
      <c r="M339" s="250"/>
      <c r="N339" s="250"/>
      <c r="O339" s="250"/>
      <c r="P339" s="250"/>
      <c r="Q339" s="250"/>
      <c r="R339" s="250"/>
      <c r="S339" s="250"/>
      <c r="T339" s="250"/>
      <c r="U339" s="250"/>
      <c r="V339" s="250"/>
      <c r="W339" s="250"/>
      <c r="X339" s="62"/>
      <c r="Y339" s="221"/>
      <c r="Z339" s="221"/>
      <c r="AA339" s="221"/>
      <c r="AB339" s="221"/>
      <c r="AC339" s="221"/>
      <c r="AD339" s="221"/>
      <c r="AE339" s="221"/>
      <c r="AF339" s="221"/>
      <c r="AG339" s="221"/>
      <c r="AH339" s="222"/>
      <c r="AI339" s="222"/>
      <c r="AJ339" s="222"/>
      <c r="AK339" s="222"/>
      <c r="AL339" s="222"/>
      <c r="AM339" s="222"/>
      <c r="AN339" s="222"/>
      <c r="AO339" s="222"/>
      <c r="AP339" s="222"/>
      <c r="AQ339" s="222"/>
      <c r="AR339" s="222"/>
      <c r="AS339" s="222"/>
      <c r="AT339" s="223"/>
      <c r="AU339" s="223"/>
      <c r="AV339" s="223"/>
      <c r="AW339" s="223"/>
      <c r="AX339" s="223"/>
      <c r="AY339" s="223"/>
      <c r="AZ339" s="223"/>
      <c r="BA339" s="223"/>
      <c r="BB339" s="223"/>
      <c r="BC339" s="223"/>
      <c r="BD339" s="223"/>
      <c r="BE339" s="223"/>
      <c r="BF339" s="223"/>
      <c r="BG339" s="223"/>
      <c r="BH339" s="223"/>
      <c r="BI339" s="223"/>
      <c r="BJ339" s="223"/>
      <c r="BK339" s="223"/>
      <c r="BL339" s="223"/>
      <c r="BM339" s="223"/>
      <c r="BN339" s="223"/>
      <c r="BO339" s="223"/>
      <c r="BP339" s="223"/>
      <c r="BQ339" s="223"/>
      <c r="BR339" s="223"/>
      <c r="BS339" s="222"/>
      <c r="BT339" s="222"/>
      <c r="BU339" s="222"/>
      <c r="BV339" s="222"/>
      <c r="BW339" s="222"/>
      <c r="BX339" s="222"/>
      <c r="BY339" s="222"/>
      <c r="BZ339" s="222"/>
      <c r="CA339" s="222"/>
      <c r="CB339" s="222"/>
      <c r="CC339" s="222"/>
      <c r="CD339" s="222"/>
      <c r="CE339" s="222"/>
      <c r="CF339" s="222"/>
      <c r="CG339" s="222"/>
      <c r="CH339" s="222"/>
      <c r="CI339" s="222"/>
      <c r="CJ339" s="222"/>
      <c r="CK339" s="222"/>
      <c r="CL339" s="222"/>
      <c r="CM339" s="222"/>
      <c r="CN339" s="222"/>
      <c r="CO339" s="222"/>
      <c r="CP339" s="222"/>
      <c r="CQ339" s="222"/>
      <c r="CR339" s="222"/>
      <c r="CS339" s="222"/>
      <c r="CT339" s="222"/>
      <c r="CU339" s="222"/>
      <c r="CV339" s="222"/>
      <c r="CW339" s="222"/>
      <c r="CX339" s="222"/>
      <c r="CY339" s="222"/>
      <c r="CZ339" s="222"/>
      <c r="DA339" s="222"/>
      <c r="DB339" s="222"/>
      <c r="DC339" s="222"/>
      <c r="DD339" s="222"/>
      <c r="DE339" s="222"/>
      <c r="DF339" s="222"/>
      <c r="DG339" s="222"/>
      <c r="DH339" s="222"/>
      <c r="DI339" s="222"/>
      <c r="DJ339" s="222"/>
      <c r="DK339" s="222"/>
    </row>
    <row r="340" spans="2:115" ht="27.75" customHeight="1" thickTop="1">
      <c r="B340" s="210" t="s">
        <v>62</v>
      </c>
      <c r="C340" s="210"/>
      <c r="D340" s="210"/>
      <c r="E340" s="210"/>
      <c r="F340" s="210"/>
      <c r="G340" s="210"/>
      <c r="H340" s="210"/>
      <c r="I340" s="210"/>
      <c r="J340" s="210"/>
      <c r="K340" s="210"/>
      <c r="L340" s="254">
        <f>SUMIF(Y325:AG339,"立候補準備",L325:W339)</f>
        <v>0</v>
      </c>
      <c r="M340" s="255"/>
      <c r="N340" s="255"/>
      <c r="O340" s="255"/>
      <c r="P340" s="255"/>
      <c r="Q340" s="255"/>
      <c r="R340" s="255"/>
      <c r="S340" s="255"/>
      <c r="T340" s="255"/>
      <c r="U340" s="255"/>
      <c r="V340" s="255"/>
      <c r="W340" s="255"/>
      <c r="X340" s="39"/>
      <c r="Y340" s="213"/>
      <c r="Z340" s="213"/>
      <c r="AA340" s="213"/>
      <c r="AB340" s="213"/>
      <c r="AC340" s="213"/>
      <c r="AD340" s="213"/>
      <c r="AE340" s="213"/>
      <c r="AF340" s="213"/>
      <c r="AG340" s="213"/>
      <c r="AH340" s="204"/>
      <c r="AI340" s="204"/>
      <c r="AJ340" s="204"/>
      <c r="AK340" s="204"/>
      <c r="AL340" s="204"/>
      <c r="AM340" s="204"/>
      <c r="AN340" s="204"/>
      <c r="AO340" s="204"/>
      <c r="AP340" s="204"/>
      <c r="AQ340" s="204"/>
      <c r="AR340" s="204"/>
      <c r="AS340" s="204"/>
      <c r="AT340" s="204"/>
      <c r="AU340" s="204"/>
      <c r="AV340" s="204"/>
      <c r="AW340" s="204"/>
      <c r="AX340" s="204"/>
      <c r="AY340" s="204"/>
      <c r="AZ340" s="204"/>
      <c r="BA340" s="204"/>
      <c r="BB340" s="204"/>
      <c r="BC340" s="204"/>
      <c r="BD340" s="204"/>
      <c r="BE340" s="204"/>
      <c r="BF340" s="204"/>
      <c r="BG340" s="204"/>
      <c r="BH340" s="204"/>
      <c r="BI340" s="204"/>
      <c r="BJ340" s="204"/>
      <c r="BK340" s="204"/>
      <c r="BL340" s="204"/>
      <c r="BM340" s="204"/>
      <c r="BN340" s="204"/>
      <c r="BO340" s="204"/>
      <c r="BP340" s="204"/>
      <c r="BQ340" s="204"/>
      <c r="BR340" s="204"/>
      <c r="BS340" s="204"/>
      <c r="BT340" s="204"/>
      <c r="BU340" s="204"/>
      <c r="BV340" s="204"/>
      <c r="BW340" s="204"/>
      <c r="BX340" s="204"/>
      <c r="BY340" s="204"/>
      <c r="BZ340" s="204"/>
      <c r="CA340" s="204"/>
      <c r="CB340" s="204"/>
      <c r="CC340" s="204"/>
      <c r="CD340" s="204"/>
      <c r="CE340" s="204"/>
      <c r="CF340" s="204"/>
      <c r="CG340" s="204"/>
      <c r="CH340" s="204"/>
      <c r="CI340" s="204"/>
      <c r="CJ340" s="204"/>
      <c r="CK340" s="204"/>
      <c r="CL340" s="204"/>
      <c r="CM340" s="204"/>
      <c r="CN340" s="204"/>
      <c r="CO340" s="204"/>
      <c r="CP340" s="204"/>
      <c r="CQ340" s="204"/>
      <c r="CR340" s="204"/>
      <c r="CS340" s="204"/>
      <c r="CT340" s="204"/>
      <c r="CU340" s="204"/>
      <c r="CV340" s="204"/>
      <c r="CW340" s="204"/>
      <c r="CX340" s="204"/>
      <c r="CY340" s="204"/>
      <c r="CZ340" s="204"/>
      <c r="DA340" s="204"/>
      <c r="DB340" s="204"/>
      <c r="DC340" s="204"/>
      <c r="DD340" s="204"/>
      <c r="DE340" s="204"/>
      <c r="DF340" s="204"/>
      <c r="DG340" s="204"/>
      <c r="DH340" s="204"/>
      <c r="DI340" s="204"/>
      <c r="DJ340" s="204"/>
      <c r="DK340" s="204"/>
    </row>
    <row r="341" spans="2:115" ht="27.75" customHeight="1">
      <c r="B341" s="205" t="s">
        <v>63</v>
      </c>
      <c r="C341" s="205"/>
      <c r="D341" s="205"/>
      <c r="E341" s="205"/>
      <c r="F341" s="205"/>
      <c r="G341" s="205"/>
      <c r="H341" s="205"/>
      <c r="I341" s="205"/>
      <c r="J341" s="205"/>
      <c r="K341" s="205"/>
      <c r="L341" s="206">
        <f>SUMIF(Y325:AG339,"選挙運動",L325:W339)</f>
        <v>0</v>
      </c>
      <c r="M341" s="207"/>
      <c r="N341" s="207"/>
      <c r="O341" s="207"/>
      <c r="P341" s="207"/>
      <c r="Q341" s="207"/>
      <c r="R341" s="207"/>
      <c r="S341" s="207"/>
      <c r="T341" s="207"/>
      <c r="U341" s="207"/>
      <c r="V341" s="207"/>
      <c r="W341" s="207"/>
      <c r="X341" s="38"/>
      <c r="Y341" s="208"/>
      <c r="Z341" s="208"/>
      <c r="AA341" s="208"/>
      <c r="AB341" s="208"/>
      <c r="AC341" s="208"/>
      <c r="AD341" s="208"/>
      <c r="AE341" s="208"/>
      <c r="AF341" s="208"/>
      <c r="AG341" s="208"/>
      <c r="AH341" s="209"/>
      <c r="AI341" s="209"/>
      <c r="AJ341" s="209"/>
      <c r="AK341" s="209"/>
      <c r="AL341" s="209"/>
      <c r="AM341" s="209"/>
      <c r="AN341" s="209"/>
      <c r="AO341" s="209"/>
      <c r="AP341" s="209"/>
      <c r="AQ341" s="209"/>
      <c r="AR341" s="209"/>
      <c r="AS341" s="209"/>
      <c r="AT341" s="209"/>
      <c r="AU341" s="209"/>
      <c r="AV341" s="209"/>
      <c r="AW341" s="209"/>
      <c r="AX341" s="209"/>
      <c r="AY341" s="209"/>
      <c r="AZ341" s="209"/>
      <c r="BA341" s="209"/>
      <c r="BB341" s="209"/>
      <c r="BC341" s="209"/>
      <c r="BD341" s="209"/>
      <c r="BE341" s="209"/>
      <c r="BF341" s="209"/>
      <c r="BG341" s="209"/>
      <c r="BH341" s="209"/>
      <c r="BI341" s="209"/>
      <c r="BJ341" s="209"/>
      <c r="BK341" s="209"/>
      <c r="BL341" s="209"/>
      <c r="BM341" s="209"/>
      <c r="BN341" s="209"/>
      <c r="BO341" s="209"/>
      <c r="BP341" s="209"/>
      <c r="BQ341" s="209"/>
      <c r="BR341" s="209"/>
      <c r="BS341" s="209"/>
      <c r="BT341" s="209"/>
      <c r="BU341" s="209"/>
      <c r="BV341" s="209"/>
      <c r="BW341" s="209"/>
      <c r="BX341" s="209"/>
      <c r="BY341" s="209"/>
      <c r="BZ341" s="209"/>
      <c r="CA341" s="209"/>
      <c r="CB341" s="209"/>
      <c r="CC341" s="209"/>
      <c r="CD341" s="209"/>
      <c r="CE341" s="209"/>
      <c r="CF341" s="209"/>
      <c r="CG341" s="209"/>
      <c r="CH341" s="209"/>
      <c r="CI341" s="209"/>
      <c r="CJ341" s="209"/>
      <c r="CK341" s="209"/>
      <c r="CL341" s="209"/>
      <c r="CM341" s="209"/>
      <c r="CN341" s="209"/>
      <c r="CO341" s="209"/>
      <c r="CP341" s="209"/>
      <c r="CQ341" s="209"/>
      <c r="CR341" s="209"/>
      <c r="CS341" s="209"/>
      <c r="CT341" s="209"/>
      <c r="CU341" s="209"/>
      <c r="CV341" s="209"/>
      <c r="CW341" s="209"/>
      <c r="CX341" s="209"/>
      <c r="CY341" s="209"/>
      <c r="CZ341" s="209"/>
      <c r="DA341" s="209"/>
      <c r="DB341" s="209"/>
      <c r="DC341" s="209"/>
      <c r="DD341" s="209"/>
      <c r="DE341" s="209"/>
      <c r="DF341" s="209"/>
      <c r="DG341" s="209"/>
      <c r="DH341" s="209"/>
      <c r="DI341" s="209"/>
      <c r="DJ341" s="209"/>
      <c r="DK341" s="209"/>
    </row>
    <row r="342" spans="2:115" ht="27.75" customHeight="1">
      <c r="B342" s="205" t="s">
        <v>75</v>
      </c>
      <c r="C342" s="205"/>
      <c r="D342" s="205"/>
      <c r="E342" s="205"/>
      <c r="F342" s="205"/>
      <c r="G342" s="205"/>
      <c r="H342" s="205"/>
      <c r="I342" s="205"/>
      <c r="J342" s="205"/>
      <c r="K342" s="205"/>
      <c r="L342" s="206">
        <f>L341+L340</f>
        <v>0</v>
      </c>
      <c r="M342" s="207"/>
      <c r="N342" s="207"/>
      <c r="O342" s="207"/>
      <c r="P342" s="207"/>
      <c r="Q342" s="207"/>
      <c r="R342" s="207"/>
      <c r="S342" s="207"/>
      <c r="T342" s="207"/>
      <c r="U342" s="207"/>
      <c r="V342" s="207"/>
      <c r="W342" s="207"/>
      <c r="X342" s="38"/>
      <c r="Y342" s="208"/>
      <c r="Z342" s="208"/>
      <c r="AA342" s="208"/>
      <c r="AB342" s="208"/>
      <c r="AC342" s="208"/>
      <c r="AD342" s="208"/>
      <c r="AE342" s="208"/>
      <c r="AF342" s="208"/>
      <c r="AG342" s="208"/>
      <c r="AH342" s="209"/>
      <c r="AI342" s="209"/>
      <c r="AJ342" s="209"/>
      <c r="AK342" s="209"/>
      <c r="AL342" s="209"/>
      <c r="AM342" s="209"/>
      <c r="AN342" s="209"/>
      <c r="AO342" s="209"/>
      <c r="AP342" s="209"/>
      <c r="AQ342" s="209"/>
      <c r="AR342" s="209"/>
      <c r="AS342" s="209"/>
      <c r="AT342" s="209"/>
      <c r="AU342" s="209"/>
      <c r="AV342" s="209"/>
      <c r="AW342" s="209"/>
      <c r="AX342" s="209"/>
      <c r="AY342" s="209"/>
      <c r="AZ342" s="209"/>
      <c r="BA342" s="209"/>
      <c r="BB342" s="209"/>
      <c r="BC342" s="209"/>
      <c r="BD342" s="209"/>
      <c r="BE342" s="209"/>
      <c r="BF342" s="209"/>
      <c r="BG342" s="209"/>
      <c r="BH342" s="209"/>
      <c r="BI342" s="209"/>
      <c r="BJ342" s="209"/>
      <c r="BK342" s="209"/>
      <c r="BL342" s="209"/>
      <c r="BM342" s="209"/>
      <c r="BN342" s="209"/>
      <c r="BO342" s="209"/>
      <c r="BP342" s="209"/>
      <c r="BQ342" s="209"/>
      <c r="BR342" s="209"/>
      <c r="BS342" s="209"/>
      <c r="BT342" s="209"/>
      <c r="BU342" s="209"/>
      <c r="BV342" s="209"/>
      <c r="BW342" s="209"/>
      <c r="BX342" s="209"/>
      <c r="BY342" s="209"/>
      <c r="BZ342" s="209"/>
      <c r="CA342" s="209"/>
      <c r="CB342" s="209"/>
      <c r="CC342" s="209"/>
      <c r="CD342" s="209"/>
      <c r="CE342" s="209"/>
      <c r="CF342" s="209"/>
      <c r="CG342" s="209"/>
      <c r="CH342" s="209"/>
      <c r="CI342" s="209"/>
      <c r="CJ342" s="209"/>
      <c r="CK342" s="209"/>
      <c r="CL342" s="209"/>
      <c r="CM342" s="209"/>
      <c r="CN342" s="209"/>
      <c r="CO342" s="209"/>
      <c r="CP342" s="209"/>
      <c r="CQ342" s="209"/>
      <c r="CR342" s="209"/>
      <c r="CS342" s="209"/>
      <c r="CT342" s="209"/>
      <c r="CU342" s="209"/>
      <c r="CV342" s="209"/>
      <c r="CW342" s="209"/>
      <c r="CX342" s="209"/>
      <c r="CY342" s="209"/>
      <c r="CZ342" s="209"/>
      <c r="DA342" s="209"/>
      <c r="DB342" s="209"/>
      <c r="DC342" s="209"/>
      <c r="DD342" s="209"/>
      <c r="DE342" s="209"/>
      <c r="DF342" s="209"/>
      <c r="DG342" s="209"/>
      <c r="DH342" s="209"/>
      <c r="DI342" s="209"/>
      <c r="DJ342" s="209"/>
      <c r="DK342" s="209"/>
    </row>
    <row r="343" spans="2:115" ht="22.5" customHeight="1">
      <c r="B343" s="225" t="s">
        <v>54</v>
      </c>
      <c r="C343" s="225"/>
      <c r="D343" s="225"/>
      <c r="E343" s="225"/>
      <c r="F343" s="225"/>
      <c r="G343" s="225"/>
      <c r="H343" s="225"/>
      <c r="I343" s="225"/>
      <c r="J343" s="225"/>
      <c r="K343" s="225"/>
      <c r="L343" s="227" t="s">
        <v>132</v>
      </c>
      <c r="M343" s="227"/>
      <c r="N343" s="227"/>
      <c r="O343" s="227"/>
      <c r="P343" s="227"/>
      <c r="Q343" s="227"/>
      <c r="R343" s="227"/>
      <c r="S343" s="227"/>
      <c r="T343" s="227"/>
      <c r="U343" s="227"/>
      <c r="V343" s="227"/>
      <c r="W343" s="227"/>
      <c r="X343" s="227"/>
      <c r="Y343" s="227" t="s">
        <v>60</v>
      </c>
      <c r="Z343" s="225"/>
      <c r="AA343" s="225"/>
      <c r="AB343" s="225"/>
      <c r="AC343" s="225"/>
      <c r="AD343" s="225"/>
      <c r="AE343" s="225"/>
      <c r="AF343" s="225"/>
      <c r="AG343" s="225"/>
      <c r="AH343" s="227" t="s">
        <v>5</v>
      </c>
      <c r="AI343" s="227"/>
      <c r="AJ343" s="227"/>
      <c r="AK343" s="227"/>
      <c r="AL343" s="227"/>
      <c r="AM343" s="227"/>
      <c r="AN343" s="227"/>
      <c r="AO343" s="227"/>
      <c r="AP343" s="227"/>
      <c r="AQ343" s="227"/>
      <c r="AR343" s="227"/>
      <c r="AS343" s="227"/>
      <c r="AT343" s="229" t="s">
        <v>6</v>
      </c>
      <c r="AU343" s="229"/>
      <c r="AV343" s="229"/>
      <c r="AW343" s="229"/>
      <c r="AX343" s="229"/>
      <c r="AY343" s="229"/>
      <c r="AZ343" s="229"/>
      <c r="BA343" s="229"/>
      <c r="BB343" s="229"/>
      <c r="BC343" s="229"/>
      <c r="BD343" s="229"/>
      <c r="BE343" s="229"/>
      <c r="BF343" s="229"/>
      <c r="BG343" s="229"/>
      <c r="BH343" s="229"/>
      <c r="BI343" s="229"/>
      <c r="BJ343" s="229"/>
      <c r="BK343" s="229"/>
      <c r="BL343" s="229"/>
      <c r="BM343" s="229"/>
      <c r="BN343" s="229"/>
      <c r="BO343" s="229"/>
      <c r="BP343" s="229"/>
      <c r="BQ343" s="229"/>
      <c r="BR343" s="229"/>
      <c r="BS343" s="229"/>
      <c r="BT343" s="229"/>
      <c r="BU343" s="229"/>
      <c r="BV343" s="229"/>
      <c r="BW343" s="229"/>
      <c r="BX343" s="229"/>
      <c r="BY343" s="229"/>
      <c r="BZ343" s="229"/>
      <c r="CA343" s="229"/>
      <c r="CB343" s="229"/>
      <c r="CC343" s="229"/>
      <c r="CD343" s="229"/>
      <c r="CE343" s="229"/>
      <c r="CF343" s="229"/>
      <c r="CG343" s="229"/>
      <c r="CH343" s="229"/>
      <c r="CI343" s="229"/>
      <c r="CJ343" s="229"/>
      <c r="CK343" s="229"/>
      <c r="CL343" s="229"/>
      <c r="CM343" s="229"/>
      <c r="CN343" s="229"/>
      <c r="CO343" s="229"/>
      <c r="CP343" s="229"/>
      <c r="CQ343" s="230" t="s">
        <v>55</v>
      </c>
      <c r="CR343" s="230"/>
      <c r="CS343" s="230"/>
      <c r="CT343" s="230"/>
      <c r="CU343" s="230"/>
      <c r="CV343" s="230"/>
      <c r="CW343" s="230"/>
      <c r="CX343" s="230"/>
      <c r="CY343" s="230"/>
      <c r="CZ343" s="230"/>
      <c r="DA343" s="231" t="s">
        <v>7</v>
      </c>
      <c r="DB343" s="231"/>
      <c r="DC343" s="231"/>
      <c r="DD343" s="231"/>
      <c r="DE343" s="231"/>
      <c r="DF343" s="231"/>
      <c r="DG343" s="231"/>
      <c r="DH343" s="231"/>
      <c r="DI343" s="231"/>
      <c r="DJ343" s="231"/>
      <c r="DK343" s="231"/>
    </row>
    <row r="344" spans="2:115" ht="33" customHeight="1">
      <c r="B344" s="226"/>
      <c r="C344" s="226"/>
      <c r="D344" s="226"/>
      <c r="E344" s="226"/>
      <c r="F344" s="226"/>
      <c r="G344" s="226"/>
      <c r="H344" s="226"/>
      <c r="I344" s="226"/>
      <c r="J344" s="226"/>
      <c r="K344" s="226"/>
      <c r="L344" s="228"/>
      <c r="M344" s="228"/>
      <c r="N344" s="228"/>
      <c r="O344" s="228"/>
      <c r="P344" s="228"/>
      <c r="Q344" s="228"/>
      <c r="R344" s="228"/>
      <c r="S344" s="228"/>
      <c r="T344" s="228"/>
      <c r="U344" s="228"/>
      <c r="V344" s="228"/>
      <c r="W344" s="228"/>
      <c r="X344" s="228"/>
      <c r="Y344" s="226"/>
      <c r="Z344" s="226"/>
      <c r="AA344" s="226"/>
      <c r="AB344" s="226"/>
      <c r="AC344" s="226"/>
      <c r="AD344" s="226"/>
      <c r="AE344" s="226"/>
      <c r="AF344" s="226"/>
      <c r="AG344" s="226"/>
      <c r="AH344" s="228"/>
      <c r="AI344" s="228"/>
      <c r="AJ344" s="228"/>
      <c r="AK344" s="228"/>
      <c r="AL344" s="228"/>
      <c r="AM344" s="228"/>
      <c r="AN344" s="228"/>
      <c r="AO344" s="228"/>
      <c r="AP344" s="228"/>
      <c r="AQ344" s="228"/>
      <c r="AR344" s="228"/>
      <c r="AS344" s="228"/>
      <c r="AT344" s="232" t="s">
        <v>0</v>
      </c>
      <c r="AU344" s="232"/>
      <c r="AV344" s="232"/>
      <c r="AW344" s="232"/>
      <c r="AX344" s="232"/>
      <c r="AY344" s="232"/>
      <c r="AZ344" s="232"/>
      <c r="BA344" s="232"/>
      <c r="BB344" s="232"/>
      <c r="BC344" s="232"/>
      <c r="BD344" s="232"/>
      <c r="BE344" s="232"/>
      <c r="BF344" s="232"/>
      <c r="BG344" s="232"/>
      <c r="BH344" s="232"/>
      <c r="BI344" s="232"/>
      <c r="BJ344" s="232"/>
      <c r="BK344" s="232"/>
      <c r="BL344" s="232"/>
      <c r="BM344" s="232"/>
      <c r="BN344" s="232"/>
      <c r="BO344" s="232"/>
      <c r="BP344" s="232"/>
      <c r="BQ344" s="232"/>
      <c r="BR344" s="232"/>
      <c r="BS344" s="209" t="s">
        <v>8</v>
      </c>
      <c r="BT344" s="209"/>
      <c r="BU344" s="209"/>
      <c r="BV344" s="209"/>
      <c r="BW344" s="209"/>
      <c r="BX344" s="209"/>
      <c r="BY344" s="209"/>
      <c r="BZ344" s="209"/>
      <c r="CA344" s="209"/>
      <c r="CB344" s="209"/>
      <c r="CC344" s="209"/>
      <c r="CD344" s="209"/>
      <c r="CE344" s="209"/>
      <c r="CF344" s="209"/>
      <c r="CG344" s="209"/>
      <c r="CH344" s="209"/>
      <c r="CI344" s="209" t="s">
        <v>9</v>
      </c>
      <c r="CJ344" s="209"/>
      <c r="CK344" s="209"/>
      <c r="CL344" s="209"/>
      <c r="CM344" s="209"/>
      <c r="CN344" s="209"/>
      <c r="CO344" s="209"/>
      <c r="CP344" s="209"/>
      <c r="CQ344" s="230"/>
      <c r="CR344" s="230"/>
      <c r="CS344" s="230"/>
      <c r="CT344" s="230"/>
      <c r="CU344" s="230"/>
      <c r="CV344" s="230"/>
      <c r="CW344" s="230"/>
      <c r="CX344" s="230"/>
      <c r="CY344" s="230"/>
      <c r="CZ344" s="230"/>
      <c r="DA344" s="231"/>
      <c r="DB344" s="231"/>
      <c r="DC344" s="231"/>
      <c r="DD344" s="231"/>
      <c r="DE344" s="231"/>
      <c r="DF344" s="231"/>
      <c r="DG344" s="231"/>
      <c r="DH344" s="231"/>
      <c r="DI344" s="231"/>
      <c r="DJ344" s="231"/>
      <c r="DK344" s="231"/>
    </row>
    <row r="345" spans="2:115" ht="27.75" customHeight="1">
      <c r="B345" s="220"/>
      <c r="C345" s="220"/>
      <c r="D345" s="220"/>
      <c r="E345" s="220"/>
      <c r="F345" s="220"/>
      <c r="G345" s="220"/>
      <c r="H345" s="220"/>
      <c r="I345" s="220"/>
      <c r="J345" s="220"/>
      <c r="K345" s="220"/>
      <c r="L345" s="215"/>
      <c r="M345" s="216"/>
      <c r="N345" s="216"/>
      <c r="O345" s="216"/>
      <c r="P345" s="216"/>
      <c r="Q345" s="216"/>
      <c r="R345" s="216"/>
      <c r="S345" s="216"/>
      <c r="T345" s="216"/>
      <c r="U345" s="216"/>
      <c r="V345" s="216"/>
      <c r="W345" s="216"/>
      <c r="X345" s="62"/>
      <c r="Y345" s="221"/>
      <c r="Z345" s="221"/>
      <c r="AA345" s="221"/>
      <c r="AB345" s="221"/>
      <c r="AC345" s="221"/>
      <c r="AD345" s="221"/>
      <c r="AE345" s="221"/>
      <c r="AF345" s="221"/>
      <c r="AG345" s="221"/>
      <c r="AH345" s="222"/>
      <c r="AI345" s="222"/>
      <c r="AJ345" s="222"/>
      <c r="AK345" s="222"/>
      <c r="AL345" s="222"/>
      <c r="AM345" s="222"/>
      <c r="AN345" s="222"/>
      <c r="AO345" s="222"/>
      <c r="AP345" s="222"/>
      <c r="AQ345" s="222"/>
      <c r="AR345" s="222"/>
      <c r="AS345" s="222"/>
      <c r="AT345" s="223"/>
      <c r="AU345" s="223"/>
      <c r="AV345" s="223"/>
      <c r="AW345" s="223"/>
      <c r="AX345" s="223"/>
      <c r="AY345" s="223"/>
      <c r="AZ345" s="223"/>
      <c r="BA345" s="223"/>
      <c r="BB345" s="223"/>
      <c r="BC345" s="223"/>
      <c r="BD345" s="223"/>
      <c r="BE345" s="223"/>
      <c r="BF345" s="223"/>
      <c r="BG345" s="223"/>
      <c r="BH345" s="223"/>
      <c r="BI345" s="223"/>
      <c r="BJ345" s="223"/>
      <c r="BK345" s="223"/>
      <c r="BL345" s="223"/>
      <c r="BM345" s="223"/>
      <c r="BN345" s="223"/>
      <c r="BO345" s="223"/>
      <c r="BP345" s="223"/>
      <c r="BQ345" s="223"/>
      <c r="BR345" s="223"/>
      <c r="BS345" s="222"/>
      <c r="BT345" s="222"/>
      <c r="BU345" s="222"/>
      <c r="BV345" s="222"/>
      <c r="BW345" s="222"/>
      <c r="BX345" s="222"/>
      <c r="BY345" s="222"/>
      <c r="BZ345" s="222"/>
      <c r="CA345" s="222"/>
      <c r="CB345" s="222"/>
      <c r="CC345" s="222"/>
      <c r="CD345" s="222"/>
      <c r="CE345" s="222"/>
      <c r="CF345" s="222"/>
      <c r="CG345" s="222"/>
      <c r="CH345" s="222"/>
      <c r="CI345" s="222"/>
      <c r="CJ345" s="222"/>
      <c r="CK345" s="222"/>
      <c r="CL345" s="222"/>
      <c r="CM345" s="222"/>
      <c r="CN345" s="222"/>
      <c r="CO345" s="222"/>
      <c r="CP345" s="222"/>
      <c r="CQ345" s="222"/>
      <c r="CR345" s="222"/>
      <c r="CS345" s="222"/>
      <c r="CT345" s="222"/>
      <c r="CU345" s="222"/>
      <c r="CV345" s="222"/>
      <c r="CW345" s="222"/>
      <c r="CX345" s="222"/>
      <c r="CY345" s="222"/>
      <c r="CZ345" s="222"/>
      <c r="DA345" s="222"/>
      <c r="DB345" s="222"/>
      <c r="DC345" s="222"/>
      <c r="DD345" s="222"/>
      <c r="DE345" s="222"/>
      <c r="DF345" s="222"/>
      <c r="DG345" s="222"/>
      <c r="DH345" s="222"/>
      <c r="DI345" s="222"/>
      <c r="DJ345" s="222"/>
      <c r="DK345" s="222"/>
    </row>
    <row r="346" spans="2:115" ht="27.75" customHeight="1">
      <c r="B346" s="220"/>
      <c r="C346" s="220"/>
      <c r="D346" s="220"/>
      <c r="E346" s="220"/>
      <c r="F346" s="220"/>
      <c r="G346" s="220"/>
      <c r="H346" s="220"/>
      <c r="I346" s="220"/>
      <c r="J346" s="220"/>
      <c r="K346" s="220"/>
      <c r="L346" s="215"/>
      <c r="M346" s="216"/>
      <c r="N346" s="216"/>
      <c r="O346" s="216"/>
      <c r="P346" s="216"/>
      <c r="Q346" s="216"/>
      <c r="R346" s="216"/>
      <c r="S346" s="216"/>
      <c r="T346" s="216"/>
      <c r="U346" s="216"/>
      <c r="V346" s="216"/>
      <c r="W346" s="216"/>
      <c r="X346" s="62"/>
      <c r="Y346" s="221"/>
      <c r="Z346" s="221"/>
      <c r="AA346" s="221"/>
      <c r="AB346" s="221"/>
      <c r="AC346" s="221"/>
      <c r="AD346" s="221"/>
      <c r="AE346" s="221"/>
      <c r="AF346" s="221"/>
      <c r="AG346" s="221"/>
      <c r="AH346" s="222"/>
      <c r="AI346" s="222"/>
      <c r="AJ346" s="222"/>
      <c r="AK346" s="222"/>
      <c r="AL346" s="222"/>
      <c r="AM346" s="222"/>
      <c r="AN346" s="222"/>
      <c r="AO346" s="222"/>
      <c r="AP346" s="222"/>
      <c r="AQ346" s="222"/>
      <c r="AR346" s="222"/>
      <c r="AS346" s="222"/>
      <c r="AT346" s="223"/>
      <c r="AU346" s="223"/>
      <c r="AV346" s="223"/>
      <c r="AW346" s="223"/>
      <c r="AX346" s="223"/>
      <c r="AY346" s="223"/>
      <c r="AZ346" s="223"/>
      <c r="BA346" s="223"/>
      <c r="BB346" s="223"/>
      <c r="BC346" s="223"/>
      <c r="BD346" s="223"/>
      <c r="BE346" s="223"/>
      <c r="BF346" s="223"/>
      <c r="BG346" s="223"/>
      <c r="BH346" s="223"/>
      <c r="BI346" s="223"/>
      <c r="BJ346" s="223"/>
      <c r="BK346" s="223"/>
      <c r="BL346" s="223"/>
      <c r="BM346" s="223"/>
      <c r="BN346" s="223"/>
      <c r="BO346" s="223"/>
      <c r="BP346" s="223"/>
      <c r="BQ346" s="223"/>
      <c r="BR346" s="223"/>
      <c r="BS346" s="222"/>
      <c r="BT346" s="222"/>
      <c r="BU346" s="222"/>
      <c r="BV346" s="222"/>
      <c r="BW346" s="222"/>
      <c r="BX346" s="222"/>
      <c r="BY346" s="222"/>
      <c r="BZ346" s="222"/>
      <c r="CA346" s="222"/>
      <c r="CB346" s="222"/>
      <c r="CC346" s="222"/>
      <c r="CD346" s="222"/>
      <c r="CE346" s="222"/>
      <c r="CF346" s="222"/>
      <c r="CG346" s="222"/>
      <c r="CH346" s="222"/>
      <c r="CI346" s="222"/>
      <c r="CJ346" s="222"/>
      <c r="CK346" s="222"/>
      <c r="CL346" s="222"/>
      <c r="CM346" s="222"/>
      <c r="CN346" s="222"/>
      <c r="CO346" s="222"/>
      <c r="CP346" s="222"/>
      <c r="CQ346" s="222"/>
      <c r="CR346" s="222"/>
      <c r="CS346" s="222"/>
      <c r="CT346" s="222"/>
      <c r="CU346" s="222"/>
      <c r="CV346" s="222"/>
      <c r="CW346" s="222"/>
      <c r="CX346" s="222"/>
      <c r="CY346" s="222"/>
      <c r="CZ346" s="222"/>
      <c r="DA346" s="222"/>
      <c r="DB346" s="222"/>
      <c r="DC346" s="222"/>
      <c r="DD346" s="222"/>
      <c r="DE346" s="222"/>
      <c r="DF346" s="222"/>
      <c r="DG346" s="222"/>
      <c r="DH346" s="222"/>
      <c r="DI346" s="222"/>
      <c r="DJ346" s="222"/>
      <c r="DK346" s="222"/>
    </row>
    <row r="347" spans="2:115" ht="27.75" customHeight="1">
      <c r="B347" s="96"/>
      <c r="C347" s="97"/>
      <c r="D347" s="97"/>
      <c r="E347" s="97"/>
      <c r="F347" s="97"/>
      <c r="G347" s="97"/>
      <c r="H347" s="97"/>
      <c r="I347" s="97"/>
      <c r="J347" s="97"/>
      <c r="K347" s="98"/>
      <c r="L347" s="215"/>
      <c r="M347" s="216"/>
      <c r="N347" s="216"/>
      <c r="O347" s="216"/>
      <c r="P347" s="216"/>
      <c r="Q347" s="216"/>
      <c r="R347" s="216"/>
      <c r="S347" s="216"/>
      <c r="T347" s="216"/>
      <c r="U347" s="216"/>
      <c r="V347" s="216"/>
      <c r="W347" s="216"/>
      <c r="X347" s="62"/>
      <c r="Y347" s="238"/>
      <c r="Z347" s="239"/>
      <c r="AA347" s="239"/>
      <c r="AB347" s="239"/>
      <c r="AC347" s="239"/>
      <c r="AD347" s="239"/>
      <c r="AE347" s="239"/>
      <c r="AF347" s="239"/>
      <c r="AG347" s="240"/>
      <c r="AH347" s="106"/>
      <c r="AI347" s="107"/>
      <c r="AJ347" s="107"/>
      <c r="AK347" s="107"/>
      <c r="AL347" s="107"/>
      <c r="AM347" s="107"/>
      <c r="AN347" s="107"/>
      <c r="AO347" s="107"/>
      <c r="AP347" s="107"/>
      <c r="AQ347" s="107"/>
      <c r="AR347" s="107"/>
      <c r="AS347" s="108"/>
      <c r="AT347" s="241"/>
      <c r="AU347" s="242"/>
      <c r="AV347" s="242"/>
      <c r="AW347" s="242"/>
      <c r="AX347" s="242"/>
      <c r="AY347" s="242"/>
      <c r="AZ347" s="242"/>
      <c r="BA347" s="242"/>
      <c r="BB347" s="242"/>
      <c r="BC347" s="242"/>
      <c r="BD347" s="242"/>
      <c r="BE347" s="242"/>
      <c r="BF347" s="242"/>
      <c r="BG347" s="242"/>
      <c r="BH347" s="242"/>
      <c r="BI347" s="242"/>
      <c r="BJ347" s="242"/>
      <c r="BK347" s="242"/>
      <c r="BL347" s="242"/>
      <c r="BM347" s="242"/>
      <c r="BN347" s="242"/>
      <c r="BO347" s="242"/>
      <c r="BP347" s="242"/>
      <c r="BQ347" s="242"/>
      <c r="BR347" s="243"/>
      <c r="BS347" s="106"/>
      <c r="BT347" s="107"/>
      <c r="BU347" s="107"/>
      <c r="BV347" s="107"/>
      <c r="BW347" s="107"/>
      <c r="BX347" s="107"/>
      <c r="BY347" s="107"/>
      <c r="BZ347" s="107"/>
      <c r="CA347" s="107"/>
      <c r="CB347" s="107"/>
      <c r="CC347" s="107"/>
      <c r="CD347" s="107"/>
      <c r="CE347" s="107"/>
      <c r="CF347" s="107"/>
      <c r="CG347" s="107"/>
      <c r="CH347" s="108"/>
      <c r="CI347" s="106"/>
      <c r="CJ347" s="107"/>
      <c r="CK347" s="107"/>
      <c r="CL347" s="107"/>
      <c r="CM347" s="107"/>
      <c r="CN347" s="107"/>
      <c r="CO347" s="107"/>
      <c r="CP347" s="108"/>
      <c r="CQ347" s="106"/>
      <c r="CR347" s="107"/>
      <c r="CS347" s="107"/>
      <c r="CT347" s="107"/>
      <c r="CU347" s="107"/>
      <c r="CV347" s="107"/>
      <c r="CW347" s="107"/>
      <c r="CX347" s="107"/>
      <c r="CY347" s="107"/>
      <c r="CZ347" s="108"/>
      <c r="DA347" s="106"/>
      <c r="DB347" s="107"/>
      <c r="DC347" s="107"/>
      <c r="DD347" s="107"/>
      <c r="DE347" s="107"/>
      <c r="DF347" s="107"/>
      <c r="DG347" s="107"/>
      <c r="DH347" s="107"/>
      <c r="DI347" s="107"/>
      <c r="DJ347" s="107"/>
      <c r="DK347" s="108"/>
    </row>
    <row r="348" spans="2:115" ht="27.75" customHeight="1">
      <c r="B348" s="96"/>
      <c r="C348" s="97"/>
      <c r="D348" s="97"/>
      <c r="E348" s="97"/>
      <c r="F348" s="97"/>
      <c r="G348" s="97"/>
      <c r="H348" s="97"/>
      <c r="I348" s="97"/>
      <c r="J348" s="97"/>
      <c r="K348" s="98"/>
      <c r="L348" s="215"/>
      <c r="M348" s="216"/>
      <c r="N348" s="216"/>
      <c r="O348" s="216"/>
      <c r="P348" s="216"/>
      <c r="Q348" s="216"/>
      <c r="R348" s="216"/>
      <c r="S348" s="216"/>
      <c r="T348" s="216"/>
      <c r="U348" s="216"/>
      <c r="V348" s="216"/>
      <c r="W348" s="216"/>
      <c r="X348" s="62"/>
      <c r="Y348" s="238"/>
      <c r="Z348" s="239"/>
      <c r="AA348" s="239"/>
      <c r="AB348" s="239"/>
      <c r="AC348" s="239"/>
      <c r="AD348" s="239"/>
      <c r="AE348" s="239"/>
      <c r="AF348" s="239"/>
      <c r="AG348" s="240"/>
      <c r="AH348" s="106"/>
      <c r="AI348" s="107"/>
      <c r="AJ348" s="107"/>
      <c r="AK348" s="107"/>
      <c r="AL348" s="107"/>
      <c r="AM348" s="107"/>
      <c r="AN348" s="107"/>
      <c r="AO348" s="107"/>
      <c r="AP348" s="107"/>
      <c r="AQ348" s="107"/>
      <c r="AR348" s="107"/>
      <c r="AS348" s="108"/>
      <c r="AT348" s="241"/>
      <c r="AU348" s="242"/>
      <c r="AV348" s="242"/>
      <c r="AW348" s="242"/>
      <c r="AX348" s="242"/>
      <c r="AY348" s="242"/>
      <c r="AZ348" s="242"/>
      <c r="BA348" s="242"/>
      <c r="BB348" s="242"/>
      <c r="BC348" s="242"/>
      <c r="BD348" s="242"/>
      <c r="BE348" s="242"/>
      <c r="BF348" s="242"/>
      <c r="BG348" s="242"/>
      <c r="BH348" s="242"/>
      <c r="BI348" s="242"/>
      <c r="BJ348" s="242"/>
      <c r="BK348" s="242"/>
      <c r="BL348" s="242"/>
      <c r="BM348" s="242"/>
      <c r="BN348" s="242"/>
      <c r="BO348" s="242"/>
      <c r="BP348" s="242"/>
      <c r="BQ348" s="242"/>
      <c r="BR348" s="243"/>
      <c r="BS348" s="106"/>
      <c r="BT348" s="107"/>
      <c r="BU348" s="107"/>
      <c r="BV348" s="107"/>
      <c r="BW348" s="107"/>
      <c r="BX348" s="107"/>
      <c r="BY348" s="107"/>
      <c r="BZ348" s="107"/>
      <c r="CA348" s="107"/>
      <c r="CB348" s="107"/>
      <c r="CC348" s="107"/>
      <c r="CD348" s="107"/>
      <c r="CE348" s="107"/>
      <c r="CF348" s="107"/>
      <c r="CG348" s="107"/>
      <c r="CH348" s="108"/>
      <c r="CI348" s="106"/>
      <c r="CJ348" s="107"/>
      <c r="CK348" s="107"/>
      <c r="CL348" s="107"/>
      <c r="CM348" s="107"/>
      <c r="CN348" s="107"/>
      <c r="CO348" s="107"/>
      <c r="CP348" s="108"/>
      <c r="CQ348" s="106"/>
      <c r="CR348" s="107"/>
      <c r="CS348" s="107"/>
      <c r="CT348" s="107"/>
      <c r="CU348" s="107"/>
      <c r="CV348" s="107"/>
      <c r="CW348" s="107"/>
      <c r="CX348" s="107"/>
      <c r="CY348" s="107"/>
      <c r="CZ348" s="108"/>
      <c r="DA348" s="106"/>
      <c r="DB348" s="107"/>
      <c r="DC348" s="107"/>
      <c r="DD348" s="107"/>
      <c r="DE348" s="107"/>
      <c r="DF348" s="107"/>
      <c r="DG348" s="107"/>
      <c r="DH348" s="107"/>
      <c r="DI348" s="107"/>
      <c r="DJ348" s="107"/>
      <c r="DK348" s="108"/>
    </row>
    <row r="349" spans="2:115" ht="27.75" customHeight="1">
      <c r="B349" s="96"/>
      <c r="C349" s="97"/>
      <c r="D349" s="97"/>
      <c r="E349" s="97"/>
      <c r="F349" s="97"/>
      <c r="G349" s="97"/>
      <c r="H349" s="97"/>
      <c r="I349" s="97"/>
      <c r="J349" s="97"/>
      <c r="K349" s="98"/>
      <c r="L349" s="215"/>
      <c r="M349" s="216"/>
      <c r="N349" s="216"/>
      <c r="O349" s="216"/>
      <c r="P349" s="216"/>
      <c r="Q349" s="216"/>
      <c r="R349" s="216"/>
      <c r="S349" s="216"/>
      <c r="T349" s="216"/>
      <c r="U349" s="216"/>
      <c r="V349" s="216"/>
      <c r="W349" s="216"/>
      <c r="X349" s="62"/>
      <c r="Y349" s="238"/>
      <c r="Z349" s="239"/>
      <c r="AA349" s="239"/>
      <c r="AB349" s="239"/>
      <c r="AC349" s="239"/>
      <c r="AD349" s="239"/>
      <c r="AE349" s="239"/>
      <c r="AF349" s="239"/>
      <c r="AG349" s="240"/>
      <c r="AH349" s="106"/>
      <c r="AI349" s="107"/>
      <c r="AJ349" s="107"/>
      <c r="AK349" s="107"/>
      <c r="AL349" s="107"/>
      <c r="AM349" s="107"/>
      <c r="AN349" s="107"/>
      <c r="AO349" s="107"/>
      <c r="AP349" s="107"/>
      <c r="AQ349" s="107"/>
      <c r="AR349" s="107"/>
      <c r="AS349" s="108"/>
      <c r="AT349" s="241"/>
      <c r="AU349" s="242"/>
      <c r="AV349" s="242"/>
      <c r="AW349" s="242"/>
      <c r="AX349" s="242"/>
      <c r="AY349" s="242"/>
      <c r="AZ349" s="242"/>
      <c r="BA349" s="242"/>
      <c r="BB349" s="242"/>
      <c r="BC349" s="242"/>
      <c r="BD349" s="242"/>
      <c r="BE349" s="242"/>
      <c r="BF349" s="242"/>
      <c r="BG349" s="242"/>
      <c r="BH349" s="242"/>
      <c r="BI349" s="242"/>
      <c r="BJ349" s="242"/>
      <c r="BK349" s="242"/>
      <c r="BL349" s="242"/>
      <c r="BM349" s="242"/>
      <c r="BN349" s="242"/>
      <c r="BO349" s="242"/>
      <c r="BP349" s="242"/>
      <c r="BQ349" s="242"/>
      <c r="BR349" s="243"/>
      <c r="BS349" s="106"/>
      <c r="BT349" s="107"/>
      <c r="BU349" s="107"/>
      <c r="BV349" s="107"/>
      <c r="BW349" s="107"/>
      <c r="BX349" s="107"/>
      <c r="BY349" s="107"/>
      <c r="BZ349" s="107"/>
      <c r="CA349" s="107"/>
      <c r="CB349" s="107"/>
      <c r="CC349" s="107"/>
      <c r="CD349" s="107"/>
      <c r="CE349" s="107"/>
      <c r="CF349" s="107"/>
      <c r="CG349" s="107"/>
      <c r="CH349" s="108"/>
      <c r="CI349" s="106"/>
      <c r="CJ349" s="107"/>
      <c r="CK349" s="107"/>
      <c r="CL349" s="107"/>
      <c r="CM349" s="107"/>
      <c r="CN349" s="107"/>
      <c r="CO349" s="107"/>
      <c r="CP349" s="108"/>
      <c r="CQ349" s="106"/>
      <c r="CR349" s="107"/>
      <c r="CS349" s="107"/>
      <c r="CT349" s="107"/>
      <c r="CU349" s="107"/>
      <c r="CV349" s="107"/>
      <c r="CW349" s="107"/>
      <c r="CX349" s="107"/>
      <c r="CY349" s="107"/>
      <c r="CZ349" s="108"/>
      <c r="DA349" s="106"/>
      <c r="DB349" s="107"/>
      <c r="DC349" s="107"/>
      <c r="DD349" s="107"/>
      <c r="DE349" s="107"/>
      <c r="DF349" s="107"/>
      <c r="DG349" s="107"/>
      <c r="DH349" s="107"/>
      <c r="DI349" s="107"/>
      <c r="DJ349" s="107"/>
      <c r="DK349" s="108"/>
    </row>
    <row r="350" spans="2:115" ht="27.75" customHeight="1">
      <c r="B350" s="96"/>
      <c r="C350" s="97"/>
      <c r="D350" s="97"/>
      <c r="E350" s="97"/>
      <c r="F350" s="97"/>
      <c r="G350" s="97"/>
      <c r="H350" s="97"/>
      <c r="I350" s="97"/>
      <c r="J350" s="97"/>
      <c r="K350" s="98"/>
      <c r="L350" s="215"/>
      <c r="M350" s="216"/>
      <c r="N350" s="216"/>
      <c r="O350" s="216"/>
      <c r="P350" s="216"/>
      <c r="Q350" s="216"/>
      <c r="R350" s="216"/>
      <c r="S350" s="216"/>
      <c r="T350" s="216"/>
      <c r="U350" s="216"/>
      <c r="V350" s="216"/>
      <c r="W350" s="216"/>
      <c r="X350" s="62"/>
      <c r="Y350" s="238"/>
      <c r="Z350" s="239"/>
      <c r="AA350" s="239"/>
      <c r="AB350" s="239"/>
      <c r="AC350" s="239"/>
      <c r="AD350" s="239"/>
      <c r="AE350" s="239"/>
      <c r="AF350" s="239"/>
      <c r="AG350" s="240"/>
      <c r="AH350" s="106"/>
      <c r="AI350" s="107"/>
      <c r="AJ350" s="107"/>
      <c r="AK350" s="107"/>
      <c r="AL350" s="107"/>
      <c r="AM350" s="107"/>
      <c r="AN350" s="107"/>
      <c r="AO350" s="107"/>
      <c r="AP350" s="107"/>
      <c r="AQ350" s="107"/>
      <c r="AR350" s="107"/>
      <c r="AS350" s="108"/>
      <c r="AT350" s="241"/>
      <c r="AU350" s="242"/>
      <c r="AV350" s="242"/>
      <c r="AW350" s="242"/>
      <c r="AX350" s="242"/>
      <c r="AY350" s="242"/>
      <c r="AZ350" s="242"/>
      <c r="BA350" s="242"/>
      <c r="BB350" s="242"/>
      <c r="BC350" s="242"/>
      <c r="BD350" s="242"/>
      <c r="BE350" s="242"/>
      <c r="BF350" s="242"/>
      <c r="BG350" s="242"/>
      <c r="BH350" s="242"/>
      <c r="BI350" s="242"/>
      <c r="BJ350" s="242"/>
      <c r="BK350" s="242"/>
      <c r="BL350" s="242"/>
      <c r="BM350" s="242"/>
      <c r="BN350" s="242"/>
      <c r="BO350" s="242"/>
      <c r="BP350" s="242"/>
      <c r="BQ350" s="242"/>
      <c r="BR350" s="243"/>
      <c r="BS350" s="106"/>
      <c r="BT350" s="107"/>
      <c r="BU350" s="107"/>
      <c r="BV350" s="107"/>
      <c r="BW350" s="107"/>
      <c r="BX350" s="107"/>
      <c r="BY350" s="107"/>
      <c r="BZ350" s="107"/>
      <c r="CA350" s="107"/>
      <c r="CB350" s="107"/>
      <c r="CC350" s="107"/>
      <c r="CD350" s="107"/>
      <c r="CE350" s="107"/>
      <c r="CF350" s="107"/>
      <c r="CG350" s="107"/>
      <c r="CH350" s="108"/>
      <c r="CI350" s="106"/>
      <c r="CJ350" s="107"/>
      <c r="CK350" s="107"/>
      <c r="CL350" s="107"/>
      <c r="CM350" s="107"/>
      <c r="CN350" s="107"/>
      <c r="CO350" s="107"/>
      <c r="CP350" s="108"/>
      <c r="CQ350" s="106"/>
      <c r="CR350" s="107"/>
      <c r="CS350" s="107"/>
      <c r="CT350" s="107"/>
      <c r="CU350" s="107"/>
      <c r="CV350" s="107"/>
      <c r="CW350" s="107"/>
      <c r="CX350" s="107"/>
      <c r="CY350" s="107"/>
      <c r="CZ350" s="108"/>
      <c r="DA350" s="106"/>
      <c r="DB350" s="107"/>
      <c r="DC350" s="107"/>
      <c r="DD350" s="107"/>
      <c r="DE350" s="107"/>
      <c r="DF350" s="107"/>
      <c r="DG350" s="107"/>
      <c r="DH350" s="107"/>
      <c r="DI350" s="107"/>
      <c r="DJ350" s="107"/>
      <c r="DK350" s="108"/>
    </row>
    <row r="351" spans="2:115" ht="27.75" customHeight="1">
      <c r="B351" s="220"/>
      <c r="C351" s="220"/>
      <c r="D351" s="220"/>
      <c r="E351" s="220"/>
      <c r="F351" s="220"/>
      <c r="G351" s="220"/>
      <c r="H351" s="220"/>
      <c r="I351" s="220"/>
      <c r="J351" s="220"/>
      <c r="K351" s="220"/>
      <c r="L351" s="215"/>
      <c r="M351" s="216"/>
      <c r="N351" s="216"/>
      <c r="O351" s="216"/>
      <c r="P351" s="216"/>
      <c r="Q351" s="216"/>
      <c r="R351" s="216"/>
      <c r="S351" s="216"/>
      <c r="T351" s="216"/>
      <c r="U351" s="216"/>
      <c r="V351" s="216"/>
      <c r="W351" s="216"/>
      <c r="X351" s="62"/>
      <c r="Y351" s="221"/>
      <c r="Z351" s="221"/>
      <c r="AA351" s="221"/>
      <c r="AB351" s="221"/>
      <c r="AC351" s="221"/>
      <c r="AD351" s="221"/>
      <c r="AE351" s="221"/>
      <c r="AF351" s="221"/>
      <c r="AG351" s="221"/>
      <c r="AH351" s="222"/>
      <c r="AI351" s="222"/>
      <c r="AJ351" s="222"/>
      <c r="AK351" s="222"/>
      <c r="AL351" s="222"/>
      <c r="AM351" s="222"/>
      <c r="AN351" s="222"/>
      <c r="AO351" s="222"/>
      <c r="AP351" s="222"/>
      <c r="AQ351" s="222"/>
      <c r="AR351" s="222"/>
      <c r="AS351" s="222"/>
      <c r="AT351" s="223"/>
      <c r="AU351" s="223"/>
      <c r="AV351" s="223"/>
      <c r="AW351" s="223"/>
      <c r="AX351" s="223"/>
      <c r="AY351" s="223"/>
      <c r="AZ351" s="223"/>
      <c r="BA351" s="223"/>
      <c r="BB351" s="223"/>
      <c r="BC351" s="223"/>
      <c r="BD351" s="223"/>
      <c r="BE351" s="223"/>
      <c r="BF351" s="223"/>
      <c r="BG351" s="223"/>
      <c r="BH351" s="223"/>
      <c r="BI351" s="223"/>
      <c r="BJ351" s="223"/>
      <c r="BK351" s="223"/>
      <c r="BL351" s="223"/>
      <c r="BM351" s="223"/>
      <c r="BN351" s="223"/>
      <c r="BO351" s="223"/>
      <c r="BP351" s="223"/>
      <c r="BQ351" s="223"/>
      <c r="BR351" s="223"/>
      <c r="BS351" s="222"/>
      <c r="BT351" s="222"/>
      <c r="BU351" s="222"/>
      <c r="BV351" s="222"/>
      <c r="BW351" s="222"/>
      <c r="BX351" s="222"/>
      <c r="BY351" s="222"/>
      <c r="BZ351" s="222"/>
      <c r="CA351" s="222"/>
      <c r="CB351" s="222"/>
      <c r="CC351" s="222"/>
      <c r="CD351" s="222"/>
      <c r="CE351" s="222"/>
      <c r="CF351" s="222"/>
      <c r="CG351" s="222"/>
      <c r="CH351" s="222"/>
      <c r="CI351" s="222"/>
      <c r="CJ351" s="222"/>
      <c r="CK351" s="222"/>
      <c r="CL351" s="222"/>
      <c r="CM351" s="222"/>
      <c r="CN351" s="222"/>
      <c r="CO351" s="222"/>
      <c r="CP351" s="222"/>
      <c r="CQ351" s="222"/>
      <c r="CR351" s="222"/>
      <c r="CS351" s="222"/>
      <c r="CT351" s="222"/>
      <c r="CU351" s="222"/>
      <c r="CV351" s="222"/>
      <c r="CW351" s="222"/>
      <c r="CX351" s="222"/>
      <c r="CY351" s="222"/>
      <c r="CZ351" s="222"/>
      <c r="DA351" s="222"/>
      <c r="DB351" s="222"/>
      <c r="DC351" s="222"/>
      <c r="DD351" s="222"/>
      <c r="DE351" s="222"/>
      <c r="DF351" s="222"/>
      <c r="DG351" s="222"/>
      <c r="DH351" s="222"/>
      <c r="DI351" s="222"/>
      <c r="DJ351" s="222"/>
      <c r="DK351" s="222"/>
    </row>
    <row r="352" spans="2:115" ht="27.75" customHeight="1">
      <c r="B352" s="96"/>
      <c r="C352" s="97"/>
      <c r="D352" s="97"/>
      <c r="E352" s="97"/>
      <c r="F352" s="97"/>
      <c r="G352" s="97"/>
      <c r="H352" s="97"/>
      <c r="I352" s="97"/>
      <c r="J352" s="97"/>
      <c r="K352" s="98"/>
      <c r="L352" s="215"/>
      <c r="M352" s="216"/>
      <c r="N352" s="216"/>
      <c r="O352" s="216"/>
      <c r="P352" s="216"/>
      <c r="Q352" s="216"/>
      <c r="R352" s="216"/>
      <c r="S352" s="216"/>
      <c r="T352" s="216"/>
      <c r="U352" s="216"/>
      <c r="V352" s="216"/>
      <c r="W352" s="216"/>
      <c r="X352" s="62"/>
      <c r="Y352" s="238"/>
      <c r="Z352" s="239"/>
      <c r="AA352" s="239"/>
      <c r="AB352" s="239"/>
      <c r="AC352" s="239"/>
      <c r="AD352" s="239"/>
      <c r="AE352" s="239"/>
      <c r="AF352" s="239"/>
      <c r="AG352" s="240"/>
      <c r="AH352" s="106"/>
      <c r="AI352" s="107"/>
      <c r="AJ352" s="107"/>
      <c r="AK352" s="107"/>
      <c r="AL352" s="107"/>
      <c r="AM352" s="107"/>
      <c r="AN352" s="107"/>
      <c r="AO352" s="107"/>
      <c r="AP352" s="107"/>
      <c r="AQ352" s="107"/>
      <c r="AR352" s="107"/>
      <c r="AS352" s="108"/>
      <c r="AT352" s="241"/>
      <c r="AU352" s="242"/>
      <c r="AV352" s="242"/>
      <c r="AW352" s="242"/>
      <c r="AX352" s="242"/>
      <c r="AY352" s="242"/>
      <c r="AZ352" s="242"/>
      <c r="BA352" s="242"/>
      <c r="BB352" s="242"/>
      <c r="BC352" s="242"/>
      <c r="BD352" s="242"/>
      <c r="BE352" s="242"/>
      <c r="BF352" s="242"/>
      <c r="BG352" s="242"/>
      <c r="BH352" s="242"/>
      <c r="BI352" s="242"/>
      <c r="BJ352" s="242"/>
      <c r="BK352" s="242"/>
      <c r="BL352" s="242"/>
      <c r="BM352" s="242"/>
      <c r="BN352" s="242"/>
      <c r="BO352" s="242"/>
      <c r="BP352" s="242"/>
      <c r="BQ352" s="242"/>
      <c r="BR352" s="243"/>
      <c r="BS352" s="106"/>
      <c r="BT352" s="107"/>
      <c r="BU352" s="107"/>
      <c r="BV352" s="107"/>
      <c r="BW352" s="107"/>
      <c r="BX352" s="107"/>
      <c r="BY352" s="107"/>
      <c r="BZ352" s="107"/>
      <c r="CA352" s="107"/>
      <c r="CB352" s="107"/>
      <c r="CC352" s="107"/>
      <c r="CD352" s="107"/>
      <c r="CE352" s="107"/>
      <c r="CF352" s="107"/>
      <c r="CG352" s="107"/>
      <c r="CH352" s="108"/>
      <c r="CI352" s="106"/>
      <c r="CJ352" s="107"/>
      <c r="CK352" s="107"/>
      <c r="CL352" s="107"/>
      <c r="CM352" s="107"/>
      <c r="CN352" s="107"/>
      <c r="CO352" s="107"/>
      <c r="CP352" s="108"/>
      <c r="CQ352" s="106"/>
      <c r="CR352" s="107"/>
      <c r="CS352" s="107"/>
      <c r="CT352" s="107"/>
      <c r="CU352" s="107"/>
      <c r="CV352" s="107"/>
      <c r="CW352" s="107"/>
      <c r="CX352" s="107"/>
      <c r="CY352" s="107"/>
      <c r="CZ352" s="108"/>
      <c r="DA352" s="106"/>
      <c r="DB352" s="107"/>
      <c r="DC352" s="107"/>
      <c r="DD352" s="107"/>
      <c r="DE352" s="107"/>
      <c r="DF352" s="107"/>
      <c r="DG352" s="107"/>
      <c r="DH352" s="107"/>
      <c r="DI352" s="107"/>
      <c r="DJ352" s="107"/>
      <c r="DK352" s="108"/>
    </row>
    <row r="353" spans="2:115" ht="27.75" customHeight="1">
      <c r="B353" s="96"/>
      <c r="C353" s="97"/>
      <c r="D353" s="97"/>
      <c r="E353" s="97"/>
      <c r="F353" s="97"/>
      <c r="G353" s="97"/>
      <c r="H353" s="97"/>
      <c r="I353" s="97"/>
      <c r="J353" s="97"/>
      <c r="K353" s="98"/>
      <c r="L353" s="215"/>
      <c r="M353" s="216"/>
      <c r="N353" s="216"/>
      <c r="O353" s="216"/>
      <c r="P353" s="216"/>
      <c r="Q353" s="216"/>
      <c r="R353" s="216"/>
      <c r="S353" s="216"/>
      <c r="T353" s="216"/>
      <c r="U353" s="216"/>
      <c r="V353" s="216"/>
      <c r="W353" s="216"/>
      <c r="X353" s="62"/>
      <c r="Y353" s="238"/>
      <c r="Z353" s="239"/>
      <c r="AA353" s="239"/>
      <c r="AB353" s="239"/>
      <c r="AC353" s="239"/>
      <c r="AD353" s="239"/>
      <c r="AE353" s="239"/>
      <c r="AF353" s="239"/>
      <c r="AG353" s="240"/>
      <c r="AH353" s="106"/>
      <c r="AI353" s="107"/>
      <c r="AJ353" s="107"/>
      <c r="AK353" s="107"/>
      <c r="AL353" s="107"/>
      <c r="AM353" s="107"/>
      <c r="AN353" s="107"/>
      <c r="AO353" s="107"/>
      <c r="AP353" s="107"/>
      <c r="AQ353" s="107"/>
      <c r="AR353" s="107"/>
      <c r="AS353" s="108"/>
      <c r="AT353" s="241"/>
      <c r="AU353" s="242"/>
      <c r="AV353" s="242"/>
      <c r="AW353" s="242"/>
      <c r="AX353" s="242"/>
      <c r="AY353" s="242"/>
      <c r="AZ353" s="242"/>
      <c r="BA353" s="242"/>
      <c r="BB353" s="242"/>
      <c r="BC353" s="242"/>
      <c r="BD353" s="242"/>
      <c r="BE353" s="242"/>
      <c r="BF353" s="242"/>
      <c r="BG353" s="242"/>
      <c r="BH353" s="242"/>
      <c r="BI353" s="242"/>
      <c r="BJ353" s="242"/>
      <c r="BK353" s="242"/>
      <c r="BL353" s="242"/>
      <c r="BM353" s="242"/>
      <c r="BN353" s="242"/>
      <c r="BO353" s="242"/>
      <c r="BP353" s="242"/>
      <c r="BQ353" s="242"/>
      <c r="BR353" s="243"/>
      <c r="BS353" s="106"/>
      <c r="BT353" s="107"/>
      <c r="BU353" s="107"/>
      <c r="BV353" s="107"/>
      <c r="BW353" s="107"/>
      <c r="BX353" s="107"/>
      <c r="BY353" s="107"/>
      <c r="BZ353" s="107"/>
      <c r="CA353" s="107"/>
      <c r="CB353" s="107"/>
      <c r="CC353" s="107"/>
      <c r="CD353" s="107"/>
      <c r="CE353" s="107"/>
      <c r="CF353" s="107"/>
      <c r="CG353" s="107"/>
      <c r="CH353" s="108"/>
      <c r="CI353" s="106"/>
      <c r="CJ353" s="107"/>
      <c r="CK353" s="107"/>
      <c r="CL353" s="107"/>
      <c r="CM353" s="107"/>
      <c r="CN353" s="107"/>
      <c r="CO353" s="107"/>
      <c r="CP353" s="108"/>
      <c r="CQ353" s="106"/>
      <c r="CR353" s="107"/>
      <c r="CS353" s="107"/>
      <c r="CT353" s="107"/>
      <c r="CU353" s="107"/>
      <c r="CV353" s="107"/>
      <c r="CW353" s="107"/>
      <c r="CX353" s="107"/>
      <c r="CY353" s="107"/>
      <c r="CZ353" s="108"/>
      <c r="DA353" s="106"/>
      <c r="DB353" s="107"/>
      <c r="DC353" s="107"/>
      <c r="DD353" s="107"/>
      <c r="DE353" s="107"/>
      <c r="DF353" s="107"/>
      <c r="DG353" s="107"/>
      <c r="DH353" s="107"/>
      <c r="DI353" s="107"/>
      <c r="DJ353" s="107"/>
      <c r="DK353" s="108"/>
    </row>
    <row r="354" spans="2:115" ht="27.75" customHeight="1">
      <c r="B354" s="96"/>
      <c r="C354" s="97"/>
      <c r="D354" s="97"/>
      <c r="E354" s="97"/>
      <c r="F354" s="97"/>
      <c r="G354" s="97"/>
      <c r="H354" s="97"/>
      <c r="I354" s="97"/>
      <c r="J354" s="97"/>
      <c r="K354" s="98"/>
      <c r="L354" s="215"/>
      <c r="M354" s="216"/>
      <c r="N354" s="216"/>
      <c r="O354" s="216"/>
      <c r="P354" s="216"/>
      <c r="Q354" s="216"/>
      <c r="R354" s="216"/>
      <c r="S354" s="216"/>
      <c r="T354" s="216"/>
      <c r="U354" s="216"/>
      <c r="V354" s="216"/>
      <c r="W354" s="216"/>
      <c r="X354" s="62"/>
      <c r="Y354" s="238"/>
      <c r="Z354" s="239"/>
      <c r="AA354" s="239"/>
      <c r="AB354" s="239"/>
      <c r="AC354" s="239"/>
      <c r="AD354" s="239"/>
      <c r="AE354" s="239"/>
      <c r="AF354" s="239"/>
      <c r="AG354" s="240"/>
      <c r="AH354" s="106"/>
      <c r="AI354" s="107"/>
      <c r="AJ354" s="107"/>
      <c r="AK354" s="107"/>
      <c r="AL354" s="107"/>
      <c r="AM354" s="107"/>
      <c r="AN354" s="107"/>
      <c r="AO354" s="107"/>
      <c r="AP354" s="107"/>
      <c r="AQ354" s="107"/>
      <c r="AR354" s="107"/>
      <c r="AS354" s="108"/>
      <c r="AT354" s="241"/>
      <c r="AU354" s="242"/>
      <c r="AV354" s="242"/>
      <c r="AW354" s="242"/>
      <c r="AX354" s="242"/>
      <c r="AY354" s="242"/>
      <c r="AZ354" s="242"/>
      <c r="BA354" s="242"/>
      <c r="BB354" s="242"/>
      <c r="BC354" s="242"/>
      <c r="BD354" s="242"/>
      <c r="BE354" s="242"/>
      <c r="BF354" s="242"/>
      <c r="BG354" s="242"/>
      <c r="BH354" s="242"/>
      <c r="BI354" s="242"/>
      <c r="BJ354" s="242"/>
      <c r="BK354" s="242"/>
      <c r="BL354" s="242"/>
      <c r="BM354" s="242"/>
      <c r="BN354" s="242"/>
      <c r="BO354" s="242"/>
      <c r="BP354" s="242"/>
      <c r="BQ354" s="242"/>
      <c r="BR354" s="243"/>
      <c r="BS354" s="106"/>
      <c r="BT354" s="107"/>
      <c r="BU354" s="107"/>
      <c r="BV354" s="107"/>
      <c r="BW354" s="107"/>
      <c r="BX354" s="107"/>
      <c r="BY354" s="107"/>
      <c r="BZ354" s="107"/>
      <c r="CA354" s="107"/>
      <c r="CB354" s="107"/>
      <c r="CC354" s="107"/>
      <c r="CD354" s="107"/>
      <c r="CE354" s="107"/>
      <c r="CF354" s="107"/>
      <c r="CG354" s="107"/>
      <c r="CH354" s="108"/>
      <c r="CI354" s="106"/>
      <c r="CJ354" s="107"/>
      <c r="CK354" s="107"/>
      <c r="CL354" s="107"/>
      <c r="CM354" s="107"/>
      <c r="CN354" s="107"/>
      <c r="CO354" s="107"/>
      <c r="CP354" s="108"/>
      <c r="CQ354" s="106"/>
      <c r="CR354" s="107"/>
      <c r="CS354" s="107"/>
      <c r="CT354" s="107"/>
      <c r="CU354" s="107"/>
      <c r="CV354" s="107"/>
      <c r="CW354" s="107"/>
      <c r="CX354" s="107"/>
      <c r="CY354" s="107"/>
      <c r="CZ354" s="108"/>
      <c r="DA354" s="106"/>
      <c r="DB354" s="107"/>
      <c r="DC354" s="107"/>
      <c r="DD354" s="107"/>
      <c r="DE354" s="107"/>
      <c r="DF354" s="107"/>
      <c r="DG354" s="107"/>
      <c r="DH354" s="107"/>
      <c r="DI354" s="107"/>
      <c r="DJ354" s="107"/>
      <c r="DK354" s="108"/>
    </row>
    <row r="355" spans="2:115" ht="27.75" customHeight="1">
      <c r="B355" s="96"/>
      <c r="C355" s="97"/>
      <c r="D355" s="97"/>
      <c r="E355" s="97"/>
      <c r="F355" s="97"/>
      <c r="G355" s="97"/>
      <c r="H355" s="97"/>
      <c r="I355" s="97"/>
      <c r="J355" s="97"/>
      <c r="K355" s="98"/>
      <c r="L355" s="215"/>
      <c r="M355" s="216"/>
      <c r="N355" s="216"/>
      <c r="O355" s="216"/>
      <c r="P355" s="216"/>
      <c r="Q355" s="216"/>
      <c r="R355" s="216"/>
      <c r="S355" s="216"/>
      <c r="T355" s="216"/>
      <c r="U355" s="216"/>
      <c r="V355" s="216"/>
      <c r="W355" s="216"/>
      <c r="X355" s="62"/>
      <c r="Y355" s="238"/>
      <c r="Z355" s="239"/>
      <c r="AA355" s="239"/>
      <c r="AB355" s="239"/>
      <c r="AC355" s="239"/>
      <c r="AD355" s="239"/>
      <c r="AE355" s="239"/>
      <c r="AF355" s="239"/>
      <c r="AG355" s="240"/>
      <c r="AH355" s="106"/>
      <c r="AI355" s="107"/>
      <c r="AJ355" s="107"/>
      <c r="AK355" s="107"/>
      <c r="AL355" s="107"/>
      <c r="AM355" s="107"/>
      <c r="AN355" s="107"/>
      <c r="AO355" s="107"/>
      <c r="AP355" s="107"/>
      <c r="AQ355" s="107"/>
      <c r="AR355" s="107"/>
      <c r="AS355" s="108"/>
      <c r="AT355" s="241"/>
      <c r="AU355" s="242"/>
      <c r="AV355" s="242"/>
      <c r="AW355" s="242"/>
      <c r="AX355" s="242"/>
      <c r="AY355" s="242"/>
      <c r="AZ355" s="242"/>
      <c r="BA355" s="242"/>
      <c r="BB355" s="242"/>
      <c r="BC355" s="242"/>
      <c r="BD355" s="242"/>
      <c r="BE355" s="242"/>
      <c r="BF355" s="242"/>
      <c r="BG355" s="242"/>
      <c r="BH355" s="242"/>
      <c r="BI355" s="242"/>
      <c r="BJ355" s="242"/>
      <c r="BK355" s="242"/>
      <c r="BL355" s="242"/>
      <c r="BM355" s="242"/>
      <c r="BN355" s="242"/>
      <c r="BO355" s="242"/>
      <c r="BP355" s="242"/>
      <c r="BQ355" s="242"/>
      <c r="BR355" s="243"/>
      <c r="BS355" s="106"/>
      <c r="BT355" s="107"/>
      <c r="BU355" s="107"/>
      <c r="BV355" s="107"/>
      <c r="BW355" s="107"/>
      <c r="BX355" s="107"/>
      <c r="BY355" s="107"/>
      <c r="BZ355" s="107"/>
      <c r="CA355" s="107"/>
      <c r="CB355" s="107"/>
      <c r="CC355" s="107"/>
      <c r="CD355" s="107"/>
      <c r="CE355" s="107"/>
      <c r="CF355" s="107"/>
      <c r="CG355" s="107"/>
      <c r="CH355" s="108"/>
      <c r="CI355" s="106"/>
      <c r="CJ355" s="107"/>
      <c r="CK355" s="107"/>
      <c r="CL355" s="107"/>
      <c r="CM355" s="107"/>
      <c r="CN355" s="107"/>
      <c r="CO355" s="107"/>
      <c r="CP355" s="108"/>
      <c r="CQ355" s="106"/>
      <c r="CR355" s="107"/>
      <c r="CS355" s="107"/>
      <c r="CT355" s="107"/>
      <c r="CU355" s="107"/>
      <c r="CV355" s="107"/>
      <c r="CW355" s="107"/>
      <c r="CX355" s="107"/>
      <c r="CY355" s="107"/>
      <c r="CZ355" s="108"/>
      <c r="DA355" s="106"/>
      <c r="DB355" s="107"/>
      <c r="DC355" s="107"/>
      <c r="DD355" s="107"/>
      <c r="DE355" s="107"/>
      <c r="DF355" s="107"/>
      <c r="DG355" s="107"/>
      <c r="DH355" s="107"/>
      <c r="DI355" s="107"/>
      <c r="DJ355" s="107"/>
      <c r="DK355" s="108"/>
    </row>
    <row r="356" spans="2:115" ht="27.75" customHeight="1">
      <c r="B356" s="96"/>
      <c r="C356" s="97"/>
      <c r="D356" s="97"/>
      <c r="E356" s="97"/>
      <c r="F356" s="97"/>
      <c r="G356" s="97"/>
      <c r="H356" s="97"/>
      <c r="I356" s="97"/>
      <c r="J356" s="97"/>
      <c r="K356" s="98"/>
      <c r="L356" s="215"/>
      <c r="M356" s="216"/>
      <c r="N356" s="216"/>
      <c r="O356" s="216"/>
      <c r="P356" s="216"/>
      <c r="Q356" s="216"/>
      <c r="R356" s="216"/>
      <c r="S356" s="216"/>
      <c r="T356" s="216"/>
      <c r="U356" s="216"/>
      <c r="V356" s="216"/>
      <c r="W356" s="216"/>
      <c r="X356" s="62"/>
      <c r="Y356" s="238"/>
      <c r="Z356" s="239"/>
      <c r="AA356" s="239"/>
      <c r="AB356" s="239"/>
      <c r="AC356" s="239"/>
      <c r="AD356" s="239"/>
      <c r="AE356" s="239"/>
      <c r="AF356" s="239"/>
      <c r="AG356" s="240"/>
      <c r="AH356" s="106"/>
      <c r="AI356" s="107"/>
      <c r="AJ356" s="107"/>
      <c r="AK356" s="107"/>
      <c r="AL356" s="107"/>
      <c r="AM356" s="107"/>
      <c r="AN356" s="107"/>
      <c r="AO356" s="107"/>
      <c r="AP356" s="107"/>
      <c r="AQ356" s="107"/>
      <c r="AR356" s="107"/>
      <c r="AS356" s="108"/>
      <c r="AT356" s="241"/>
      <c r="AU356" s="242"/>
      <c r="AV356" s="242"/>
      <c r="AW356" s="242"/>
      <c r="AX356" s="242"/>
      <c r="AY356" s="242"/>
      <c r="AZ356" s="242"/>
      <c r="BA356" s="242"/>
      <c r="BB356" s="242"/>
      <c r="BC356" s="242"/>
      <c r="BD356" s="242"/>
      <c r="BE356" s="242"/>
      <c r="BF356" s="242"/>
      <c r="BG356" s="242"/>
      <c r="BH356" s="242"/>
      <c r="BI356" s="242"/>
      <c r="BJ356" s="242"/>
      <c r="BK356" s="242"/>
      <c r="BL356" s="242"/>
      <c r="BM356" s="242"/>
      <c r="BN356" s="242"/>
      <c r="BO356" s="242"/>
      <c r="BP356" s="242"/>
      <c r="BQ356" s="242"/>
      <c r="BR356" s="243"/>
      <c r="BS356" s="106"/>
      <c r="BT356" s="107"/>
      <c r="BU356" s="107"/>
      <c r="BV356" s="107"/>
      <c r="BW356" s="107"/>
      <c r="BX356" s="107"/>
      <c r="BY356" s="107"/>
      <c r="BZ356" s="107"/>
      <c r="CA356" s="107"/>
      <c r="CB356" s="107"/>
      <c r="CC356" s="107"/>
      <c r="CD356" s="107"/>
      <c r="CE356" s="107"/>
      <c r="CF356" s="107"/>
      <c r="CG356" s="107"/>
      <c r="CH356" s="108"/>
      <c r="CI356" s="106"/>
      <c r="CJ356" s="107"/>
      <c r="CK356" s="107"/>
      <c r="CL356" s="107"/>
      <c r="CM356" s="107"/>
      <c r="CN356" s="107"/>
      <c r="CO356" s="107"/>
      <c r="CP356" s="108"/>
      <c r="CQ356" s="106"/>
      <c r="CR356" s="107"/>
      <c r="CS356" s="107"/>
      <c r="CT356" s="107"/>
      <c r="CU356" s="107"/>
      <c r="CV356" s="107"/>
      <c r="CW356" s="107"/>
      <c r="CX356" s="107"/>
      <c r="CY356" s="107"/>
      <c r="CZ356" s="108"/>
      <c r="DA356" s="106"/>
      <c r="DB356" s="107"/>
      <c r="DC356" s="107"/>
      <c r="DD356" s="107"/>
      <c r="DE356" s="107"/>
      <c r="DF356" s="107"/>
      <c r="DG356" s="107"/>
      <c r="DH356" s="107"/>
      <c r="DI356" s="107"/>
      <c r="DJ356" s="107"/>
      <c r="DK356" s="108"/>
    </row>
    <row r="357" spans="2:115" ht="27.75" customHeight="1">
      <c r="B357" s="96"/>
      <c r="C357" s="97"/>
      <c r="D357" s="97"/>
      <c r="E357" s="97"/>
      <c r="F357" s="97"/>
      <c r="G357" s="97"/>
      <c r="H357" s="97"/>
      <c r="I357" s="97"/>
      <c r="J357" s="97"/>
      <c r="K357" s="98"/>
      <c r="L357" s="215"/>
      <c r="M357" s="216"/>
      <c r="N357" s="216"/>
      <c r="O357" s="216"/>
      <c r="P357" s="216"/>
      <c r="Q357" s="216"/>
      <c r="R357" s="216"/>
      <c r="S357" s="216"/>
      <c r="T357" s="216"/>
      <c r="U357" s="216"/>
      <c r="V357" s="216"/>
      <c r="W357" s="216"/>
      <c r="X357" s="62"/>
      <c r="Y357" s="238"/>
      <c r="Z357" s="239"/>
      <c r="AA357" s="239"/>
      <c r="AB357" s="239"/>
      <c r="AC357" s="239"/>
      <c r="AD357" s="239"/>
      <c r="AE357" s="239"/>
      <c r="AF357" s="239"/>
      <c r="AG357" s="240"/>
      <c r="AH357" s="106"/>
      <c r="AI357" s="107"/>
      <c r="AJ357" s="107"/>
      <c r="AK357" s="107"/>
      <c r="AL357" s="107"/>
      <c r="AM357" s="107"/>
      <c r="AN357" s="107"/>
      <c r="AO357" s="107"/>
      <c r="AP357" s="107"/>
      <c r="AQ357" s="107"/>
      <c r="AR357" s="107"/>
      <c r="AS357" s="108"/>
      <c r="AT357" s="241"/>
      <c r="AU357" s="242"/>
      <c r="AV357" s="242"/>
      <c r="AW357" s="242"/>
      <c r="AX357" s="242"/>
      <c r="AY357" s="242"/>
      <c r="AZ357" s="242"/>
      <c r="BA357" s="242"/>
      <c r="BB357" s="242"/>
      <c r="BC357" s="242"/>
      <c r="BD357" s="242"/>
      <c r="BE357" s="242"/>
      <c r="BF357" s="242"/>
      <c r="BG357" s="242"/>
      <c r="BH357" s="242"/>
      <c r="BI357" s="242"/>
      <c r="BJ357" s="242"/>
      <c r="BK357" s="242"/>
      <c r="BL357" s="242"/>
      <c r="BM357" s="242"/>
      <c r="BN357" s="242"/>
      <c r="BO357" s="242"/>
      <c r="BP357" s="242"/>
      <c r="BQ357" s="242"/>
      <c r="BR357" s="243"/>
      <c r="BS357" s="106"/>
      <c r="BT357" s="107"/>
      <c r="BU357" s="107"/>
      <c r="BV357" s="107"/>
      <c r="BW357" s="107"/>
      <c r="BX357" s="107"/>
      <c r="BY357" s="107"/>
      <c r="BZ357" s="107"/>
      <c r="CA357" s="107"/>
      <c r="CB357" s="107"/>
      <c r="CC357" s="107"/>
      <c r="CD357" s="107"/>
      <c r="CE357" s="107"/>
      <c r="CF357" s="107"/>
      <c r="CG357" s="107"/>
      <c r="CH357" s="108"/>
      <c r="CI357" s="106"/>
      <c r="CJ357" s="107"/>
      <c r="CK357" s="107"/>
      <c r="CL357" s="107"/>
      <c r="CM357" s="107"/>
      <c r="CN357" s="107"/>
      <c r="CO357" s="107"/>
      <c r="CP357" s="108"/>
      <c r="CQ357" s="106"/>
      <c r="CR357" s="107"/>
      <c r="CS357" s="107"/>
      <c r="CT357" s="107"/>
      <c r="CU357" s="107"/>
      <c r="CV357" s="107"/>
      <c r="CW357" s="107"/>
      <c r="CX357" s="107"/>
      <c r="CY357" s="107"/>
      <c r="CZ357" s="108"/>
      <c r="DA357" s="106"/>
      <c r="DB357" s="107"/>
      <c r="DC357" s="107"/>
      <c r="DD357" s="107"/>
      <c r="DE357" s="107"/>
      <c r="DF357" s="107"/>
      <c r="DG357" s="107"/>
      <c r="DH357" s="107"/>
      <c r="DI357" s="107"/>
      <c r="DJ357" s="107"/>
      <c r="DK357" s="108"/>
    </row>
    <row r="358" spans="2:115" ht="27.75" customHeight="1">
      <c r="B358" s="96"/>
      <c r="C358" s="97"/>
      <c r="D358" s="97"/>
      <c r="E358" s="97"/>
      <c r="F358" s="97"/>
      <c r="G358" s="97"/>
      <c r="H358" s="97"/>
      <c r="I358" s="97"/>
      <c r="J358" s="97"/>
      <c r="K358" s="98"/>
      <c r="L358" s="215"/>
      <c r="M358" s="216"/>
      <c r="N358" s="216"/>
      <c r="O358" s="216"/>
      <c r="P358" s="216"/>
      <c r="Q358" s="216"/>
      <c r="R358" s="216"/>
      <c r="S358" s="216"/>
      <c r="T358" s="216"/>
      <c r="U358" s="216"/>
      <c r="V358" s="216"/>
      <c r="W358" s="216"/>
      <c r="X358" s="62"/>
      <c r="Y358" s="238"/>
      <c r="Z358" s="239"/>
      <c r="AA358" s="239"/>
      <c r="AB358" s="239"/>
      <c r="AC358" s="239"/>
      <c r="AD358" s="239"/>
      <c r="AE358" s="239"/>
      <c r="AF358" s="239"/>
      <c r="AG358" s="240"/>
      <c r="AH358" s="106"/>
      <c r="AI358" s="107"/>
      <c r="AJ358" s="107"/>
      <c r="AK358" s="107"/>
      <c r="AL358" s="107"/>
      <c r="AM358" s="107"/>
      <c r="AN358" s="107"/>
      <c r="AO358" s="107"/>
      <c r="AP358" s="107"/>
      <c r="AQ358" s="107"/>
      <c r="AR358" s="107"/>
      <c r="AS358" s="108"/>
      <c r="AT358" s="241"/>
      <c r="AU358" s="242"/>
      <c r="AV358" s="242"/>
      <c r="AW358" s="242"/>
      <c r="AX358" s="242"/>
      <c r="AY358" s="242"/>
      <c r="AZ358" s="242"/>
      <c r="BA358" s="242"/>
      <c r="BB358" s="242"/>
      <c r="BC358" s="242"/>
      <c r="BD358" s="242"/>
      <c r="BE358" s="242"/>
      <c r="BF358" s="242"/>
      <c r="BG358" s="242"/>
      <c r="BH358" s="242"/>
      <c r="BI358" s="242"/>
      <c r="BJ358" s="242"/>
      <c r="BK358" s="242"/>
      <c r="BL358" s="242"/>
      <c r="BM358" s="242"/>
      <c r="BN358" s="242"/>
      <c r="BO358" s="242"/>
      <c r="BP358" s="242"/>
      <c r="BQ358" s="242"/>
      <c r="BR358" s="243"/>
      <c r="BS358" s="106"/>
      <c r="BT358" s="107"/>
      <c r="BU358" s="107"/>
      <c r="BV358" s="107"/>
      <c r="BW358" s="107"/>
      <c r="BX358" s="107"/>
      <c r="BY358" s="107"/>
      <c r="BZ358" s="107"/>
      <c r="CA358" s="107"/>
      <c r="CB358" s="107"/>
      <c r="CC358" s="107"/>
      <c r="CD358" s="107"/>
      <c r="CE358" s="107"/>
      <c r="CF358" s="107"/>
      <c r="CG358" s="107"/>
      <c r="CH358" s="108"/>
      <c r="CI358" s="106"/>
      <c r="CJ358" s="107"/>
      <c r="CK358" s="107"/>
      <c r="CL358" s="107"/>
      <c r="CM358" s="107"/>
      <c r="CN358" s="107"/>
      <c r="CO358" s="107"/>
      <c r="CP358" s="108"/>
      <c r="CQ358" s="106"/>
      <c r="CR358" s="107"/>
      <c r="CS358" s="107"/>
      <c r="CT358" s="107"/>
      <c r="CU358" s="107"/>
      <c r="CV358" s="107"/>
      <c r="CW358" s="107"/>
      <c r="CX358" s="107"/>
      <c r="CY358" s="107"/>
      <c r="CZ358" s="108"/>
      <c r="DA358" s="106"/>
      <c r="DB358" s="107"/>
      <c r="DC358" s="107"/>
      <c r="DD358" s="107"/>
      <c r="DE358" s="107"/>
      <c r="DF358" s="107"/>
      <c r="DG358" s="107"/>
      <c r="DH358" s="107"/>
      <c r="DI358" s="107"/>
      <c r="DJ358" s="107"/>
      <c r="DK358" s="108"/>
    </row>
    <row r="359" spans="2:115" ht="27.75" customHeight="1" thickBot="1">
      <c r="B359" s="220"/>
      <c r="C359" s="220"/>
      <c r="D359" s="220"/>
      <c r="E359" s="220"/>
      <c r="F359" s="220"/>
      <c r="G359" s="220"/>
      <c r="H359" s="220"/>
      <c r="I359" s="220"/>
      <c r="J359" s="220"/>
      <c r="K359" s="220"/>
      <c r="L359" s="249"/>
      <c r="M359" s="250"/>
      <c r="N359" s="250"/>
      <c r="O359" s="250"/>
      <c r="P359" s="250"/>
      <c r="Q359" s="250"/>
      <c r="R359" s="250"/>
      <c r="S359" s="250"/>
      <c r="T359" s="250"/>
      <c r="U359" s="250"/>
      <c r="V359" s="250"/>
      <c r="W359" s="250"/>
      <c r="X359" s="62"/>
      <c r="Y359" s="221"/>
      <c r="Z359" s="221"/>
      <c r="AA359" s="221"/>
      <c r="AB359" s="221"/>
      <c r="AC359" s="221"/>
      <c r="AD359" s="221"/>
      <c r="AE359" s="221"/>
      <c r="AF359" s="221"/>
      <c r="AG359" s="221"/>
      <c r="AH359" s="222"/>
      <c r="AI359" s="222"/>
      <c r="AJ359" s="222"/>
      <c r="AK359" s="222"/>
      <c r="AL359" s="222"/>
      <c r="AM359" s="222"/>
      <c r="AN359" s="222"/>
      <c r="AO359" s="222"/>
      <c r="AP359" s="222"/>
      <c r="AQ359" s="222"/>
      <c r="AR359" s="222"/>
      <c r="AS359" s="222"/>
      <c r="AT359" s="223"/>
      <c r="AU359" s="223"/>
      <c r="AV359" s="223"/>
      <c r="AW359" s="223"/>
      <c r="AX359" s="223"/>
      <c r="AY359" s="223"/>
      <c r="AZ359" s="223"/>
      <c r="BA359" s="223"/>
      <c r="BB359" s="223"/>
      <c r="BC359" s="223"/>
      <c r="BD359" s="223"/>
      <c r="BE359" s="223"/>
      <c r="BF359" s="223"/>
      <c r="BG359" s="223"/>
      <c r="BH359" s="223"/>
      <c r="BI359" s="223"/>
      <c r="BJ359" s="223"/>
      <c r="BK359" s="223"/>
      <c r="BL359" s="223"/>
      <c r="BM359" s="223"/>
      <c r="BN359" s="223"/>
      <c r="BO359" s="223"/>
      <c r="BP359" s="223"/>
      <c r="BQ359" s="223"/>
      <c r="BR359" s="223"/>
      <c r="BS359" s="222"/>
      <c r="BT359" s="222"/>
      <c r="BU359" s="222"/>
      <c r="BV359" s="222"/>
      <c r="BW359" s="222"/>
      <c r="BX359" s="222"/>
      <c r="BY359" s="222"/>
      <c r="BZ359" s="222"/>
      <c r="CA359" s="222"/>
      <c r="CB359" s="222"/>
      <c r="CC359" s="222"/>
      <c r="CD359" s="222"/>
      <c r="CE359" s="222"/>
      <c r="CF359" s="222"/>
      <c r="CG359" s="222"/>
      <c r="CH359" s="222"/>
      <c r="CI359" s="222"/>
      <c r="CJ359" s="222"/>
      <c r="CK359" s="222"/>
      <c r="CL359" s="222"/>
      <c r="CM359" s="222"/>
      <c r="CN359" s="222"/>
      <c r="CO359" s="222"/>
      <c r="CP359" s="222"/>
      <c r="CQ359" s="222"/>
      <c r="CR359" s="222"/>
      <c r="CS359" s="222"/>
      <c r="CT359" s="222"/>
      <c r="CU359" s="222"/>
      <c r="CV359" s="222"/>
      <c r="CW359" s="222"/>
      <c r="CX359" s="222"/>
      <c r="CY359" s="222"/>
      <c r="CZ359" s="222"/>
      <c r="DA359" s="222"/>
      <c r="DB359" s="222"/>
      <c r="DC359" s="222"/>
      <c r="DD359" s="222"/>
      <c r="DE359" s="222"/>
      <c r="DF359" s="222"/>
      <c r="DG359" s="222"/>
      <c r="DH359" s="222"/>
      <c r="DI359" s="222"/>
      <c r="DJ359" s="222"/>
      <c r="DK359" s="222"/>
    </row>
    <row r="360" spans="2:115" ht="27.75" customHeight="1" thickTop="1">
      <c r="B360" s="210" t="s">
        <v>62</v>
      </c>
      <c r="C360" s="210"/>
      <c r="D360" s="210"/>
      <c r="E360" s="210"/>
      <c r="F360" s="210"/>
      <c r="G360" s="210"/>
      <c r="H360" s="210"/>
      <c r="I360" s="210"/>
      <c r="J360" s="210"/>
      <c r="K360" s="210"/>
      <c r="L360" s="254">
        <f>SUMIF(Y345:AG359,"立候補準備",L345:W359)</f>
        <v>0</v>
      </c>
      <c r="M360" s="255"/>
      <c r="N360" s="255"/>
      <c r="O360" s="255"/>
      <c r="P360" s="255"/>
      <c r="Q360" s="255"/>
      <c r="R360" s="255"/>
      <c r="S360" s="255"/>
      <c r="T360" s="255"/>
      <c r="U360" s="255"/>
      <c r="V360" s="255"/>
      <c r="W360" s="255"/>
      <c r="X360" s="39"/>
      <c r="Y360" s="213"/>
      <c r="Z360" s="213"/>
      <c r="AA360" s="213"/>
      <c r="AB360" s="213"/>
      <c r="AC360" s="213"/>
      <c r="AD360" s="213"/>
      <c r="AE360" s="213"/>
      <c r="AF360" s="213"/>
      <c r="AG360" s="213"/>
      <c r="AH360" s="204"/>
      <c r="AI360" s="204"/>
      <c r="AJ360" s="204"/>
      <c r="AK360" s="204"/>
      <c r="AL360" s="204"/>
      <c r="AM360" s="204"/>
      <c r="AN360" s="204"/>
      <c r="AO360" s="204"/>
      <c r="AP360" s="204"/>
      <c r="AQ360" s="204"/>
      <c r="AR360" s="204"/>
      <c r="AS360" s="204"/>
      <c r="AT360" s="204"/>
      <c r="AU360" s="204"/>
      <c r="AV360" s="204"/>
      <c r="AW360" s="204"/>
      <c r="AX360" s="204"/>
      <c r="AY360" s="204"/>
      <c r="AZ360" s="204"/>
      <c r="BA360" s="204"/>
      <c r="BB360" s="204"/>
      <c r="BC360" s="204"/>
      <c r="BD360" s="204"/>
      <c r="BE360" s="204"/>
      <c r="BF360" s="204"/>
      <c r="BG360" s="204"/>
      <c r="BH360" s="204"/>
      <c r="BI360" s="204"/>
      <c r="BJ360" s="204"/>
      <c r="BK360" s="204"/>
      <c r="BL360" s="204"/>
      <c r="BM360" s="204"/>
      <c r="BN360" s="204"/>
      <c r="BO360" s="204"/>
      <c r="BP360" s="204"/>
      <c r="BQ360" s="204"/>
      <c r="BR360" s="204"/>
      <c r="BS360" s="204"/>
      <c r="BT360" s="204"/>
      <c r="BU360" s="204"/>
      <c r="BV360" s="204"/>
      <c r="BW360" s="204"/>
      <c r="BX360" s="204"/>
      <c r="BY360" s="204"/>
      <c r="BZ360" s="204"/>
      <c r="CA360" s="204"/>
      <c r="CB360" s="204"/>
      <c r="CC360" s="204"/>
      <c r="CD360" s="204"/>
      <c r="CE360" s="204"/>
      <c r="CF360" s="204"/>
      <c r="CG360" s="204"/>
      <c r="CH360" s="204"/>
      <c r="CI360" s="204"/>
      <c r="CJ360" s="204"/>
      <c r="CK360" s="204"/>
      <c r="CL360" s="204"/>
      <c r="CM360" s="204"/>
      <c r="CN360" s="204"/>
      <c r="CO360" s="204"/>
      <c r="CP360" s="204"/>
      <c r="CQ360" s="204"/>
      <c r="CR360" s="204"/>
      <c r="CS360" s="204"/>
      <c r="CT360" s="204"/>
      <c r="CU360" s="204"/>
      <c r="CV360" s="204"/>
      <c r="CW360" s="204"/>
      <c r="CX360" s="204"/>
      <c r="CY360" s="204"/>
      <c r="CZ360" s="204"/>
      <c r="DA360" s="204"/>
      <c r="DB360" s="204"/>
      <c r="DC360" s="204"/>
      <c r="DD360" s="204"/>
      <c r="DE360" s="204"/>
      <c r="DF360" s="204"/>
      <c r="DG360" s="204"/>
      <c r="DH360" s="204"/>
      <c r="DI360" s="204"/>
      <c r="DJ360" s="204"/>
      <c r="DK360" s="204"/>
    </row>
    <row r="361" spans="2:115" ht="27.75" customHeight="1">
      <c r="B361" s="205" t="s">
        <v>63</v>
      </c>
      <c r="C361" s="205"/>
      <c r="D361" s="205"/>
      <c r="E361" s="205"/>
      <c r="F361" s="205"/>
      <c r="G361" s="205"/>
      <c r="H361" s="205"/>
      <c r="I361" s="205"/>
      <c r="J361" s="205"/>
      <c r="K361" s="205"/>
      <c r="L361" s="206">
        <f>SUMIF(Y345:AG359,"選挙運動",L345:W359)</f>
        <v>0</v>
      </c>
      <c r="M361" s="207"/>
      <c r="N361" s="207"/>
      <c r="O361" s="207"/>
      <c r="P361" s="207"/>
      <c r="Q361" s="207"/>
      <c r="R361" s="207"/>
      <c r="S361" s="207"/>
      <c r="T361" s="207"/>
      <c r="U361" s="207"/>
      <c r="V361" s="207"/>
      <c r="W361" s="207"/>
      <c r="X361" s="38"/>
      <c r="Y361" s="208"/>
      <c r="Z361" s="208"/>
      <c r="AA361" s="208"/>
      <c r="AB361" s="208"/>
      <c r="AC361" s="208"/>
      <c r="AD361" s="208"/>
      <c r="AE361" s="208"/>
      <c r="AF361" s="208"/>
      <c r="AG361" s="208"/>
      <c r="AH361" s="209"/>
      <c r="AI361" s="209"/>
      <c r="AJ361" s="209"/>
      <c r="AK361" s="209"/>
      <c r="AL361" s="209"/>
      <c r="AM361" s="209"/>
      <c r="AN361" s="209"/>
      <c r="AO361" s="209"/>
      <c r="AP361" s="209"/>
      <c r="AQ361" s="209"/>
      <c r="AR361" s="209"/>
      <c r="AS361" s="209"/>
      <c r="AT361" s="209"/>
      <c r="AU361" s="209"/>
      <c r="AV361" s="209"/>
      <c r="AW361" s="209"/>
      <c r="AX361" s="209"/>
      <c r="AY361" s="209"/>
      <c r="AZ361" s="209"/>
      <c r="BA361" s="209"/>
      <c r="BB361" s="209"/>
      <c r="BC361" s="209"/>
      <c r="BD361" s="209"/>
      <c r="BE361" s="209"/>
      <c r="BF361" s="209"/>
      <c r="BG361" s="209"/>
      <c r="BH361" s="209"/>
      <c r="BI361" s="209"/>
      <c r="BJ361" s="209"/>
      <c r="BK361" s="209"/>
      <c r="BL361" s="209"/>
      <c r="BM361" s="209"/>
      <c r="BN361" s="209"/>
      <c r="BO361" s="209"/>
      <c r="BP361" s="209"/>
      <c r="BQ361" s="209"/>
      <c r="BR361" s="209"/>
      <c r="BS361" s="209"/>
      <c r="BT361" s="209"/>
      <c r="BU361" s="209"/>
      <c r="BV361" s="209"/>
      <c r="BW361" s="209"/>
      <c r="BX361" s="209"/>
      <c r="BY361" s="209"/>
      <c r="BZ361" s="209"/>
      <c r="CA361" s="209"/>
      <c r="CB361" s="209"/>
      <c r="CC361" s="209"/>
      <c r="CD361" s="209"/>
      <c r="CE361" s="209"/>
      <c r="CF361" s="209"/>
      <c r="CG361" s="209"/>
      <c r="CH361" s="209"/>
      <c r="CI361" s="209"/>
      <c r="CJ361" s="209"/>
      <c r="CK361" s="209"/>
      <c r="CL361" s="209"/>
      <c r="CM361" s="209"/>
      <c r="CN361" s="209"/>
      <c r="CO361" s="209"/>
      <c r="CP361" s="209"/>
      <c r="CQ361" s="209"/>
      <c r="CR361" s="209"/>
      <c r="CS361" s="209"/>
      <c r="CT361" s="209"/>
      <c r="CU361" s="209"/>
      <c r="CV361" s="209"/>
      <c r="CW361" s="209"/>
      <c r="CX361" s="209"/>
      <c r="CY361" s="209"/>
      <c r="CZ361" s="209"/>
      <c r="DA361" s="209"/>
      <c r="DB361" s="209"/>
      <c r="DC361" s="209"/>
      <c r="DD361" s="209"/>
      <c r="DE361" s="209"/>
      <c r="DF361" s="209"/>
      <c r="DG361" s="209"/>
      <c r="DH361" s="209"/>
      <c r="DI361" s="209"/>
      <c r="DJ361" s="209"/>
      <c r="DK361" s="209"/>
    </row>
    <row r="362" spans="2:115" ht="27.75" customHeight="1">
      <c r="B362" s="205" t="s">
        <v>75</v>
      </c>
      <c r="C362" s="205"/>
      <c r="D362" s="205"/>
      <c r="E362" s="205"/>
      <c r="F362" s="205"/>
      <c r="G362" s="205"/>
      <c r="H362" s="205"/>
      <c r="I362" s="205"/>
      <c r="J362" s="205"/>
      <c r="K362" s="205"/>
      <c r="L362" s="206">
        <f>L361+L360</f>
        <v>0</v>
      </c>
      <c r="M362" s="207"/>
      <c r="N362" s="207"/>
      <c r="O362" s="207"/>
      <c r="P362" s="207"/>
      <c r="Q362" s="207"/>
      <c r="R362" s="207"/>
      <c r="S362" s="207"/>
      <c r="T362" s="207"/>
      <c r="U362" s="207"/>
      <c r="V362" s="207"/>
      <c r="W362" s="207"/>
      <c r="X362" s="38"/>
      <c r="Y362" s="208"/>
      <c r="Z362" s="208"/>
      <c r="AA362" s="208"/>
      <c r="AB362" s="208"/>
      <c r="AC362" s="208"/>
      <c r="AD362" s="208"/>
      <c r="AE362" s="208"/>
      <c r="AF362" s="208"/>
      <c r="AG362" s="208"/>
      <c r="AH362" s="209"/>
      <c r="AI362" s="209"/>
      <c r="AJ362" s="209"/>
      <c r="AK362" s="209"/>
      <c r="AL362" s="209"/>
      <c r="AM362" s="209"/>
      <c r="AN362" s="209"/>
      <c r="AO362" s="209"/>
      <c r="AP362" s="209"/>
      <c r="AQ362" s="209"/>
      <c r="AR362" s="209"/>
      <c r="AS362" s="209"/>
      <c r="AT362" s="209"/>
      <c r="AU362" s="209"/>
      <c r="AV362" s="209"/>
      <c r="AW362" s="209"/>
      <c r="AX362" s="209"/>
      <c r="AY362" s="209"/>
      <c r="AZ362" s="209"/>
      <c r="BA362" s="209"/>
      <c r="BB362" s="209"/>
      <c r="BC362" s="209"/>
      <c r="BD362" s="209"/>
      <c r="BE362" s="209"/>
      <c r="BF362" s="209"/>
      <c r="BG362" s="209"/>
      <c r="BH362" s="209"/>
      <c r="BI362" s="209"/>
      <c r="BJ362" s="209"/>
      <c r="BK362" s="209"/>
      <c r="BL362" s="209"/>
      <c r="BM362" s="209"/>
      <c r="BN362" s="209"/>
      <c r="BO362" s="209"/>
      <c r="BP362" s="209"/>
      <c r="BQ362" s="209"/>
      <c r="BR362" s="209"/>
      <c r="BS362" s="209"/>
      <c r="BT362" s="209"/>
      <c r="BU362" s="209"/>
      <c r="BV362" s="209"/>
      <c r="BW362" s="209"/>
      <c r="BX362" s="209"/>
      <c r="BY362" s="209"/>
      <c r="BZ362" s="209"/>
      <c r="CA362" s="209"/>
      <c r="CB362" s="209"/>
      <c r="CC362" s="209"/>
      <c r="CD362" s="209"/>
      <c r="CE362" s="209"/>
      <c r="CF362" s="209"/>
      <c r="CG362" s="209"/>
      <c r="CH362" s="209"/>
      <c r="CI362" s="209"/>
      <c r="CJ362" s="209"/>
      <c r="CK362" s="209"/>
      <c r="CL362" s="209"/>
      <c r="CM362" s="209"/>
      <c r="CN362" s="209"/>
      <c r="CO362" s="209"/>
      <c r="CP362" s="209"/>
      <c r="CQ362" s="209"/>
      <c r="CR362" s="209"/>
      <c r="CS362" s="209"/>
      <c r="CT362" s="209"/>
      <c r="CU362" s="209"/>
      <c r="CV362" s="209"/>
      <c r="CW362" s="209"/>
      <c r="CX362" s="209"/>
      <c r="CY362" s="209"/>
      <c r="CZ362" s="209"/>
      <c r="DA362" s="209"/>
      <c r="DB362" s="209"/>
      <c r="DC362" s="209"/>
      <c r="DD362" s="209"/>
      <c r="DE362" s="209"/>
      <c r="DF362" s="209"/>
      <c r="DG362" s="209"/>
      <c r="DH362" s="209"/>
      <c r="DI362" s="209"/>
      <c r="DJ362" s="209"/>
      <c r="DK362" s="209"/>
    </row>
    <row r="363" spans="2:115" ht="22.5" customHeight="1">
      <c r="B363" s="225" t="s">
        <v>54</v>
      </c>
      <c r="C363" s="225"/>
      <c r="D363" s="225"/>
      <c r="E363" s="225"/>
      <c r="F363" s="225"/>
      <c r="G363" s="225"/>
      <c r="H363" s="225"/>
      <c r="I363" s="225"/>
      <c r="J363" s="225"/>
      <c r="K363" s="225"/>
      <c r="L363" s="227" t="s">
        <v>132</v>
      </c>
      <c r="M363" s="227"/>
      <c r="N363" s="227"/>
      <c r="O363" s="227"/>
      <c r="P363" s="227"/>
      <c r="Q363" s="227"/>
      <c r="R363" s="227"/>
      <c r="S363" s="227"/>
      <c r="T363" s="227"/>
      <c r="U363" s="227"/>
      <c r="V363" s="227"/>
      <c r="W363" s="227"/>
      <c r="X363" s="227"/>
      <c r="Y363" s="227" t="s">
        <v>60</v>
      </c>
      <c r="Z363" s="225"/>
      <c r="AA363" s="225"/>
      <c r="AB363" s="225"/>
      <c r="AC363" s="225"/>
      <c r="AD363" s="225"/>
      <c r="AE363" s="225"/>
      <c r="AF363" s="225"/>
      <c r="AG363" s="225"/>
      <c r="AH363" s="227" t="s">
        <v>5</v>
      </c>
      <c r="AI363" s="227"/>
      <c r="AJ363" s="227"/>
      <c r="AK363" s="227"/>
      <c r="AL363" s="227"/>
      <c r="AM363" s="227"/>
      <c r="AN363" s="227"/>
      <c r="AO363" s="227"/>
      <c r="AP363" s="227"/>
      <c r="AQ363" s="227"/>
      <c r="AR363" s="227"/>
      <c r="AS363" s="227"/>
      <c r="AT363" s="229" t="s">
        <v>6</v>
      </c>
      <c r="AU363" s="229"/>
      <c r="AV363" s="229"/>
      <c r="AW363" s="229"/>
      <c r="AX363" s="229"/>
      <c r="AY363" s="229"/>
      <c r="AZ363" s="229"/>
      <c r="BA363" s="229"/>
      <c r="BB363" s="229"/>
      <c r="BC363" s="229"/>
      <c r="BD363" s="229"/>
      <c r="BE363" s="229"/>
      <c r="BF363" s="229"/>
      <c r="BG363" s="229"/>
      <c r="BH363" s="229"/>
      <c r="BI363" s="229"/>
      <c r="BJ363" s="229"/>
      <c r="BK363" s="229"/>
      <c r="BL363" s="229"/>
      <c r="BM363" s="229"/>
      <c r="BN363" s="229"/>
      <c r="BO363" s="229"/>
      <c r="BP363" s="229"/>
      <c r="BQ363" s="229"/>
      <c r="BR363" s="229"/>
      <c r="BS363" s="229"/>
      <c r="BT363" s="229"/>
      <c r="BU363" s="229"/>
      <c r="BV363" s="229"/>
      <c r="BW363" s="229"/>
      <c r="BX363" s="229"/>
      <c r="BY363" s="229"/>
      <c r="BZ363" s="229"/>
      <c r="CA363" s="229"/>
      <c r="CB363" s="229"/>
      <c r="CC363" s="229"/>
      <c r="CD363" s="229"/>
      <c r="CE363" s="229"/>
      <c r="CF363" s="229"/>
      <c r="CG363" s="229"/>
      <c r="CH363" s="229"/>
      <c r="CI363" s="229"/>
      <c r="CJ363" s="229"/>
      <c r="CK363" s="229"/>
      <c r="CL363" s="229"/>
      <c r="CM363" s="229"/>
      <c r="CN363" s="229"/>
      <c r="CO363" s="229"/>
      <c r="CP363" s="229"/>
      <c r="CQ363" s="230" t="s">
        <v>55</v>
      </c>
      <c r="CR363" s="230"/>
      <c r="CS363" s="230"/>
      <c r="CT363" s="230"/>
      <c r="CU363" s="230"/>
      <c r="CV363" s="230"/>
      <c r="CW363" s="230"/>
      <c r="CX363" s="230"/>
      <c r="CY363" s="230"/>
      <c r="CZ363" s="230"/>
      <c r="DA363" s="231" t="s">
        <v>7</v>
      </c>
      <c r="DB363" s="231"/>
      <c r="DC363" s="231"/>
      <c r="DD363" s="231"/>
      <c r="DE363" s="231"/>
      <c r="DF363" s="231"/>
      <c r="DG363" s="231"/>
      <c r="DH363" s="231"/>
      <c r="DI363" s="231"/>
      <c r="DJ363" s="231"/>
      <c r="DK363" s="231"/>
    </row>
    <row r="364" spans="2:115" ht="33" customHeight="1">
      <c r="B364" s="226"/>
      <c r="C364" s="226"/>
      <c r="D364" s="226"/>
      <c r="E364" s="226"/>
      <c r="F364" s="226"/>
      <c r="G364" s="226"/>
      <c r="H364" s="226"/>
      <c r="I364" s="226"/>
      <c r="J364" s="226"/>
      <c r="K364" s="226"/>
      <c r="L364" s="228"/>
      <c r="M364" s="228"/>
      <c r="N364" s="228"/>
      <c r="O364" s="228"/>
      <c r="P364" s="228"/>
      <c r="Q364" s="228"/>
      <c r="R364" s="228"/>
      <c r="S364" s="228"/>
      <c r="T364" s="228"/>
      <c r="U364" s="228"/>
      <c r="V364" s="228"/>
      <c r="W364" s="228"/>
      <c r="X364" s="228"/>
      <c r="Y364" s="226"/>
      <c r="Z364" s="226"/>
      <c r="AA364" s="226"/>
      <c r="AB364" s="226"/>
      <c r="AC364" s="226"/>
      <c r="AD364" s="226"/>
      <c r="AE364" s="226"/>
      <c r="AF364" s="226"/>
      <c r="AG364" s="226"/>
      <c r="AH364" s="228"/>
      <c r="AI364" s="228"/>
      <c r="AJ364" s="228"/>
      <c r="AK364" s="228"/>
      <c r="AL364" s="228"/>
      <c r="AM364" s="228"/>
      <c r="AN364" s="228"/>
      <c r="AO364" s="228"/>
      <c r="AP364" s="228"/>
      <c r="AQ364" s="228"/>
      <c r="AR364" s="228"/>
      <c r="AS364" s="228"/>
      <c r="AT364" s="232" t="s">
        <v>0</v>
      </c>
      <c r="AU364" s="232"/>
      <c r="AV364" s="232"/>
      <c r="AW364" s="232"/>
      <c r="AX364" s="232"/>
      <c r="AY364" s="232"/>
      <c r="AZ364" s="232"/>
      <c r="BA364" s="232"/>
      <c r="BB364" s="232"/>
      <c r="BC364" s="232"/>
      <c r="BD364" s="232"/>
      <c r="BE364" s="232"/>
      <c r="BF364" s="232"/>
      <c r="BG364" s="232"/>
      <c r="BH364" s="232"/>
      <c r="BI364" s="232"/>
      <c r="BJ364" s="232"/>
      <c r="BK364" s="232"/>
      <c r="BL364" s="232"/>
      <c r="BM364" s="232"/>
      <c r="BN364" s="232"/>
      <c r="BO364" s="232"/>
      <c r="BP364" s="232"/>
      <c r="BQ364" s="232"/>
      <c r="BR364" s="232"/>
      <c r="BS364" s="209" t="s">
        <v>8</v>
      </c>
      <c r="BT364" s="209"/>
      <c r="BU364" s="209"/>
      <c r="BV364" s="209"/>
      <c r="BW364" s="209"/>
      <c r="BX364" s="209"/>
      <c r="BY364" s="209"/>
      <c r="BZ364" s="209"/>
      <c r="CA364" s="209"/>
      <c r="CB364" s="209"/>
      <c r="CC364" s="209"/>
      <c r="CD364" s="209"/>
      <c r="CE364" s="209"/>
      <c r="CF364" s="209"/>
      <c r="CG364" s="209"/>
      <c r="CH364" s="209"/>
      <c r="CI364" s="209" t="s">
        <v>9</v>
      </c>
      <c r="CJ364" s="209"/>
      <c r="CK364" s="209"/>
      <c r="CL364" s="209"/>
      <c r="CM364" s="209"/>
      <c r="CN364" s="209"/>
      <c r="CO364" s="209"/>
      <c r="CP364" s="209"/>
      <c r="CQ364" s="230"/>
      <c r="CR364" s="230"/>
      <c r="CS364" s="230"/>
      <c r="CT364" s="230"/>
      <c r="CU364" s="230"/>
      <c r="CV364" s="230"/>
      <c r="CW364" s="230"/>
      <c r="CX364" s="230"/>
      <c r="CY364" s="230"/>
      <c r="CZ364" s="230"/>
      <c r="DA364" s="231"/>
      <c r="DB364" s="231"/>
      <c r="DC364" s="231"/>
      <c r="DD364" s="231"/>
      <c r="DE364" s="231"/>
      <c r="DF364" s="231"/>
      <c r="DG364" s="231"/>
      <c r="DH364" s="231"/>
      <c r="DI364" s="231"/>
      <c r="DJ364" s="231"/>
      <c r="DK364" s="231"/>
    </row>
    <row r="365" spans="2:115" ht="27.75" customHeight="1">
      <c r="B365" s="220"/>
      <c r="C365" s="220"/>
      <c r="D365" s="220"/>
      <c r="E365" s="220"/>
      <c r="F365" s="220"/>
      <c r="G365" s="220"/>
      <c r="H365" s="220"/>
      <c r="I365" s="220"/>
      <c r="J365" s="220"/>
      <c r="K365" s="220"/>
      <c r="L365" s="215"/>
      <c r="M365" s="216"/>
      <c r="N365" s="216"/>
      <c r="O365" s="216"/>
      <c r="P365" s="216"/>
      <c r="Q365" s="216"/>
      <c r="R365" s="216"/>
      <c r="S365" s="216"/>
      <c r="T365" s="216"/>
      <c r="U365" s="216"/>
      <c r="V365" s="216"/>
      <c r="W365" s="216"/>
      <c r="X365" s="62"/>
      <c r="Y365" s="221"/>
      <c r="Z365" s="221"/>
      <c r="AA365" s="221"/>
      <c r="AB365" s="221"/>
      <c r="AC365" s="221"/>
      <c r="AD365" s="221"/>
      <c r="AE365" s="221"/>
      <c r="AF365" s="221"/>
      <c r="AG365" s="221"/>
      <c r="AH365" s="222"/>
      <c r="AI365" s="222"/>
      <c r="AJ365" s="222"/>
      <c r="AK365" s="222"/>
      <c r="AL365" s="222"/>
      <c r="AM365" s="222"/>
      <c r="AN365" s="222"/>
      <c r="AO365" s="222"/>
      <c r="AP365" s="222"/>
      <c r="AQ365" s="222"/>
      <c r="AR365" s="222"/>
      <c r="AS365" s="222"/>
      <c r="AT365" s="223"/>
      <c r="AU365" s="223"/>
      <c r="AV365" s="223"/>
      <c r="AW365" s="223"/>
      <c r="AX365" s="223"/>
      <c r="AY365" s="223"/>
      <c r="AZ365" s="223"/>
      <c r="BA365" s="223"/>
      <c r="BB365" s="223"/>
      <c r="BC365" s="223"/>
      <c r="BD365" s="223"/>
      <c r="BE365" s="223"/>
      <c r="BF365" s="223"/>
      <c r="BG365" s="223"/>
      <c r="BH365" s="223"/>
      <c r="BI365" s="223"/>
      <c r="BJ365" s="223"/>
      <c r="BK365" s="223"/>
      <c r="BL365" s="223"/>
      <c r="BM365" s="223"/>
      <c r="BN365" s="223"/>
      <c r="BO365" s="223"/>
      <c r="BP365" s="223"/>
      <c r="BQ365" s="223"/>
      <c r="BR365" s="223"/>
      <c r="BS365" s="222"/>
      <c r="BT365" s="222"/>
      <c r="BU365" s="222"/>
      <c r="BV365" s="222"/>
      <c r="BW365" s="222"/>
      <c r="BX365" s="222"/>
      <c r="BY365" s="222"/>
      <c r="BZ365" s="222"/>
      <c r="CA365" s="222"/>
      <c r="CB365" s="222"/>
      <c r="CC365" s="222"/>
      <c r="CD365" s="222"/>
      <c r="CE365" s="222"/>
      <c r="CF365" s="222"/>
      <c r="CG365" s="222"/>
      <c r="CH365" s="222"/>
      <c r="CI365" s="222"/>
      <c r="CJ365" s="222"/>
      <c r="CK365" s="222"/>
      <c r="CL365" s="222"/>
      <c r="CM365" s="222"/>
      <c r="CN365" s="222"/>
      <c r="CO365" s="222"/>
      <c r="CP365" s="222"/>
      <c r="CQ365" s="222"/>
      <c r="CR365" s="222"/>
      <c r="CS365" s="222"/>
      <c r="CT365" s="222"/>
      <c r="CU365" s="222"/>
      <c r="CV365" s="222"/>
      <c r="CW365" s="222"/>
      <c r="CX365" s="222"/>
      <c r="CY365" s="222"/>
      <c r="CZ365" s="222"/>
      <c r="DA365" s="222"/>
      <c r="DB365" s="222"/>
      <c r="DC365" s="222"/>
      <c r="DD365" s="222"/>
      <c r="DE365" s="222"/>
      <c r="DF365" s="222"/>
      <c r="DG365" s="222"/>
      <c r="DH365" s="222"/>
      <c r="DI365" s="222"/>
      <c r="DJ365" s="222"/>
      <c r="DK365" s="222"/>
    </row>
    <row r="366" spans="2:115" ht="27.75" customHeight="1">
      <c r="B366" s="220"/>
      <c r="C366" s="220"/>
      <c r="D366" s="220"/>
      <c r="E366" s="220"/>
      <c r="F366" s="220"/>
      <c r="G366" s="220"/>
      <c r="H366" s="220"/>
      <c r="I366" s="220"/>
      <c r="J366" s="220"/>
      <c r="K366" s="220"/>
      <c r="L366" s="215"/>
      <c r="M366" s="216"/>
      <c r="N366" s="216"/>
      <c r="O366" s="216"/>
      <c r="P366" s="216"/>
      <c r="Q366" s="216"/>
      <c r="R366" s="216"/>
      <c r="S366" s="216"/>
      <c r="T366" s="216"/>
      <c r="U366" s="216"/>
      <c r="V366" s="216"/>
      <c r="W366" s="216"/>
      <c r="X366" s="62"/>
      <c r="Y366" s="221"/>
      <c r="Z366" s="221"/>
      <c r="AA366" s="221"/>
      <c r="AB366" s="221"/>
      <c r="AC366" s="221"/>
      <c r="AD366" s="221"/>
      <c r="AE366" s="221"/>
      <c r="AF366" s="221"/>
      <c r="AG366" s="221"/>
      <c r="AH366" s="222"/>
      <c r="AI366" s="222"/>
      <c r="AJ366" s="222"/>
      <c r="AK366" s="222"/>
      <c r="AL366" s="222"/>
      <c r="AM366" s="222"/>
      <c r="AN366" s="222"/>
      <c r="AO366" s="222"/>
      <c r="AP366" s="222"/>
      <c r="AQ366" s="222"/>
      <c r="AR366" s="222"/>
      <c r="AS366" s="222"/>
      <c r="AT366" s="223"/>
      <c r="AU366" s="223"/>
      <c r="AV366" s="223"/>
      <c r="AW366" s="223"/>
      <c r="AX366" s="223"/>
      <c r="AY366" s="223"/>
      <c r="AZ366" s="223"/>
      <c r="BA366" s="223"/>
      <c r="BB366" s="223"/>
      <c r="BC366" s="223"/>
      <c r="BD366" s="223"/>
      <c r="BE366" s="223"/>
      <c r="BF366" s="223"/>
      <c r="BG366" s="223"/>
      <c r="BH366" s="223"/>
      <c r="BI366" s="223"/>
      <c r="BJ366" s="223"/>
      <c r="BK366" s="223"/>
      <c r="BL366" s="223"/>
      <c r="BM366" s="223"/>
      <c r="BN366" s="223"/>
      <c r="BO366" s="223"/>
      <c r="BP366" s="223"/>
      <c r="BQ366" s="223"/>
      <c r="BR366" s="223"/>
      <c r="BS366" s="222"/>
      <c r="BT366" s="222"/>
      <c r="BU366" s="222"/>
      <c r="BV366" s="222"/>
      <c r="BW366" s="222"/>
      <c r="BX366" s="222"/>
      <c r="BY366" s="222"/>
      <c r="BZ366" s="222"/>
      <c r="CA366" s="222"/>
      <c r="CB366" s="222"/>
      <c r="CC366" s="222"/>
      <c r="CD366" s="222"/>
      <c r="CE366" s="222"/>
      <c r="CF366" s="222"/>
      <c r="CG366" s="222"/>
      <c r="CH366" s="222"/>
      <c r="CI366" s="222"/>
      <c r="CJ366" s="222"/>
      <c r="CK366" s="222"/>
      <c r="CL366" s="222"/>
      <c r="CM366" s="222"/>
      <c r="CN366" s="222"/>
      <c r="CO366" s="222"/>
      <c r="CP366" s="222"/>
      <c r="CQ366" s="222"/>
      <c r="CR366" s="222"/>
      <c r="CS366" s="222"/>
      <c r="CT366" s="222"/>
      <c r="CU366" s="222"/>
      <c r="CV366" s="222"/>
      <c r="CW366" s="222"/>
      <c r="CX366" s="222"/>
      <c r="CY366" s="222"/>
      <c r="CZ366" s="222"/>
      <c r="DA366" s="222"/>
      <c r="DB366" s="222"/>
      <c r="DC366" s="222"/>
      <c r="DD366" s="222"/>
      <c r="DE366" s="222"/>
      <c r="DF366" s="222"/>
      <c r="DG366" s="222"/>
      <c r="DH366" s="222"/>
      <c r="DI366" s="222"/>
      <c r="DJ366" s="222"/>
      <c r="DK366" s="222"/>
    </row>
    <row r="367" spans="2:115" ht="27.75" customHeight="1">
      <c r="B367" s="96"/>
      <c r="C367" s="97"/>
      <c r="D367" s="97"/>
      <c r="E367" s="97"/>
      <c r="F367" s="97"/>
      <c r="G367" s="97"/>
      <c r="H367" s="97"/>
      <c r="I367" s="97"/>
      <c r="J367" s="97"/>
      <c r="K367" s="98"/>
      <c r="L367" s="215"/>
      <c r="M367" s="216"/>
      <c r="N367" s="216"/>
      <c r="O367" s="216"/>
      <c r="P367" s="216"/>
      <c r="Q367" s="216"/>
      <c r="R367" s="216"/>
      <c r="S367" s="216"/>
      <c r="T367" s="216"/>
      <c r="U367" s="216"/>
      <c r="V367" s="216"/>
      <c r="W367" s="216"/>
      <c r="X367" s="62"/>
      <c r="Y367" s="238"/>
      <c r="Z367" s="239"/>
      <c r="AA367" s="239"/>
      <c r="AB367" s="239"/>
      <c r="AC367" s="239"/>
      <c r="AD367" s="239"/>
      <c r="AE367" s="239"/>
      <c r="AF367" s="239"/>
      <c r="AG367" s="240"/>
      <c r="AH367" s="106"/>
      <c r="AI367" s="107"/>
      <c r="AJ367" s="107"/>
      <c r="AK367" s="107"/>
      <c r="AL367" s="107"/>
      <c r="AM367" s="107"/>
      <c r="AN367" s="107"/>
      <c r="AO367" s="107"/>
      <c r="AP367" s="107"/>
      <c r="AQ367" s="107"/>
      <c r="AR367" s="107"/>
      <c r="AS367" s="108"/>
      <c r="AT367" s="241"/>
      <c r="AU367" s="242"/>
      <c r="AV367" s="242"/>
      <c r="AW367" s="242"/>
      <c r="AX367" s="242"/>
      <c r="AY367" s="242"/>
      <c r="AZ367" s="242"/>
      <c r="BA367" s="242"/>
      <c r="BB367" s="242"/>
      <c r="BC367" s="242"/>
      <c r="BD367" s="242"/>
      <c r="BE367" s="242"/>
      <c r="BF367" s="242"/>
      <c r="BG367" s="242"/>
      <c r="BH367" s="242"/>
      <c r="BI367" s="242"/>
      <c r="BJ367" s="242"/>
      <c r="BK367" s="242"/>
      <c r="BL367" s="242"/>
      <c r="BM367" s="242"/>
      <c r="BN367" s="242"/>
      <c r="BO367" s="242"/>
      <c r="BP367" s="242"/>
      <c r="BQ367" s="242"/>
      <c r="BR367" s="243"/>
      <c r="BS367" s="106"/>
      <c r="BT367" s="107"/>
      <c r="BU367" s="107"/>
      <c r="BV367" s="107"/>
      <c r="BW367" s="107"/>
      <c r="BX367" s="107"/>
      <c r="BY367" s="107"/>
      <c r="BZ367" s="107"/>
      <c r="CA367" s="107"/>
      <c r="CB367" s="107"/>
      <c r="CC367" s="107"/>
      <c r="CD367" s="107"/>
      <c r="CE367" s="107"/>
      <c r="CF367" s="107"/>
      <c r="CG367" s="107"/>
      <c r="CH367" s="108"/>
      <c r="CI367" s="106"/>
      <c r="CJ367" s="107"/>
      <c r="CK367" s="107"/>
      <c r="CL367" s="107"/>
      <c r="CM367" s="107"/>
      <c r="CN367" s="107"/>
      <c r="CO367" s="107"/>
      <c r="CP367" s="108"/>
      <c r="CQ367" s="106"/>
      <c r="CR367" s="107"/>
      <c r="CS367" s="107"/>
      <c r="CT367" s="107"/>
      <c r="CU367" s="107"/>
      <c r="CV367" s="107"/>
      <c r="CW367" s="107"/>
      <c r="CX367" s="107"/>
      <c r="CY367" s="107"/>
      <c r="CZ367" s="108"/>
      <c r="DA367" s="106"/>
      <c r="DB367" s="107"/>
      <c r="DC367" s="107"/>
      <c r="DD367" s="107"/>
      <c r="DE367" s="107"/>
      <c r="DF367" s="107"/>
      <c r="DG367" s="107"/>
      <c r="DH367" s="107"/>
      <c r="DI367" s="107"/>
      <c r="DJ367" s="107"/>
      <c r="DK367" s="108"/>
    </row>
    <row r="368" spans="2:115" ht="27.75" customHeight="1">
      <c r="B368" s="96"/>
      <c r="C368" s="97"/>
      <c r="D368" s="97"/>
      <c r="E368" s="97"/>
      <c r="F368" s="97"/>
      <c r="G368" s="97"/>
      <c r="H368" s="97"/>
      <c r="I368" s="97"/>
      <c r="J368" s="97"/>
      <c r="K368" s="98"/>
      <c r="L368" s="215"/>
      <c r="M368" s="216"/>
      <c r="N368" s="216"/>
      <c r="O368" s="216"/>
      <c r="P368" s="216"/>
      <c r="Q368" s="216"/>
      <c r="R368" s="216"/>
      <c r="S368" s="216"/>
      <c r="T368" s="216"/>
      <c r="U368" s="216"/>
      <c r="V368" s="216"/>
      <c r="W368" s="216"/>
      <c r="X368" s="62"/>
      <c r="Y368" s="238"/>
      <c r="Z368" s="239"/>
      <c r="AA368" s="239"/>
      <c r="AB368" s="239"/>
      <c r="AC368" s="239"/>
      <c r="AD368" s="239"/>
      <c r="AE368" s="239"/>
      <c r="AF368" s="239"/>
      <c r="AG368" s="240"/>
      <c r="AH368" s="106"/>
      <c r="AI368" s="107"/>
      <c r="AJ368" s="107"/>
      <c r="AK368" s="107"/>
      <c r="AL368" s="107"/>
      <c r="AM368" s="107"/>
      <c r="AN368" s="107"/>
      <c r="AO368" s="107"/>
      <c r="AP368" s="107"/>
      <c r="AQ368" s="107"/>
      <c r="AR368" s="107"/>
      <c r="AS368" s="108"/>
      <c r="AT368" s="241"/>
      <c r="AU368" s="242"/>
      <c r="AV368" s="242"/>
      <c r="AW368" s="242"/>
      <c r="AX368" s="242"/>
      <c r="AY368" s="242"/>
      <c r="AZ368" s="242"/>
      <c r="BA368" s="242"/>
      <c r="BB368" s="242"/>
      <c r="BC368" s="242"/>
      <c r="BD368" s="242"/>
      <c r="BE368" s="242"/>
      <c r="BF368" s="242"/>
      <c r="BG368" s="242"/>
      <c r="BH368" s="242"/>
      <c r="BI368" s="242"/>
      <c r="BJ368" s="242"/>
      <c r="BK368" s="242"/>
      <c r="BL368" s="242"/>
      <c r="BM368" s="242"/>
      <c r="BN368" s="242"/>
      <c r="BO368" s="242"/>
      <c r="BP368" s="242"/>
      <c r="BQ368" s="242"/>
      <c r="BR368" s="243"/>
      <c r="BS368" s="106"/>
      <c r="BT368" s="107"/>
      <c r="BU368" s="107"/>
      <c r="BV368" s="107"/>
      <c r="BW368" s="107"/>
      <c r="BX368" s="107"/>
      <c r="BY368" s="107"/>
      <c r="BZ368" s="107"/>
      <c r="CA368" s="107"/>
      <c r="CB368" s="107"/>
      <c r="CC368" s="107"/>
      <c r="CD368" s="107"/>
      <c r="CE368" s="107"/>
      <c r="CF368" s="107"/>
      <c r="CG368" s="107"/>
      <c r="CH368" s="108"/>
      <c r="CI368" s="106"/>
      <c r="CJ368" s="107"/>
      <c r="CK368" s="107"/>
      <c r="CL368" s="107"/>
      <c r="CM368" s="107"/>
      <c r="CN368" s="107"/>
      <c r="CO368" s="107"/>
      <c r="CP368" s="108"/>
      <c r="CQ368" s="106"/>
      <c r="CR368" s="107"/>
      <c r="CS368" s="107"/>
      <c r="CT368" s="107"/>
      <c r="CU368" s="107"/>
      <c r="CV368" s="107"/>
      <c r="CW368" s="107"/>
      <c r="CX368" s="107"/>
      <c r="CY368" s="107"/>
      <c r="CZ368" s="108"/>
      <c r="DA368" s="106"/>
      <c r="DB368" s="107"/>
      <c r="DC368" s="107"/>
      <c r="DD368" s="107"/>
      <c r="DE368" s="107"/>
      <c r="DF368" s="107"/>
      <c r="DG368" s="107"/>
      <c r="DH368" s="107"/>
      <c r="DI368" s="107"/>
      <c r="DJ368" s="107"/>
      <c r="DK368" s="108"/>
    </row>
    <row r="369" spans="2:115" ht="27.75" customHeight="1">
      <c r="B369" s="96"/>
      <c r="C369" s="97"/>
      <c r="D369" s="97"/>
      <c r="E369" s="97"/>
      <c r="F369" s="97"/>
      <c r="G369" s="97"/>
      <c r="H369" s="97"/>
      <c r="I369" s="97"/>
      <c r="J369" s="97"/>
      <c r="K369" s="98"/>
      <c r="L369" s="215"/>
      <c r="M369" s="216"/>
      <c r="N369" s="216"/>
      <c r="O369" s="216"/>
      <c r="P369" s="216"/>
      <c r="Q369" s="216"/>
      <c r="R369" s="216"/>
      <c r="S369" s="216"/>
      <c r="T369" s="216"/>
      <c r="U369" s="216"/>
      <c r="V369" s="216"/>
      <c r="W369" s="216"/>
      <c r="X369" s="62"/>
      <c r="Y369" s="238"/>
      <c r="Z369" s="239"/>
      <c r="AA369" s="239"/>
      <c r="AB369" s="239"/>
      <c r="AC369" s="239"/>
      <c r="AD369" s="239"/>
      <c r="AE369" s="239"/>
      <c r="AF369" s="239"/>
      <c r="AG369" s="240"/>
      <c r="AH369" s="106"/>
      <c r="AI369" s="107"/>
      <c r="AJ369" s="107"/>
      <c r="AK369" s="107"/>
      <c r="AL369" s="107"/>
      <c r="AM369" s="107"/>
      <c r="AN369" s="107"/>
      <c r="AO369" s="107"/>
      <c r="AP369" s="107"/>
      <c r="AQ369" s="107"/>
      <c r="AR369" s="107"/>
      <c r="AS369" s="108"/>
      <c r="AT369" s="241"/>
      <c r="AU369" s="242"/>
      <c r="AV369" s="242"/>
      <c r="AW369" s="242"/>
      <c r="AX369" s="242"/>
      <c r="AY369" s="242"/>
      <c r="AZ369" s="242"/>
      <c r="BA369" s="242"/>
      <c r="BB369" s="242"/>
      <c r="BC369" s="242"/>
      <c r="BD369" s="242"/>
      <c r="BE369" s="242"/>
      <c r="BF369" s="242"/>
      <c r="BG369" s="242"/>
      <c r="BH369" s="242"/>
      <c r="BI369" s="242"/>
      <c r="BJ369" s="242"/>
      <c r="BK369" s="242"/>
      <c r="BL369" s="242"/>
      <c r="BM369" s="242"/>
      <c r="BN369" s="242"/>
      <c r="BO369" s="242"/>
      <c r="BP369" s="242"/>
      <c r="BQ369" s="242"/>
      <c r="BR369" s="243"/>
      <c r="BS369" s="106"/>
      <c r="BT369" s="107"/>
      <c r="BU369" s="107"/>
      <c r="BV369" s="107"/>
      <c r="BW369" s="107"/>
      <c r="BX369" s="107"/>
      <c r="BY369" s="107"/>
      <c r="BZ369" s="107"/>
      <c r="CA369" s="107"/>
      <c r="CB369" s="107"/>
      <c r="CC369" s="107"/>
      <c r="CD369" s="107"/>
      <c r="CE369" s="107"/>
      <c r="CF369" s="107"/>
      <c r="CG369" s="107"/>
      <c r="CH369" s="108"/>
      <c r="CI369" s="106"/>
      <c r="CJ369" s="107"/>
      <c r="CK369" s="107"/>
      <c r="CL369" s="107"/>
      <c r="CM369" s="107"/>
      <c r="CN369" s="107"/>
      <c r="CO369" s="107"/>
      <c r="CP369" s="108"/>
      <c r="CQ369" s="106"/>
      <c r="CR369" s="107"/>
      <c r="CS369" s="107"/>
      <c r="CT369" s="107"/>
      <c r="CU369" s="107"/>
      <c r="CV369" s="107"/>
      <c r="CW369" s="107"/>
      <c r="CX369" s="107"/>
      <c r="CY369" s="107"/>
      <c r="CZ369" s="108"/>
      <c r="DA369" s="106"/>
      <c r="DB369" s="107"/>
      <c r="DC369" s="107"/>
      <c r="DD369" s="107"/>
      <c r="DE369" s="107"/>
      <c r="DF369" s="107"/>
      <c r="DG369" s="107"/>
      <c r="DH369" s="107"/>
      <c r="DI369" s="107"/>
      <c r="DJ369" s="107"/>
      <c r="DK369" s="108"/>
    </row>
    <row r="370" spans="2:115" ht="27.75" customHeight="1">
      <c r="B370" s="96"/>
      <c r="C370" s="97"/>
      <c r="D370" s="97"/>
      <c r="E370" s="97"/>
      <c r="F370" s="97"/>
      <c r="G370" s="97"/>
      <c r="H370" s="97"/>
      <c r="I370" s="97"/>
      <c r="J370" s="97"/>
      <c r="K370" s="98"/>
      <c r="L370" s="215"/>
      <c r="M370" s="216"/>
      <c r="N370" s="216"/>
      <c r="O370" s="216"/>
      <c r="P370" s="216"/>
      <c r="Q370" s="216"/>
      <c r="R370" s="216"/>
      <c r="S370" s="216"/>
      <c r="T370" s="216"/>
      <c r="U370" s="216"/>
      <c r="V370" s="216"/>
      <c r="W370" s="216"/>
      <c r="X370" s="62"/>
      <c r="Y370" s="238"/>
      <c r="Z370" s="239"/>
      <c r="AA370" s="239"/>
      <c r="AB370" s="239"/>
      <c r="AC370" s="239"/>
      <c r="AD370" s="239"/>
      <c r="AE370" s="239"/>
      <c r="AF370" s="239"/>
      <c r="AG370" s="240"/>
      <c r="AH370" s="106"/>
      <c r="AI370" s="107"/>
      <c r="AJ370" s="107"/>
      <c r="AK370" s="107"/>
      <c r="AL370" s="107"/>
      <c r="AM370" s="107"/>
      <c r="AN370" s="107"/>
      <c r="AO370" s="107"/>
      <c r="AP370" s="107"/>
      <c r="AQ370" s="107"/>
      <c r="AR370" s="107"/>
      <c r="AS370" s="108"/>
      <c r="AT370" s="241"/>
      <c r="AU370" s="242"/>
      <c r="AV370" s="242"/>
      <c r="AW370" s="242"/>
      <c r="AX370" s="242"/>
      <c r="AY370" s="242"/>
      <c r="AZ370" s="242"/>
      <c r="BA370" s="242"/>
      <c r="BB370" s="242"/>
      <c r="BC370" s="242"/>
      <c r="BD370" s="242"/>
      <c r="BE370" s="242"/>
      <c r="BF370" s="242"/>
      <c r="BG370" s="242"/>
      <c r="BH370" s="242"/>
      <c r="BI370" s="242"/>
      <c r="BJ370" s="242"/>
      <c r="BK370" s="242"/>
      <c r="BL370" s="242"/>
      <c r="BM370" s="242"/>
      <c r="BN370" s="242"/>
      <c r="BO370" s="242"/>
      <c r="BP370" s="242"/>
      <c r="BQ370" s="242"/>
      <c r="BR370" s="243"/>
      <c r="BS370" s="106"/>
      <c r="BT370" s="107"/>
      <c r="BU370" s="107"/>
      <c r="BV370" s="107"/>
      <c r="BW370" s="107"/>
      <c r="BX370" s="107"/>
      <c r="BY370" s="107"/>
      <c r="BZ370" s="107"/>
      <c r="CA370" s="107"/>
      <c r="CB370" s="107"/>
      <c r="CC370" s="107"/>
      <c r="CD370" s="107"/>
      <c r="CE370" s="107"/>
      <c r="CF370" s="107"/>
      <c r="CG370" s="107"/>
      <c r="CH370" s="108"/>
      <c r="CI370" s="106"/>
      <c r="CJ370" s="107"/>
      <c r="CK370" s="107"/>
      <c r="CL370" s="107"/>
      <c r="CM370" s="107"/>
      <c r="CN370" s="107"/>
      <c r="CO370" s="107"/>
      <c r="CP370" s="108"/>
      <c r="CQ370" s="106"/>
      <c r="CR370" s="107"/>
      <c r="CS370" s="107"/>
      <c r="CT370" s="107"/>
      <c r="CU370" s="107"/>
      <c r="CV370" s="107"/>
      <c r="CW370" s="107"/>
      <c r="CX370" s="107"/>
      <c r="CY370" s="107"/>
      <c r="CZ370" s="108"/>
      <c r="DA370" s="106"/>
      <c r="DB370" s="107"/>
      <c r="DC370" s="107"/>
      <c r="DD370" s="107"/>
      <c r="DE370" s="107"/>
      <c r="DF370" s="107"/>
      <c r="DG370" s="107"/>
      <c r="DH370" s="107"/>
      <c r="DI370" s="107"/>
      <c r="DJ370" s="107"/>
      <c r="DK370" s="108"/>
    </row>
    <row r="371" spans="2:115" ht="27.75" customHeight="1">
      <c r="B371" s="220"/>
      <c r="C371" s="220"/>
      <c r="D371" s="220"/>
      <c r="E371" s="220"/>
      <c r="F371" s="220"/>
      <c r="G371" s="220"/>
      <c r="H371" s="220"/>
      <c r="I371" s="220"/>
      <c r="J371" s="220"/>
      <c r="K371" s="220"/>
      <c r="L371" s="215"/>
      <c r="M371" s="216"/>
      <c r="N371" s="216"/>
      <c r="O371" s="216"/>
      <c r="P371" s="216"/>
      <c r="Q371" s="216"/>
      <c r="R371" s="216"/>
      <c r="S371" s="216"/>
      <c r="T371" s="216"/>
      <c r="U371" s="216"/>
      <c r="V371" s="216"/>
      <c r="W371" s="216"/>
      <c r="X371" s="62"/>
      <c r="Y371" s="221"/>
      <c r="Z371" s="221"/>
      <c r="AA371" s="221"/>
      <c r="AB371" s="221"/>
      <c r="AC371" s="221"/>
      <c r="AD371" s="221"/>
      <c r="AE371" s="221"/>
      <c r="AF371" s="221"/>
      <c r="AG371" s="221"/>
      <c r="AH371" s="222"/>
      <c r="AI371" s="222"/>
      <c r="AJ371" s="222"/>
      <c r="AK371" s="222"/>
      <c r="AL371" s="222"/>
      <c r="AM371" s="222"/>
      <c r="AN371" s="222"/>
      <c r="AO371" s="222"/>
      <c r="AP371" s="222"/>
      <c r="AQ371" s="222"/>
      <c r="AR371" s="222"/>
      <c r="AS371" s="222"/>
      <c r="AT371" s="223"/>
      <c r="AU371" s="223"/>
      <c r="AV371" s="223"/>
      <c r="AW371" s="223"/>
      <c r="AX371" s="223"/>
      <c r="AY371" s="223"/>
      <c r="AZ371" s="223"/>
      <c r="BA371" s="223"/>
      <c r="BB371" s="223"/>
      <c r="BC371" s="223"/>
      <c r="BD371" s="223"/>
      <c r="BE371" s="223"/>
      <c r="BF371" s="223"/>
      <c r="BG371" s="223"/>
      <c r="BH371" s="223"/>
      <c r="BI371" s="223"/>
      <c r="BJ371" s="223"/>
      <c r="BK371" s="223"/>
      <c r="BL371" s="223"/>
      <c r="BM371" s="223"/>
      <c r="BN371" s="223"/>
      <c r="BO371" s="223"/>
      <c r="BP371" s="223"/>
      <c r="BQ371" s="223"/>
      <c r="BR371" s="223"/>
      <c r="BS371" s="222"/>
      <c r="BT371" s="222"/>
      <c r="BU371" s="222"/>
      <c r="BV371" s="222"/>
      <c r="BW371" s="222"/>
      <c r="BX371" s="222"/>
      <c r="BY371" s="222"/>
      <c r="BZ371" s="222"/>
      <c r="CA371" s="222"/>
      <c r="CB371" s="222"/>
      <c r="CC371" s="222"/>
      <c r="CD371" s="222"/>
      <c r="CE371" s="222"/>
      <c r="CF371" s="222"/>
      <c r="CG371" s="222"/>
      <c r="CH371" s="222"/>
      <c r="CI371" s="222"/>
      <c r="CJ371" s="222"/>
      <c r="CK371" s="222"/>
      <c r="CL371" s="222"/>
      <c r="CM371" s="222"/>
      <c r="CN371" s="222"/>
      <c r="CO371" s="222"/>
      <c r="CP371" s="222"/>
      <c r="CQ371" s="222"/>
      <c r="CR371" s="222"/>
      <c r="CS371" s="222"/>
      <c r="CT371" s="222"/>
      <c r="CU371" s="222"/>
      <c r="CV371" s="222"/>
      <c r="CW371" s="222"/>
      <c r="CX371" s="222"/>
      <c r="CY371" s="222"/>
      <c r="CZ371" s="222"/>
      <c r="DA371" s="222"/>
      <c r="DB371" s="222"/>
      <c r="DC371" s="222"/>
      <c r="DD371" s="222"/>
      <c r="DE371" s="222"/>
      <c r="DF371" s="222"/>
      <c r="DG371" s="222"/>
      <c r="DH371" s="222"/>
      <c r="DI371" s="222"/>
      <c r="DJ371" s="222"/>
      <c r="DK371" s="222"/>
    </row>
    <row r="372" spans="2:115" ht="27.75" customHeight="1">
      <c r="B372" s="96"/>
      <c r="C372" s="97"/>
      <c r="D372" s="97"/>
      <c r="E372" s="97"/>
      <c r="F372" s="97"/>
      <c r="G372" s="97"/>
      <c r="H372" s="97"/>
      <c r="I372" s="97"/>
      <c r="J372" s="97"/>
      <c r="K372" s="98"/>
      <c r="L372" s="215"/>
      <c r="M372" s="216"/>
      <c r="N372" s="216"/>
      <c r="O372" s="216"/>
      <c r="P372" s="216"/>
      <c r="Q372" s="216"/>
      <c r="R372" s="216"/>
      <c r="S372" s="216"/>
      <c r="T372" s="216"/>
      <c r="U372" s="216"/>
      <c r="V372" s="216"/>
      <c r="W372" s="216"/>
      <c r="X372" s="62"/>
      <c r="Y372" s="238"/>
      <c r="Z372" s="239"/>
      <c r="AA372" s="239"/>
      <c r="AB372" s="239"/>
      <c r="AC372" s="239"/>
      <c r="AD372" s="239"/>
      <c r="AE372" s="239"/>
      <c r="AF372" s="239"/>
      <c r="AG372" s="240"/>
      <c r="AH372" s="106"/>
      <c r="AI372" s="107"/>
      <c r="AJ372" s="107"/>
      <c r="AK372" s="107"/>
      <c r="AL372" s="107"/>
      <c r="AM372" s="107"/>
      <c r="AN372" s="107"/>
      <c r="AO372" s="107"/>
      <c r="AP372" s="107"/>
      <c r="AQ372" s="107"/>
      <c r="AR372" s="107"/>
      <c r="AS372" s="108"/>
      <c r="AT372" s="241"/>
      <c r="AU372" s="242"/>
      <c r="AV372" s="242"/>
      <c r="AW372" s="242"/>
      <c r="AX372" s="242"/>
      <c r="AY372" s="242"/>
      <c r="AZ372" s="242"/>
      <c r="BA372" s="242"/>
      <c r="BB372" s="242"/>
      <c r="BC372" s="242"/>
      <c r="BD372" s="242"/>
      <c r="BE372" s="242"/>
      <c r="BF372" s="242"/>
      <c r="BG372" s="242"/>
      <c r="BH372" s="242"/>
      <c r="BI372" s="242"/>
      <c r="BJ372" s="242"/>
      <c r="BK372" s="242"/>
      <c r="BL372" s="242"/>
      <c r="BM372" s="242"/>
      <c r="BN372" s="242"/>
      <c r="BO372" s="242"/>
      <c r="BP372" s="242"/>
      <c r="BQ372" s="242"/>
      <c r="BR372" s="243"/>
      <c r="BS372" s="106"/>
      <c r="BT372" s="107"/>
      <c r="BU372" s="107"/>
      <c r="BV372" s="107"/>
      <c r="BW372" s="107"/>
      <c r="BX372" s="107"/>
      <c r="BY372" s="107"/>
      <c r="BZ372" s="107"/>
      <c r="CA372" s="107"/>
      <c r="CB372" s="107"/>
      <c r="CC372" s="107"/>
      <c r="CD372" s="107"/>
      <c r="CE372" s="107"/>
      <c r="CF372" s="107"/>
      <c r="CG372" s="107"/>
      <c r="CH372" s="108"/>
      <c r="CI372" s="106"/>
      <c r="CJ372" s="107"/>
      <c r="CK372" s="107"/>
      <c r="CL372" s="107"/>
      <c r="CM372" s="107"/>
      <c r="CN372" s="107"/>
      <c r="CO372" s="107"/>
      <c r="CP372" s="108"/>
      <c r="CQ372" s="106"/>
      <c r="CR372" s="107"/>
      <c r="CS372" s="107"/>
      <c r="CT372" s="107"/>
      <c r="CU372" s="107"/>
      <c r="CV372" s="107"/>
      <c r="CW372" s="107"/>
      <c r="CX372" s="107"/>
      <c r="CY372" s="107"/>
      <c r="CZ372" s="108"/>
      <c r="DA372" s="106"/>
      <c r="DB372" s="107"/>
      <c r="DC372" s="107"/>
      <c r="DD372" s="107"/>
      <c r="DE372" s="107"/>
      <c r="DF372" s="107"/>
      <c r="DG372" s="107"/>
      <c r="DH372" s="107"/>
      <c r="DI372" s="107"/>
      <c r="DJ372" s="107"/>
      <c r="DK372" s="108"/>
    </row>
    <row r="373" spans="2:115" ht="27.75" customHeight="1">
      <c r="B373" s="96"/>
      <c r="C373" s="97"/>
      <c r="D373" s="97"/>
      <c r="E373" s="97"/>
      <c r="F373" s="97"/>
      <c r="G373" s="97"/>
      <c r="H373" s="97"/>
      <c r="I373" s="97"/>
      <c r="J373" s="97"/>
      <c r="K373" s="98"/>
      <c r="L373" s="215"/>
      <c r="M373" s="216"/>
      <c r="N373" s="216"/>
      <c r="O373" s="216"/>
      <c r="P373" s="216"/>
      <c r="Q373" s="216"/>
      <c r="R373" s="216"/>
      <c r="S373" s="216"/>
      <c r="T373" s="216"/>
      <c r="U373" s="216"/>
      <c r="V373" s="216"/>
      <c r="W373" s="216"/>
      <c r="X373" s="62"/>
      <c r="Y373" s="238"/>
      <c r="Z373" s="239"/>
      <c r="AA373" s="239"/>
      <c r="AB373" s="239"/>
      <c r="AC373" s="239"/>
      <c r="AD373" s="239"/>
      <c r="AE373" s="239"/>
      <c r="AF373" s="239"/>
      <c r="AG373" s="240"/>
      <c r="AH373" s="106"/>
      <c r="AI373" s="107"/>
      <c r="AJ373" s="107"/>
      <c r="AK373" s="107"/>
      <c r="AL373" s="107"/>
      <c r="AM373" s="107"/>
      <c r="AN373" s="107"/>
      <c r="AO373" s="107"/>
      <c r="AP373" s="107"/>
      <c r="AQ373" s="107"/>
      <c r="AR373" s="107"/>
      <c r="AS373" s="108"/>
      <c r="AT373" s="241"/>
      <c r="AU373" s="242"/>
      <c r="AV373" s="242"/>
      <c r="AW373" s="242"/>
      <c r="AX373" s="242"/>
      <c r="AY373" s="242"/>
      <c r="AZ373" s="242"/>
      <c r="BA373" s="242"/>
      <c r="BB373" s="242"/>
      <c r="BC373" s="242"/>
      <c r="BD373" s="242"/>
      <c r="BE373" s="242"/>
      <c r="BF373" s="242"/>
      <c r="BG373" s="242"/>
      <c r="BH373" s="242"/>
      <c r="BI373" s="242"/>
      <c r="BJ373" s="242"/>
      <c r="BK373" s="242"/>
      <c r="BL373" s="242"/>
      <c r="BM373" s="242"/>
      <c r="BN373" s="242"/>
      <c r="BO373" s="242"/>
      <c r="BP373" s="242"/>
      <c r="BQ373" s="242"/>
      <c r="BR373" s="243"/>
      <c r="BS373" s="106"/>
      <c r="BT373" s="107"/>
      <c r="BU373" s="107"/>
      <c r="BV373" s="107"/>
      <c r="BW373" s="107"/>
      <c r="BX373" s="107"/>
      <c r="BY373" s="107"/>
      <c r="BZ373" s="107"/>
      <c r="CA373" s="107"/>
      <c r="CB373" s="107"/>
      <c r="CC373" s="107"/>
      <c r="CD373" s="107"/>
      <c r="CE373" s="107"/>
      <c r="CF373" s="107"/>
      <c r="CG373" s="107"/>
      <c r="CH373" s="108"/>
      <c r="CI373" s="106"/>
      <c r="CJ373" s="107"/>
      <c r="CK373" s="107"/>
      <c r="CL373" s="107"/>
      <c r="CM373" s="107"/>
      <c r="CN373" s="107"/>
      <c r="CO373" s="107"/>
      <c r="CP373" s="108"/>
      <c r="CQ373" s="106"/>
      <c r="CR373" s="107"/>
      <c r="CS373" s="107"/>
      <c r="CT373" s="107"/>
      <c r="CU373" s="107"/>
      <c r="CV373" s="107"/>
      <c r="CW373" s="107"/>
      <c r="CX373" s="107"/>
      <c r="CY373" s="107"/>
      <c r="CZ373" s="108"/>
      <c r="DA373" s="106"/>
      <c r="DB373" s="107"/>
      <c r="DC373" s="107"/>
      <c r="DD373" s="107"/>
      <c r="DE373" s="107"/>
      <c r="DF373" s="107"/>
      <c r="DG373" s="107"/>
      <c r="DH373" s="107"/>
      <c r="DI373" s="107"/>
      <c r="DJ373" s="107"/>
      <c r="DK373" s="108"/>
    </row>
    <row r="374" spans="2:115" ht="27.75" customHeight="1">
      <c r="B374" s="96"/>
      <c r="C374" s="97"/>
      <c r="D374" s="97"/>
      <c r="E374" s="97"/>
      <c r="F374" s="97"/>
      <c r="G374" s="97"/>
      <c r="H374" s="97"/>
      <c r="I374" s="97"/>
      <c r="J374" s="97"/>
      <c r="K374" s="98"/>
      <c r="L374" s="215"/>
      <c r="M374" s="216"/>
      <c r="N374" s="216"/>
      <c r="O374" s="216"/>
      <c r="P374" s="216"/>
      <c r="Q374" s="216"/>
      <c r="R374" s="216"/>
      <c r="S374" s="216"/>
      <c r="T374" s="216"/>
      <c r="U374" s="216"/>
      <c r="V374" s="216"/>
      <c r="W374" s="216"/>
      <c r="X374" s="62"/>
      <c r="Y374" s="238"/>
      <c r="Z374" s="239"/>
      <c r="AA374" s="239"/>
      <c r="AB374" s="239"/>
      <c r="AC374" s="239"/>
      <c r="AD374" s="239"/>
      <c r="AE374" s="239"/>
      <c r="AF374" s="239"/>
      <c r="AG374" s="240"/>
      <c r="AH374" s="106"/>
      <c r="AI374" s="107"/>
      <c r="AJ374" s="107"/>
      <c r="AK374" s="107"/>
      <c r="AL374" s="107"/>
      <c r="AM374" s="107"/>
      <c r="AN374" s="107"/>
      <c r="AO374" s="107"/>
      <c r="AP374" s="107"/>
      <c r="AQ374" s="107"/>
      <c r="AR374" s="107"/>
      <c r="AS374" s="108"/>
      <c r="AT374" s="241"/>
      <c r="AU374" s="242"/>
      <c r="AV374" s="242"/>
      <c r="AW374" s="242"/>
      <c r="AX374" s="242"/>
      <c r="AY374" s="242"/>
      <c r="AZ374" s="242"/>
      <c r="BA374" s="242"/>
      <c r="BB374" s="242"/>
      <c r="BC374" s="242"/>
      <c r="BD374" s="242"/>
      <c r="BE374" s="242"/>
      <c r="BF374" s="242"/>
      <c r="BG374" s="242"/>
      <c r="BH374" s="242"/>
      <c r="BI374" s="242"/>
      <c r="BJ374" s="242"/>
      <c r="BK374" s="242"/>
      <c r="BL374" s="242"/>
      <c r="BM374" s="242"/>
      <c r="BN374" s="242"/>
      <c r="BO374" s="242"/>
      <c r="BP374" s="242"/>
      <c r="BQ374" s="242"/>
      <c r="BR374" s="243"/>
      <c r="BS374" s="106"/>
      <c r="BT374" s="107"/>
      <c r="BU374" s="107"/>
      <c r="BV374" s="107"/>
      <c r="BW374" s="107"/>
      <c r="BX374" s="107"/>
      <c r="BY374" s="107"/>
      <c r="BZ374" s="107"/>
      <c r="CA374" s="107"/>
      <c r="CB374" s="107"/>
      <c r="CC374" s="107"/>
      <c r="CD374" s="107"/>
      <c r="CE374" s="107"/>
      <c r="CF374" s="107"/>
      <c r="CG374" s="107"/>
      <c r="CH374" s="108"/>
      <c r="CI374" s="106"/>
      <c r="CJ374" s="107"/>
      <c r="CK374" s="107"/>
      <c r="CL374" s="107"/>
      <c r="CM374" s="107"/>
      <c r="CN374" s="107"/>
      <c r="CO374" s="107"/>
      <c r="CP374" s="108"/>
      <c r="CQ374" s="106"/>
      <c r="CR374" s="107"/>
      <c r="CS374" s="107"/>
      <c r="CT374" s="107"/>
      <c r="CU374" s="107"/>
      <c r="CV374" s="107"/>
      <c r="CW374" s="107"/>
      <c r="CX374" s="107"/>
      <c r="CY374" s="107"/>
      <c r="CZ374" s="108"/>
      <c r="DA374" s="106"/>
      <c r="DB374" s="107"/>
      <c r="DC374" s="107"/>
      <c r="DD374" s="107"/>
      <c r="DE374" s="107"/>
      <c r="DF374" s="107"/>
      <c r="DG374" s="107"/>
      <c r="DH374" s="107"/>
      <c r="DI374" s="107"/>
      <c r="DJ374" s="107"/>
      <c r="DK374" s="108"/>
    </row>
    <row r="375" spans="2:115" ht="27.75" customHeight="1">
      <c r="B375" s="96"/>
      <c r="C375" s="97"/>
      <c r="D375" s="97"/>
      <c r="E375" s="97"/>
      <c r="F375" s="97"/>
      <c r="G375" s="97"/>
      <c r="H375" s="97"/>
      <c r="I375" s="97"/>
      <c r="J375" s="97"/>
      <c r="K375" s="98"/>
      <c r="L375" s="215"/>
      <c r="M375" s="216"/>
      <c r="N375" s="216"/>
      <c r="O375" s="216"/>
      <c r="P375" s="216"/>
      <c r="Q375" s="216"/>
      <c r="R375" s="216"/>
      <c r="S375" s="216"/>
      <c r="T375" s="216"/>
      <c r="U375" s="216"/>
      <c r="V375" s="216"/>
      <c r="W375" s="216"/>
      <c r="X375" s="62"/>
      <c r="Y375" s="238"/>
      <c r="Z375" s="239"/>
      <c r="AA375" s="239"/>
      <c r="AB375" s="239"/>
      <c r="AC375" s="239"/>
      <c r="AD375" s="239"/>
      <c r="AE375" s="239"/>
      <c r="AF375" s="239"/>
      <c r="AG375" s="240"/>
      <c r="AH375" s="106"/>
      <c r="AI375" s="107"/>
      <c r="AJ375" s="107"/>
      <c r="AK375" s="107"/>
      <c r="AL375" s="107"/>
      <c r="AM375" s="107"/>
      <c r="AN375" s="107"/>
      <c r="AO375" s="107"/>
      <c r="AP375" s="107"/>
      <c r="AQ375" s="107"/>
      <c r="AR375" s="107"/>
      <c r="AS375" s="108"/>
      <c r="AT375" s="241"/>
      <c r="AU375" s="242"/>
      <c r="AV375" s="242"/>
      <c r="AW375" s="242"/>
      <c r="AX375" s="242"/>
      <c r="AY375" s="242"/>
      <c r="AZ375" s="242"/>
      <c r="BA375" s="242"/>
      <c r="BB375" s="242"/>
      <c r="BC375" s="242"/>
      <c r="BD375" s="242"/>
      <c r="BE375" s="242"/>
      <c r="BF375" s="242"/>
      <c r="BG375" s="242"/>
      <c r="BH375" s="242"/>
      <c r="BI375" s="242"/>
      <c r="BJ375" s="242"/>
      <c r="BK375" s="242"/>
      <c r="BL375" s="242"/>
      <c r="BM375" s="242"/>
      <c r="BN375" s="242"/>
      <c r="BO375" s="242"/>
      <c r="BP375" s="242"/>
      <c r="BQ375" s="242"/>
      <c r="BR375" s="243"/>
      <c r="BS375" s="106"/>
      <c r="BT375" s="107"/>
      <c r="BU375" s="107"/>
      <c r="BV375" s="107"/>
      <c r="BW375" s="107"/>
      <c r="BX375" s="107"/>
      <c r="BY375" s="107"/>
      <c r="BZ375" s="107"/>
      <c r="CA375" s="107"/>
      <c r="CB375" s="107"/>
      <c r="CC375" s="107"/>
      <c r="CD375" s="107"/>
      <c r="CE375" s="107"/>
      <c r="CF375" s="107"/>
      <c r="CG375" s="107"/>
      <c r="CH375" s="108"/>
      <c r="CI375" s="106"/>
      <c r="CJ375" s="107"/>
      <c r="CK375" s="107"/>
      <c r="CL375" s="107"/>
      <c r="CM375" s="107"/>
      <c r="CN375" s="107"/>
      <c r="CO375" s="107"/>
      <c r="CP375" s="108"/>
      <c r="CQ375" s="106"/>
      <c r="CR375" s="107"/>
      <c r="CS375" s="107"/>
      <c r="CT375" s="107"/>
      <c r="CU375" s="107"/>
      <c r="CV375" s="107"/>
      <c r="CW375" s="107"/>
      <c r="CX375" s="107"/>
      <c r="CY375" s="107"/>
      <c r="CZ375" s="108"/>
      <c r="DA375" s="106"/>
      <c r="DB375" s="107"/>
      <c r="DC375" s="107"/>
      <c r="DD375" s="107"/>
      <c r="DE375" s="107"/>
      <c r="DF375" s="107"/>
      <c r="DG375" s="107"/>
      <c r="DH375" s="107"/>
      <c r="DI375" s="107"/>
      <c r="DJ375" s="107"/>
      <c r="DK375" s="108"/>
    </row>
    <row r="376" spans="2:115" ht="27.75" customHeight="1">
      <c r="B376" s="96"/>
      <c r="C376" s="97"/>
      <c r="D376" s="97"/>
      <c r="E376" s="97"/>
      <c r="F376" s="97"/>
      <c r="G376" s="97"/>
      <c r="H376" s="97"/>
      <c r="I376" s="97"/>
      <c r="J376" s="97"/>
      <c r="K376" s="98"/>
      <c r="L376" s="215"/>
      <c r="M376" s="216"/>
      <c r="N376" s="216"/>
      <c r="O376" s="216"/>
      <c r="P376" s="216"/>
      <c r="Q376" s="216"/>
      <c r="R376" s="216"/>
      <c r="S376" s="216"/>
      <c r="T376" s="216"/>
      <c r="U376" s="216"/>
      <c r="V376" s="216"/>
      <c r="W376" s="216"/>
      <c r="X376" s="62"/>
      <c r="Y376" s="238"/>
      <c r="Z376" s="239"/>
      <c r="AA376" s="239"/>
      <c r="AB376" s="239"/>
      <c r="AC376" s="239"/>
      <c r="AD376" s="239"/>
      <c r="AE376" s="239"/>
      <c r="AF376" s="239"/>
      <c r="AG376" s="240"/>
      <c r="AH376" s="106"/>
      <c r="AI376" s="107"/>
      <c r="AJ376" s="107"/>
      <c r="AK376" s="107"/>
      <c r="AL376" s="107"/>
      <c r="AM376" s="107"/>
      <c r="AN376" s="107"/>
      <c r="AO376" s="107"/>
      <c r="AP376" s="107"/>
      <c r="AQ376" s="107"/>
      <c r="AR376" s="107"/>
      <c r="AS376" s="108"/>
      <c r="AT376" s="241"/>
      <c r="AU376" s="242"/>
      <c r="AV376" s="242"/>
      <c r="AW376" s="242"/>
      <c r="AX376" s="242"/>
      <c r="AY376" s="242"/>
      <c r="AZ376" s="242"/>
      <c r="BA376" s="242"/>
      <c r="BB376" s="242"/>
      <c r="BC376" s="242"/>
      <c r="BD376" s="242"/>
      <c r="BE376" s="242"/>
      <c r="BF376" s="242"/>
      <c r="BG376" s="242"/>
      <c r="BH376" s="242"/>
      <c r="BI376" s="242"/>
      <c r="BJ376" s="242"/>
      <c r="BK376" s="242"/>
      <c r="BL376" s="242"/>
      <c r="BM376" s="242"/>
      <c r="BN376" s="242"/>
      <c r="BO376" s="242"/>
      <c r="BP376" s="242"/>
      <c r="BQ376" s="242"/>
      <c r="BR376" s="243"/>
      <c r="BS376" s="106"/>
      <c r="BT376" s="107"/>
      <c r="BU376" s="107"/>
      <c r="BV376" s="107"/>
      <c r="BW376" s="107"/>
      <c r="BX376" s="107"/>
      <c r="BY376" s="107"/>
      <c r="BZ376" s="107"/>
      <c r="CA376" s="107"/>
      <c r="CB376" s="107"/>
      <c r="CC376" s="107"/>
      <c r="CD376" s="107"/>
      <c r="CE376" s="107"/>
      <c r="CF376" s="107"/>
      <c r="CG376" s="107"/>
      <c r="CH376" s="108"/>
      <c r="CI376" s="106"/>
      <c r="CJ376" s="107"/>
      <c r="CK376" s="107"/>
      <c r="CL376" s="107"/>
      <c r="CM376" s="107"/>
      <c r="CN376" s="107"/>
      <c r="CO376" s="107"/>
      <c r="CP376" s="108"/>
      <c r="CQ376" s="106"/>
      <c r="CR376" s="107"/>
      <c r="CS376" s="107"/>
      <c r="CT376" s="107"/>
      <c r="CU376" s="107"/>
      <c r="CV376" s="107"/>
      <c r="CW376" s="107"/>
      <c r="CX376" s="107"/>
      <c r="CY376" s="107"/>
      <c r="CZ376" s="108"/>
      <c r="DA376" s="106"/>
      <c r="DB376" s="107"/>
      <c r="DC376" s="107"/>
      <c r="DD376" s="107"/>
      <c r="DE376" s="107"/>
      <c r="DF376" s="107"/>
      <c r="DG376" s="107"/>
      <c r="DH376" s="107"/>
      <c r="DI376" s="107"/>
      <c r="DJ376" s="107"/>
      <c r="DK376" s="108"/>
    </row>
    <row r="377" spans="2:115" ht="27.75" customHeight="1">
      <c r="B377" s="96"/>
      <c r="C377" s="97"/>
      <c r="D377" s="97"/>
      <c r="E377" s="97"/>
      <c r="F377" s="97"/>
      <c r="G377" s="97"/>
      <c r="H377" s="97"/>
      <c r="I377" s="97"/>
      <c r="J377" s="97"/>
      <c r="K377" s="98"/>
      <c r="L377" s="215"/>
      <c r="M377" s="216"/>
      <c r="N377" s="216"/>
      <c r="O377" s="216"/>
      <c r="P377" s="216"/>
      <c r="Q377" s="216"/>
      <c r="R377" s="216"/>
      <c r="S377" s="216"/>
      <c r="T377" s="216"/>
      <c r="U377" s="216"/>
      <c r="V377" s="216"/>
      <c r="W377" s="216"/>
      <c r="X377" s="62"/>
      <c r="Y377" s="238"/>
      <c r="Z377" s="239"/>
      <c r="AA377" s="239"/>
      <c r="AB377" s="239"/>
      <c r="AC377" s="239"/>
      <c r="AD377" s="239"/>
      <c r="AE377" s="239"/>
      <c r="AF377" s="239"/>
      <c r="AG377" s="240"/>
      <c r="AH377" s="106"/>
      <c r="AI377" s="107"/>
      <c r="AJ377" s="107"/>
      <c r="AK377" s="107"/>
      <c r="AL377" s="107"/>
      <c r="AM377" s="107"/>
      <c r="AN377" s="107"/>
      <c r="AO377" s="107"/>
      <c r="AP377" s="107"/>
      <c r="AQ377" s="107"/>
      <c r="AR377" s="107"/>
      <c r="AS377" s="108"/>
      <c r="AT377" s="241"/>
      <c r="AU377" s="242"/>
      <c r="AV377" s="242"/>
      <c r="AW377" s="242"/>
      <c r="AX377" s="242"/>
      <c r="AY377" s="242"/>
      <c r="AZ377" s="242"/>
      <c r="BA377" s="242"/>
      <c r="BB377" s="242"/>
      <c r="BC377" s="242"/>
      <c r="BD377" s="242"/>
      <c r="BE377" s="242"/>
      <c r="BF377" s="242"/>
      <c r="BG377" s="242"/>
      <c r="BH377" s="242"/>
      <c r="BI377" s="242"/>
      <c r="BJ377" s="242"/>
      <c r="BK377" s="242"/>
      <c r="BL377" s="242"/>
      <c r="BM377" s="242"/>
      <c r="BN377" s="242"/>
      <c r="BO377" s="242"/>
      <c r="BP377" s="242"/>
      <c r="BQ377" s="242"/>
      <c r="BR377" s="243"/>
      <c r="BS377" s="106"/>
      <c r="BT377" s="107"/>
      <c r="BU377" s="107"/>
      <c r="BV377" s="107"/>
      <c r="BW377" s="107"/>
      <c r="BX377" s="107"/>
      <c r="BY377" s="107"/>
      <c r="BZ377" s="107"/>
      <c r="CA377" s="107"/>
      <c r="CB377" s="107"/>
      <c r="CC377" s="107"/>
      <c r="CD377" s="107"/>
      <c r="CE377" s="107"/>
      <c r="CF377" s="107"/>
      <c r="CG377" s="107"/>
      <c r="CH377" s="108"/>
      <c r="CI377" s="106"/>
      <c r="CJ377" s="107"/>
      <c r="CK377" s="107"/>
      <c r="CL377" s="107"/>
      <c r="CM377" s="107"/>
      <c r="CN377" s="107"/>
      <c r="CO377" s="107"/>
      <c r="CP377" s="108"/>
      <c r="CQ377" s="106"/>
      <c r="CR377" s="107"/>
      <c r="CS377" s="107"/>
      <c r="CT377" s="107"/>
      <c r="CU377" s="107"/>
      <c r="CV377" s="107"/>
      <c r="CW377" s="107"/>
      <c r="CX377" s="107"/>
      <c r="CY377" s="107"/>
      <c r="CZ377" s="108"/>
      <c r="DA377" s="106"/>
      <c r="DB377" s="107"/>
      <c r="DC377" s="107"/>
      <c r="DD377" s="107"/>
      <c r="DE377" s="107"/>
      <c r="DF377" s="107"/>
      <c r="DG377" s="107"/>
      <c r="DH377" s="107"/>
      <c r="DI377" s="107"/>
      <c r="DJ377" s="107"/>
      <c r="DK377" s="108"/>
    </row>
    <row r="378" spans="2:115" ht="27.75" customHeight="1">
      <c r="B378" s="96"/>
      <c r="C378" s="97"/>
      <c r="D378" s="97"/>
      <c r="E378" s="97"/>
      <c r="F378" s="97"/>
      <c r="G378" s="97"/>
      <c r="H378" s="97"/>
      <c r="I378" s="97"/>
      <c r="J378" s="97"/>
      <c r="K378" s="98"/>
      <c r="L378" s="215"/>
      <c r="M378" s="216"/>
      <c r="N378" s="216"/>
      <c r="O378" s="216"/>
      <c r="P378" s="216"/>
      <c r="Q378" s="216"/>
      <c r="R378" s="216"/>
      <c r="S378" s="216"/>
      <c r="T378" s="216"/>
      <c r="U378" s="216"/>
      <c r="V378" s="216"/>
      <c r="W378" s="216"/>
      <c r="X378" s="62"/>
      <c r="Y378" s="238"/>
      <c r="Z378" s="239"/>
      <c r="AA378" s="239"/>
      <c r="AB378" s="239"/>
      <c r="AC378" s="239"/>
      <c r="AD378" s="239"/>
      <c r="AE378" s="239"/>
      <c r="AF378" s="239"/>
      <c r="AG378" s="240"/>
      <c r="AH378" s="106"/>
      <c r="AI378" s="107"/>
      <c r="AJ378" s="107"/>
      <c r="AK378" s="107"/>
      <c r="AL378" s="107"/>
      <c r="AM378" s="107"/>
      <c r="AN378" s="107"/>
      <c r="AO378" s="107"/>
      <c r="AP378" s="107"/>
      <c r="AQ378" s="107"/>
      <c r="AR378" s="107"/>
      <c r="AS378" s="108"/>
      <c r="AT378" s="241"/>
      <c r="AU378" s="242"/>
      <c r="AV378" s="242"/>
      <c r="AW378" s="242"/>
      <c r="AX378" s="242"/>
      <c r="AY378" s="242"/>
      <c r="AZ378" s="242"/>
      <c r="BA378" s="242"/>
      <c r="BB378" s="242"/>
      <c r="BC378" s="242"/>
      <c r="BD378" s="242"/>
      <c r="BE378" s="242"/>
      <c r="BF378" s="242"/>
      <c r="BG378" s="242"/>
      <c r="BH378" s="242"/>
      <c r="BI378" s="242"/>
      <c r="BJ378" s="242"/>
      <c r="BK378" s="242"/>
      <c r="BL378" s="242"/>
      <c r="BM378" s="242"/>
      <c r="BN378" s="242"/>
      <c r="BO378" s="242"/>
      <c r="BP378" s="242"/>
      <c r="BQ378" s="242"/>
      <c r="BR378" s="243"/>
      <c r="BS378" s="106"/>
      <c r="BT378" s="107"/>
      <c r="BU378" s="107"/>
      <c r="BV378" s="107"/>
      <c r="BW378" s="107"/>
      <c r="BX378" s="107"/>
      <c r="BY378" s="107"/>
      <c r="BZ378" s="107"/>
      <c r="CA378" s="107"/>
      <c r="CB378" s="107"/>
      <c r="CC378" s="107"/>
      <c r="CD378" s="107"/>
      <c r="CE378" s="107"/>
      <c r="CF378" s="107"/>
      <c r="CG378" s="107"/>
      <c r="CH378" s="108"/>
      <c r="CI378" s="106"/>
      <c r="CJ378" s="107"/>
      <c r="CK378" s="107"/>
      <c r="CL378" s="107"/>
      <c r="CM378" s="107"/>
      <c r="CN378" s="107"/>
      <c r="CO378" s="107"/>
      <c r="CP378" s="108"/>
      <c r="CQ378" s="106"/>
      <c r="CR378" s="107"/>
      <c r="CS378" s="107"/>
      <c r="CT378" s="107"/>
      <c r="CU378" s="107"/>
      <c r="CV378" s="107"/>
      <c r="CW378" s="107"/>
      <c r="CX378" s="107"/>
      <c r="CY378" s="107"/>
      <c r="CZ378" s="108"/>
      <c r="DA378" s="106"/>
      <c r="DB378" s="107"/>
      <c r="DC378" s="107"/>
      <c r="DD378" s="107"/>
      <c r="DE378" s="107"/>
      <c r="DF378" s="107"/>
      <c r="DG378" s="107"/>
      <c r="DH378" s="107"/>
      <c r="DI378" s="107"/>
      <c r="DJ378" s="107"/>
      <c r="DK378" s="108"/>
    </row>
    <row r="379" spans="2:115" ht="27.75" customHeight="1" thickBot="1">
      <c r="B379" s="220"/>
      <c r="C379" s="220"/>
      <c r="D379" s="220"/>
      <c r="E379" s="220"/>
      <c r="F379" s="220"/>
      <c r="G379" s="220"/>
      <c r="H379" s="220"/>
      <c r="I379" s="220"/>
      <c r="J379" s="220"/>
      <c r="K379" s="220"/>
      <c r="L379" s="249"/>
      <c r="M379" s="250"/>
      <c r="N379" s="250"/>
      <c r="O379" s="250"/>
      <c r="P379" s="250"/>
      <c r="Q379" s="250"/>
      <c r="R379" s="250"/>
      <c r="S379" s="250"/>
      <c r="T379" s="250"/>
      <c r="U379" s="250"/>
      <c r="V379" s="250"/>
      <c r="W379" s="250"/>
      <c r="X379" s="62"/>
      <c r="Y379" s="221"/>
      <c r="Z379" s="221"/>
      <c r="AA379" s="221"/>
      <c r="AB379" s="221"/>
      <c r="AC379" s="221"/>
      <c r="AD379" s="221"/>
      <c r="AE379" s="221"/>
      <c r="AF379" s="221"/>
      <c r="AG379" s="221"/>
      <c r="AH379" s="222"/>
      <c r="AI379" s="222"/>
      <c r="AJ379" s="222"/>
      <c r="AK379" s="222"/>
      <c r="AL379" s="222"/>
      <c r="AM379" s="222"/>
      <c r="AN379" s="222"/>
      <c r="AO379" s="222"/>
      <c r="AP379" s="222"/>
      <c r="AQ379" s="222"/>
      <c r="AR379" s="222"/>
      <c r="AS379" s="222"/>
      <c r="AT379" s="223"/>
      <c r="AU379" s="223"/>
      <c r="AV379" s="223"/>
      <c r="AW379" s="223"/>
      <c r="AX379" s="223"/>
      <c r="AY379" s="223"/>
      <c r="AZ379" s="223"/>
      <c r="BA379" s="223"/>
      <c r="BB379" s="223"/>
      <c r="BC379" s="223"/>
      <c r="BD379" s="223"/>
      <c r="BE379" s="223"/>
      <c r="BF379" s="223"/>
      <c r="BG379" s="223"/>
      <c r="BH379" s="223"/>
      <c r="BI379" s="223"/>
      <c r="BJ379" s="223"/>
      <c r="BK379" s="223"/>
      <c r="BL379" s="223"/>
      <c r="BM379" s="223"/>
      <c r="BN379" s="223"/>
      <c r="BO379" s="223"/>
      <c r="BP379" s="223"/>
      <c r="BQ379" s="223"/>
      <c r="BR379" s="223"/>
      <c r="BS379" s="222"/>
      <c r="BT379" s="222"/>
      <c r="BU379" s="222"/>
      <c r="BV379" s="222"/>
      <c r="BW379" s="222"/>
      <c r="BX379" s="222"/>
      <c r="BY379" s="222"/>
      <c r="BZ379" s="222"/>
      <c r="CA379" s="222"/>
      <c r="CB379" s="222"/>
      <c r="CC379" s="222"/>
      <c r="CD379" s="222"/>
      <c r="CE379" s="222"/>
      <c r="CF379" s="222"/>
      <c r="CG379" s="222"/>
      <c r="CH379" s="222"/>
      <c r="CI379" s="222"/>
      <c r="CJ379" s="222"/>
      <c r="CK379" s="222"/>
      <c r="CL379" s="222"/>
      <c r="CM379" s="222"/>
      <c r="CN379" s="222"/>
      <c r="CO379" s="222"/>
      <c r="CP379" s="222"/>
      <c r="CQ379" s="222"/>
      <c r="CR379" s="222"/>
      <c r="CS379" s="222"/>
      <c r="CT379" s="222"/>
      <c r="CU379" s="222"/>
      <c r="CV379" s="222"/>
      <c r="CW379" s="222"/>
      <c r="CX379" s="222"/>
      <c r="CY379" s="222"/>
      <c r="CZ379" s="222"/>
      <c r="DA379" s="222"/>
      <c r="DB379" s="222"/>
      <c r="DC379" s="222"/>
      <c r="DD379" s="222"/>
      <c r="DE379" s="222"/>
      <c r="DF379" s="222"/>
      <c r="DG379" s="222"/>
      <c r="DH379" s="222"/>
      <c r="DI379" s="222"/>
      <c r="DJ379" s="222"/>
      <c r="DK379" s="222"/>
    </row>
    <row r="380" spans="2:115" ht="27.75" customHeight="1" thickTop="1">
      <c r="B380" s="210" t="s">
        <v>62</v>
      </c>
      <c r="C380" s="210"/>
      <c r="D380" s="210"/>
      <c r="E380" s="210"/>
      <c r="F380" s="210"/>
      <c r="G380" s="210"/>
      <c r="H380" s="210"/>
      <c r="I380" s="210"/>
      <c r="J380" s="210"/>
      <c r="K380" s="210"/>
      <c r="L380" s="254">
        <f>SUMIF(Y365:AG379,"立候補準備",L365:W379)</f>
        <v>0</v>
      </c>
      <c r="M380" s="255"/>
      <c r="N380" s="255"/>
      <c r="O380" s="255"/>
      <c r="P380" s="255"/>
      <c r="Q380" s="255"/>
      <c r="R380" s="255"/>
      <c r="S380" s="255"/>
      <c r="T380" s="255"/>
      <c r="U380" s="255"/>
      <c r="V380" s="255"/>
      <c r="W380" s="255"/>
      <c r="X380" s="39"/>
      <c r="Y380" s="213"/>
      <c r="Z380" s="213"/>
      <c r="AA380" s="213"/>
      <c r="AB380" s="213"/>
      <c r="AC380" s="213"/>
      <c r="AD380" s="213"/>
      <c r="AE380" s="213"/>
      <c r="AF380" s="213"/>
      <c r="AG380" s="213"/>
      <c r="AH380" s="204"/>
      <c r="AI380" s="204"/>
      <c r="AJ380" s="204"/>
      <c r="AK380" s="204"/>
      <c r="AL380" s="204"/>
      <c r="AM380" s="204"/>
      <c r="AN380" s="204"/>
      <c r="AO380" s="204"/>
      <c r="AP380" s="204"/>
      <c r="AQ380" s="204"/>
      <c r="AR380" s="204"/>
      <c r="AS380" s="204"/>
      <c r="AT380" s="204"/>
      <c r="AU380" s="204"/>
      <c r="AV380" s="204"/>
      <c r="AW380" s="204"/>
      <c r="AX380" s="204"/>
      <c r="AY380" s="204"/>
      <c r="AZ380" s="204"/>
      <c r="BA380" s="204"/>
      <c r="BB380" s="204"/>
      <c r="BC380" s="204"/>
      <c r="BD380" s="204"/>
      <c r="BE380" s="204"/>
      <c r="BF380" s="204"/>
      <c r="BG380" s="204"/>
      <c r="BH380" s="204"/>
      <c r="BI380" s="204"/>
      <c r="BJ380" s="204"/>
      <c r="BK380" s="204"/>
      <c r="BL380" s="204"/>
      <c r="BM380" s="204"/>
      <c r="BN380" s="204"/>
      <c r="BO380" s="204"/>
      <c r="BP380" s="204"/>
      <c r="BQ380" s="204"/>
      <c r="BR380" s="204"/>
      <c r="BS380" s="204"/>
      <c r="BT380" s="204"/>
      <c r="BU380" s="204"/>
      <c r="BV380" s="204"/>
      <c r="BW380" s="204"/>
      <c r="BX380" s="204"/>
      <c r="BY380" s="204"/>
      <c r="BZ380" s="204"/>
      <c r="CA380" s="204"/>
      <c r="CB380" s="204"/>
      <c r="CC380" s="204"/>
      <c r="CD380" s="204"/>
      <c r="CE380" s="204"/>
      <c r="CF380" s="204"/>
      <c r="CG380" s="204"/>
      <c r="CH380" s="204"/>
      <c r="CI380" s="204"/>
      <c r="CJ380" s="204"/>
      <c r="CK380" s="204"/>
      <c r="CL380" s="204"/>
      <c r="CM380" s="204"/>
      <c r="CN380" s="204"/>
      <c r="CO380" s="204"/>
      <c r="CP380" s="204"/>
      <c r="CQ380" s="204"/>
      <c r="CR380" s="204"/>
      <c r="CS380" s="204"/>
      <c r="CT380" s="204"/>
      <c r="CU380" s="204"/>
      <c r="CV380" s="204"/>
      <c r="CW380" s="204"/>
      <c r="CX380" s="204"/>
      <c r="CY380" s="204"/>
      <c r="CZ380" s="204"/>
      <c r="DA380" s="204"/>
      <c r="DB380" s="204"/>
      <c r="DC380" s="204"/>
      <c r="DD380" s="204"/>
      <c r="DE380" s="204"/>
      <c r="DF380" s="204"/>
      <c r="DG380" s="204"/>
      <c r="DH380" s="204"/>
      <c r="DI380" s="204"/>
      <c r="DJ380" s="204"/>
      <c r="DK380" s="204"/>
    </row>
    <row r="381" spans="2:115" ht="27.75" customHeight="1">
      <c r="B381" s="205" t="s">
        <v>63</v>
      </c>
      <c r="C381" s="205"/>
      <c r="D381" s="205"/>
      <c r="E381" s="205"/>
      <c r="F381" s="205"/>
      <c r="G381" s="205"/>
      <c r="H381" s="205"/>
      <c r="I381" s="205"/>
      <c r="J381" s="205"/>
      <c r="K381" s="205"/>
      <c r="L381" s="206">
        <f>SUMIF(Y365:AG379,"選挙運動",L365:W379)</f>
        <v>0</v>
      </c>
      <c r="M381" s="207"/>
      <c r="N381" s="207"/>
      <c r="O381" s="207"/>
      <c r="P381" s="207"/>
      <c r="Q381" s="207"/>
      <c r="R381" s="207"/>
      <c r="S381" s="207"/>
      <c r="T381" s="207"/>
      <c r="U381" s="207"/>
      <c r="V381" s="207"/>
      <c r="W381" s="207"/>
      <c r="X381" s="38"/>
      <c r="Y381" s="208"/>
      <c r="Z381" s="208"/>
      <c r="AA381" s="208"/>
      <c r="AB381" s="208"/>
      <c r="AC381" s="208"/>
      <c r="AD381" s="208"/>
      <c r="AE381" s="208"/>
      <c r="AF381" s="208"/>
      <c r="AG381" s="208"/>
      <c r="AH381" s="209"/>
      <c r="AI381" s="209"/>
      <c r="AJ381" s="209"/>
      <c r="AK381" s="209"/>
      <c r="AL381" s="209"/>
      <c r="AM381" s="209"/>
      <c r="AN381" s="209"/>
      <c r="AO381" s="209"/>
      <c r="AP381" s="209"/>
      <c r="AQ381" s="209"/>
      <c r="AR381" s="209"/>
      <c r="AS381" s="209"/>
      <c r="AT381" s="209"/>
      <c r="AU381" s="209"/>
      <c r="AV381" s="209"/>
      <c r="AW381" s="209"/>
      <c r="AX381" s="209"/>
      <c r="AY381" s="209"/>
      <c r="AZ381" s="209"/>
      <c r="BA381" s="209"/>
      <c r="BB381" s="209"/>
      <c r="BC381" s="209"/>
      <c r="BD381" s="209"/>
      <c r="BE381" s="209"/>
      <c r="BF381" s="209"/>
      <c r="BG381" s="209"/>
      <c r="BH381" s="209"/>
      <c r="BI381" s="209"/>
      <c r="BJ381" s="209"/>
      <c r="BK381" s="209"/>
      <c r="BL381" s="209"/>
      <c r="BM381" s="209"/>
      <c r="BN381" s="209"/>
      <c r="BO381" s="209"/>
      <c r="BP381" s="209"/>
      <c r="BQ381" s="209"/>
      <c r="BR381" s="209"/>
      <c r="BS381" s="209"/>
      <c r="BT381" s="209"/>
      <c r="BU381" s="209"/>
      <c r="BV381" s="209"/>
      <c r="BW381" s="209"/>
      <c r="BX381" s="209"/>
      <c r="BY381" s="209"/>
      <c r="BZ381" s="209"/>
      <c r="CA381" s="209"/>
      <c r="CB381" s="209"/>
      <c r="CC381" s="209"/>
      <c r="CD381" s="209"/>
      <c r="CE381" s="209"/>
      <c r="CF381" s="209"/>
      <c r="CG381" s="209"/>
      <c r="CH381" s="209"/>
      <c r="CI381" s="209"/>
      <c r="CJ381" s="209"/>
      <c r="CK381" s="209"/>
      <c r="CL381" s="209"/>
      <c r="CM381" s="209"/>
      <c r="CN381" s="209"/>
      <c r="CO381" s="209"/>
      <c r="CP381" s="209"/>
      <c r="CQ381" s="209"/>
      <c r="CR381" s="209"/>
      <c r="CS381" s="209"/>
      <c r="CT381" s="209"/>
      <c r="CU381" s="209"/>
      <c r="CV381" s="209"/>
      <c r="CW381" s="209"/>
      <c r="CX381" s="209"/>
      <c r="CY381" s="209"/>
      <c r="CZ381" s="209"/>
      <c r="DA381" s="209"/>
      <c r="DB381" s="209"/>
      <c r="DC381" s="209"/>
      <c r="DD381" s="209"/>
      <c r="DE381" s="209"/>
      <c r="DF381" s="209"/>
      <c r="DG381" s="209"/>
      <c r="DH381" s="209"/>
      <c r="DI381" s="209"/>
      <c r="DJ381" s="209"/>
      <c r="DK381" s="209"/>
    </row>
    <row r="382" spans="2:115" ht="27.75" customHeight="1">
      <c r="B382" s="205" t="s">
        <v>75</v>
      </c>
      <c r="C382" s="205"/>
      <c r="D382" s="205"/>
      <c r="E382" s="205"/>
      <c r="F382" s="205"/>
      <c r="G382" s="205"/>
      <c r="H382" s="205"/>
      <c r="I382" s="205"/>
      <c r="J382" s="205"/>
      <c r="K382" s="205"/>
      <c r="L382" s="206">
        <f>L381+L380</f>
        <v>0</v>
      </c>
      <c r="M382" s="207"/>
      <c r="N382" s="207"/>
      <c r="O382" s="207"/>
      <c r="P382" s="207"/>
      <c r="Q382" s="207"/>
      <c r="R382" s="207"/>
      <c r="S382" s="207"/>
      <c r="T382" s="207"/>
      <c r="U382" s="207"/>
      <c r="V382" s="207"/>
      <c r="W382" s="207"/>
      <c r="X382" s="38"/>
      <c r="Y382" s="208"/>
      <c r="Z382" s="208"/>
      <c r="AA382" s="208"/>
      <c r="AB382" s="208"/>
      <c r="AC382" s="208"/>
      <c r="AD382" s="208"/>
      <c r="AE382" s="208"/>
      <c r="AF382" s="208"/>
      <c r="AG382" s="208"/>
      <c r="AH382" s="209"/>
      <c r="AI382" s="209"/>
      <c r="AJ382" s="209"/>
      <c r="AK382" s="209"/>
      <c r="AL382" s="209"/>
      <c r="AM382" s="209"/>
      <c r="AN382" s="209"/>
      <c r="AO382" s="209"/>
      <c r="AP382" s="209"/>
      <c r="AQ382" s="209"/>
      <c r="AR382" s="209"/>
      <c r="AS382" s="209"/>
      <c r="AT382" s="209"/>
      <c r="AU382" s="209"/>
      <c r="AV382" s="209"/>
      <c r="AW382" s="209"/>
      <c r="AX382" s="209"/>
      <c r="AY382" s="209"/>
      <c r="AZ382" s="209"/>
      <c r="BA382" s="209"/>
      <c r="BB382" s="209"/>
      <c r="BC382" s="209"/>
      <c r="BD382" s="209"/>
      <c r="BE382" s="209"/>
      <c r="BF382" s="209"/>
      <c r="BG382" s="209"/>
      <c r="BH382" s="209"/>
      <c r="BI382" s="209"/>
      <c r="BJ382" s="209"/>
      <c r="BK382" s="209"/>
      <c r="BL382" s="209"/>
      <c r="BM382" s="209"/>
      <c r="BN382" s="209"/>
      <c r="BO382" s="209"/>
      <c r="BP382" s="209"/>
      <c r="BQ382" s="209"/>
      <c r="BR382" s="209"/>
      <c r="BS382" s="209"/>
      <c r="BT382" s="209"/>
      <c r="BU382" s="209"/>
      <c r="BV382" s="209"/>
      <c r="BW382" s="209"/>
      <c r="BX382" s="209"/>
      <c r="BY382" s="209"/>
      <c r="BZ382" s="209"/>
      <c r="CA382" s="209"/>
      <c r="CB382" s="209"/>
      <c r="CC382" s="209"/>
      <c r="CD382" s="209"/>
      <c r="CE382" s="209"/>
      <c r="CF382" s="209"/>
      <c r="CG382" s="209"/>
      <c r="CH382" s="209"/>
      <c r="CI382" s="209"/>
      <c r="CJ382" s="209"/>
      <c r="CK382" s="209"/>
      <c r="CL382" s="209"/>
      <c r="CM382" s="209"/>
      <c r="CN382" s="209"/>
      <c r="CO382" s="209"/>
      <c r="CP382" s="209"/>
      <c r="CQ382" s="209"/>
      <c r="CR382" s="209"/>
      <c r="CS382" s="209"/>
      <c r="CT382" s="209"/>
      <c r="CU382" s="209"/>
      <c r="CV382" s="209"/>
      <c r="CW382" s="209"/>
      <c r="CX382" s="209"/>
      <c r="CY382" s="209"/>
      <c r="CZ382" s="209"/>
      <c r="DA382" s="209"/>
      <c r="DB382" s="209"/>
      <c r="DC382" s="209"/>
      <c r="DD382" s="209"/>
      <c r="DE382" s="209"/>
      <c r="DF382" s="209"/>
      <c r="DG382" s="209"/>
      <c r="DH382" s="209"/>
      <c r="DI382" s="209"/>
      <c r="DJ382" s="209"/>
      <c r="DK382" s="209"/>
    </row>
    <row r="383" spans="2:115" ht="22.5" customHeight="1">
      <c r="B383" s="225" t="s">
        <v>54</v>
      </c>
      <c r="C383" s="225"/>
      <c r="D383" s="225"/>
      <c r="E383" s="225"/>
      <c r="F383" s="225"/>
      <c r="G383" s="225"/>
      <c r="H383" s="225"/>
      <c r="I383" s="225"/>
      <c r="J383" s="225"/>
      <c r="K383" s="225"/>
      <c r="L383" s="227" t="s">
        <v>132</v>
      </c>
      <c r="M383" s="227"/>
      <c r="N383" s="227"/>
      <c r="O383" s="227"/>
      <c r="P383" s="227"/>
      <c r="Q383" s="227"/>
      <c r="R383" s="227"/>
      <c r="S383" s="227"/>
      <c r="T383" s="227"/>
      <c r="U383" s="227"/>
      <c r="V383" s="227"/>
      <c r="W383" s="227"/>
      <c r="X383" s="227"/>
      <c r="Y383" s="227" t="s">
        <v>60</v>
      </c>
      <c r="Z383" s="225"/>
      <c r="AA383" s="225"/>
      <c r="AB383" s="225"/>
      <c r="AC383" s="225"/>
      <c r="AD383" s="225"/>
      <c r="AE383" s="225"/>
      <c r="AF383" s="225"/>
      <c r="AG383" s="225"/>
      <c r="AH383" s="227" t="s">
        <v>5</v>
      </c>
      <c r="AI383" s="227"/>
      <c r="AJ383" s="227"/>
      <c r="AK383" s="227"/>
      <c r="AL383" s="227"/>
      <c r="AM383" s="227"/>
      <c r="AN383" s="227"/>
      <c r="AO383" s="227"/>
      <c r="AP383" s="227"/>
      <c r="AQ383" s="227"/>
      <c r="AR383" s="227"/>
      <c r="AS383" s="227"/>
      <c r="AT383" s="229" t="s">
        <v>6</v>
      </c>
      <c r="AU383" s="229"/>
      <c r="AV383" s="229"/>
      <c r="AW383" s="229"/>
      <c r="AX383" s="229"/>
      <c r="AY383" s="229"/>
      <c r="AZ383" s="229"/>
      <c r="BA383" s="229"/>
      <c r="BB383" s="229"/>
      <c r="BC383" s="229"/>
      <c r="BD383" s="229"/>
      <c r="BE383" s="229"/>
      <c r="BF383" s="229"/>
      <c r="BG383" s="229"/>
      <c r="BH383" s="229"/>
      <c r="BI383" s="229"/>
      <c r="BJ383" s="229"/>
      <c r="BK383" s="229"/>
      <c r="BL383" s="229"/>
      <c r="BM383" s="229"/>
      <c r="BN383" s="229"/>
      <c r="BO383" s="229"/>
      <c r="BP383" s="229"/>
      <c r="BQ383" s="229"/>
      <c r="BR383" s="229"/>
      <c r="BS383" s="229"/>
      <c r="BT383" s="229"/>
      <c r="BU383" s="229"/>
      <c r="BV383" s="229"/>
      <c r="BW383" s="229"/>
      <c r="BX383" s="229"/>
      <c r="BY383" s="229"/>
      <c r="BZ383" s="229"/>
      <c r="CA383" s="229"/>
      <c r="CB383" s="229"/>
      <c r="CC383" s="229"/>
      <c r="CD383" s="229"/>
      <c r="CE383" s="229"/>
      <c r="CF383" s="229"/>
      <c r="CG383" s="229"/>
      <c r="CH383" s="229"/>
      <c r="CI383" s="229"/>
      <c r="CJ383" s="229"/>
      <c r="CK383" s="229"/>
      <c r="CL383" s="229"/>
      <c r="CM383" s="229"/>
      <c r="CN383" s="229"/>
      <c r="CO383" s="229"/>
      <c r="CP383" s="229"/>
      <c r="CQ383" s="230" t="s">
        <v>55</v>
      </c>
      <c r="CR383" s="230"/>
      <c r="CS383" s="230"/>
      <c r="CT383" s="230"/>
      <c r="CU383" s="230"/>
      <c r="CV383" s="230"/>
      <c r="CW383" s="230"/>
      <c r="CX383" s="230"/>
      <c r="CY383" s="230"/>
      <c r="CZ383" s="230"/>
      <c r="DA383" s="231" t="s">
        <v>7</v>
      </c>
      <c r="DB383" s="231"/>
      <c r="DC383" s="231"/>
      <c r="DD383" s="231"/>
      <c r="DE383" s="231"/>
      <c r="DF383" s="231"/>
      <c r="DG383" s="231"/>
      <c r="DH383" s="231"/>
      <c r="DI383" s="231"/>
      <c r="DJ383" s="231"/>
      <c r="DK383" s="231"/>
    </row>
    <row r="384" spans="2:115" ht="33" customHeight="1">
      <c r="B384" s="226"/>
      <c r="C384" s="226"/>
      <c r="D384" s="226"/>
      <c r="E384" s="226"/>
      <c r="F384" s="226"/>
      <c r="G384" s="226"/>
      <c r="H384" s="226"/>
      <c r="I384" s="226"/>
      <c r="J384" s="226"/>
      <c r="K384" s="226"/>
      <c r="L384" s="228"/>
      <c r="M384" s="228"/>
      <c r="N384" s="228"/>
      <c r="O384" s="228"/>
      <c r="P384" s="228"/>
      <c r="Q384" s="228"/>
      <c r="R384" s="228"/>
      <c r="S384" s="228"/>
      <c r="T384" s="228"/>
      <c r="U384" s="228"/>
      <c r="V384" s="228"/>
      <c r="W384" s="228"/>
      <c r="X384" s="228"/>
      <c r="Y384" s="226"/>
      <c r="Z384" s="226"/>
      <c r="AA384" s="226"/>
      <c r="AB384" s="226"/>
      <c r="AC384" s="226"/>
      <c r="AD384" s="226"/>
      <c r="AE384" s="226"/>
      <c r="AF384" s="226"/>
      <c r="AG384" s="226"/>
      <c r="AH384" s="228"/>
      <c r="AI384" s="228"/>
      <c r="AJ384" s="228"/>
      <c r="AK384" s="228"/>
      <c r="AL384" s="228"/>
      <c r="AM384" s="228"/>
      <c r="AN384" s="228"/>
      <c r="AO384" s="228"/>
      <c r="AP384" s="228"/>
      <c r="AQ384" s="228"/>
      <c r="AR384" s="228"/>
      <c r="AS384" s="228"/>
      <c r="AT384" s="232" t="s">
        <v>0</v>
      </c>
      <c r="AU384" s="232"/>
      <c r="AV384" s="232"/>
      <c r="AW384" s="232"/>
      <c r="AX384" s="232"/>
      <c r="AY384" s="232"/>
      <c r="AZ384" s="232"/>
      <c r="BA384" s="232"/>
      <c r="BB384" s="232"/>
      <c r="BC384" s="232"/>
      <c r="BD384" s="232"/>
      <c r="BE384" s="232"/>
      <c r="BF384" s="232"/>
      <c r="BG384" s="232"/>
      <c r="BH384" s="232"/>
      <c r="BI384" s="232"/>
      <c r="BJ384" s="232"/>
      <c r="BK384" s="232"/>
      <c r="BL384" s="232"/>
      <c r="BM384" s="232"/>
      <c r="BN384" s="232"/>
      <c r="BO384" s="232"/>
      <c r="BP384" s="232"/>
      <c r="BQ384" s="232"/>
      <c r="BR384" s="232"/>
      <c r="BS384" s="209" t="s">
        <v>8</v>
      </c>
      <c r="BT384" s="209"/>
      <c r="BU384" s="209"/>
      <c r="BV384" s="209"/>
      <c r="BW384" s="209"/>
      <c r="BX384" s="209"/>
      <c r="BY384" s="209"/>
      <c r="BZ384" s="209"/>
      <c r="CA384" s="209"/>
      <c r="CB384" s="209"/>
      <c r="CC384" s="209"/>
      <c r="CD384" s="209"/>
      <c r="CE384" s="209"/>
      <c r="CF384" s="209"/>
      <c r="CG384" s="209"/>
      <c r="CH384" s="209"/>
      <c r="CI384" s="209" t="s">
        <v>9</v>
      </c>
      <c r="CJ384" s="209"/>
      <c r="CK384" s="209"/>
      <c r="CL384" s="209"/>
      <c r="CM384" s="209"/>
      <c r="CN384" s="209"/>
      <c r="CO384" s="209"/>
      <c r="CP384" s="209"/>
      <c r="CQ384" s="230"/>
      <c r="CR384" s="230"/>
      <c r="CS384" s="230"/>
      <c r="CT384" s="230"/>
      <c r="CU384" s="230"/>
      <c r="CV384" s="230"/>
      <c r="CW384" s="230"/>
      <c r="CX384" s="230"/>
      <c r="CY384" s="230"/>
      <c r="CZ384" s="230"/>
      <c r="DA384" s="231"/>
      <c r="DB384" s="231"/>
      <c r="DC384" s="231"/>
      <c r="DD384" s="231"/>
      <c r="DE384" s="231"/>
      <c r="DF384" s="231"/>
      <c r="DG384" s="231"/>
      <c r="DH384" s="231"/>
      <c r="DI384" s="231"/>
      <c r="DJ384" s="231"/>
      <c r="DK384" s="231"/>
    </row>
    <row r="385" spans="2:115" ht="27.75" customHeight="1">
      <c r="B385" s="220"/>
      <c r="C385" s="220"/>
      <c r="D385" s="220"/>
      <c r="E385" s="220"/>
      <c r="F385" s="220"/>
      <c r="G385" s="220"/>
      <c r="H385" s="220"/>
      <c r="I385" s="220"/>
      <c r="J385" s="220"/>
      <c r="K385" s="220"/>
      <c r="L385" s="215"/>
      <c r="M385" s="216"/>
      <c r="N385" s="216"/>
      <c r="O385" s="216"/>
      <c r="P385" s="216"/>
      <c r="Q385" s="216"/>
      <c r="R385" s="216"/>
      <c r="S385" s="216"/>
      <c r="T385" s="216"/>
      <c r="U385" s="216"/>
      <c r="V385" s="216"/>
      <c r="W385" s="216"/>
      <c r="X385" s="62"/>
      <c r="Y385" s="221"/>
      <c r="Z385" s="221"/>
      <c r="AA385" s="221"/>
      <c r="AB385" s="221"/>
      <c r="AC385" s="221"/>
      <c r="AD385" s="221"/>
      <c r="AE385" s="221"/>
      <c r="AF385" s="221"/>
      <c r="AG385" s="221"/>
      <c r="AH385" s="222"/>
      <c r="AI385" s="222"/>
      <c r="AJ385" s="222"/>
      <c r="AK385" s="222"/>
      <c r="AL385" s="222"/>
      <c r="AM385" s="222"/>
      <c r="AN385" s="222"/>
      <c r="AO385" s="222"/>
      <c r="AP385" s="222"/>
      <c r="AQ385" s="222"/>
      <c r="AR385" s="222"/>
      <c r="AS385" s="222"/>
      <c r="AT385" s="223"/>
      <c r="AU385" s="223"/>
      <c r="AV385" s="223"/>
      <c r="AW385" s="223"/>
      <c r="AX385" s="223"/>
      <c r="AY385" s="223"/>
      <c r="AZ385" s="223"/>
      <c r="BA385" s="223"/>
      <c r="BB385" s="223"/>
      <c r="BC385" s="223"/>
      <c r="BD385" s="223"/>
      <c r="BE385" s="223"/>
      <c r="BF385" s="223"/>
      <c r="BG385" s="223"/>
      <c r="BH385" s="223"/>
      <c r="BI385" s="223"/>
      <c r="BJ385" s="223"/>
      <c r="BK385" s="223"/>
      <c r="BL385" s="223"/>
      <c r="BM385" s="223"/>
      <c r="BN385" s="223"/>
      <c r="BO385" s="223"/>
      <c r="BP385" s="223"/>
      <c r="BQ385" s="223"/>
      <c r="BR385" s="223"/>
      <c r="BS385" s="222"/>
      <c r="BT385" s="222"/>
      <c r="BU385" s="222"/>
      <c r="BV385" s="222"/>
      <c r="BW385" s="222"/>
      <c r="BX385" s="222"/>
      <c r="BY385" s="222"/>
      <c r="BZ385" s="222"/>
      <c r="CA385" s="222"/>
      <c r="CB385" s="222"/>
      <c r="CC385" s="222"/>
      <c r="CD385" s="222"/>
      <c r="CE385" s="222"/>
      <c r="CF385" s="222"/>
      <c r="CG385" s="222"/>
      <c r="CH385" s="222"/>
      <c r="CI385" s="222"/>
      <c r="CJ385" s="222"/>
      <c r="CK385" s="222"/>
      <c r="CL385" s="222"/>
      <c r="CM385" s="222"/>
      <c r="CN385" s="222"/>
      <c r="CO385" s="222"/>
      <c r="CP385" s="222"/>
      <c r="CQ385" s="222"/>
      <c r="CR385" s="222"/>
      <c r="CS385" s="222"/>
      <c r="CT385" s="222"/>
      <c r="CU385" s="222"/>
      <c r="CV385" s="222"/>
      <c r="CW385" s="222"/>
      <c r="CX385" s="222"/>
      <c r="CY385" s="222"/>
      <c r="CZ385" s="222"/>
      <c r="DA385" s="222"/>
      <c r="DB385" s="222"/>
      <c r="DC385" s="222"/>
      <c r="DD385" s="222"/>
      <c r="DE385" s="222"/>
      <c r="DF385" s="222"/>
      <c r="DG385" s="222"/>
      <c r="DH385" s="222"/>
      <c r="DI385" s="222"/>
      <c r="DJ385" s="222"/>
      <c r="DK385" s="222"/>
    </row>
    <row r="386" spans="2:115" ht="27.75" customHeight="1">
      <c r="B386" s="220"/>
      <c r="C386" s="220"/>
      <c r="D386" s="220"/>
      <c r="E386" s="220"/>
      <c r="F386" s="220"/>
      <c r="G386" s="220"/>
      <c r="H386" s="220"/>
      <c r="I386" s="220"/>
      <c r="J386" s="220"/>
      <c r="K386" s="220"/>
      <c r="L386" s="215"/>
      <c r="M386" s="216"/>
      <c r="N386" s="216"/>
      <c r="O386" s="216"/>
      <c r="P386" s="216"/>
      <c r="Q386" s="216"/>
      <c r="R386" s="216"/>
      <c r="S386" s="216"/>
      <c r="T386" s="216"/>
      <c r="U386" s="216"/>
      <c r="V386" s="216"/>
      <c r="W386" s="216"/>
      <c r="X386" s="62"/>
      <c r="Y386" s="221"/>
      <c r="Z386" s="221"/>
      <c r="AA386" s="221"/>
      <c r="AB386" s="221"/>
      <c r="AC386" s="221"/>
      <c r="AD386" s="221"/>
      <c r="AE386" s="221"/>
      <c r="AF386" s="221"/>
      <c r="AG386" s="221"/>
      <c r="AH386" s="222"/>
      <c r="AI386" s="222"/>
      <c r="AJ386" s="222"/>
      <c r="AK386" s="222"/>
      <c r="AL386" s="222"/>
      <c r="AM386" s="222"/>
      <c r="AN386" s="222"/>
      <c r="AO386" s="222"/>
      <c r="AP386" s="222"/>
      <c r="AQ386" s="222"/>
      <c r="AR386" s="222"/>
      <c r="AS386" s="222"/>
      <c r="AT386" s="223"/>
      <c r="AU386" s="223"/>
      <c r="AV386" s="223"/>
      <c r="AW386" s="223"/>
      <c r="AX386" s="223"/>
      <c r="AY386" s="223"/>
      <c r="AZ386" s="223"/>
      <c r="BA386" s="223"/>
      <c r="BB386" s="223"/>
      <c r="BC386" s="223"/>
      <c r="BD386" s="223"/>
      <c r="BE386" s="223"/>
      <c r="BF386" s="223"/>
      <c r="BG386" s="223"/>
      <c r="BH386" s="223"/>
      <c r="BI386" s="223"/>
      <c r="BJ386" s="223"/>
      <c r="BK386" s="223"/>
      <c r="BL386" s="223"/>
      <c r="BM386" s="223"/>
      <c r="BN386" s="223"/>
      <c r="BO386" s="223"/>
      <c r="BP386" s="223"/>
      <c r="BQ386" s="223"/>
      <c r="BR386" s="223"/>
      <c r="BS386" s="222"/>
      <c r="BT386" s="222"/>
      <c r="BU386" s="222"/>
      <c r="BV386" s="222"/>
      <c r="BW386" s="222"/>
      <c r="BX386" s="222"/>
      <c r="BY386" s="222"/>
      <c r="BZ386" s="222"/>
      <c r="CA386" s="222"/>
      <c r="CB386" s="222"/>
      <c r="CC386" s="222"/>
      <c r="CD386" s="222"/>
      <c r="CE386" s="222"/>
      <c r="CF386" s="222"/>
      <c r="CG386" s="222"/>
      <c r="CH386" s="222"/>
      <c r="CI386" s="222"/>
      <c r="CJ386" s="222"/>
      <c r="CK386" s="222"/>
      <c r="CL386" s="222"/>
      <c r="CM386" s="222"/>
      <c r="CN386" s="222"/>
      <c r="CO386" s="222"/>
      <c r="CP386" s="222"/>
      <c r="CQ386" s="222"/>
      <c r="CR386" s="222"/>
      <c r="CS386" s="222"/>
      <c r="CT386" s="222"/>
      <c r="CU386" s="222"/>
      <c r="CV386" s="222"/>
      <c r="CW386" s="222"/>
      <c r="CX386" s="222"/>
      <c r="CY386" s="222"/>
      <c r="CZ386" s="222"/>
      <c r="DA386" s="222"/>
      <c r="DB386" s="222"/>
      <c r="DC386" s="222"/>
      <c r="DD386" s="222"/>
      <c r="DE386" s="222"/>
      <c r="DF386" s="222"/>
      <c r="DG386" s="222"/>
      <c r="DH386" s="222"/>
      <c r="DI386" s="222"/>
      <c r="DJ386" s="222"/>
      <c r="DK386" s="222"/>
    </row>
    <row r="387" spans="2:115" ht="27.75" customHeight="1">
      <c r="B387" s="96"/>
      <c r="C387" s="97"/>
      <c r="D387" s="97"/>
      <c r="E387" s="97"/>
      <c r="F387" s="97"/>
      <c r="G387" s="97"/>
      <c r="H387" s="97"/>
      <c r="I387" s="97"/>
      <c r="J387" s="97"/>
      <c r="K387" s="98"/>
      <c r="L387" s="215"/>
      <c r="M387" s="216"/>
      <c r="N387" s="216"/>
      <c r="O387" s="216"/>
      <c r="P387" s="216"/>
      <c r="Q387" s="216"/>
      <c r="R387" s="216"/>
      <c r="S387" s="216"/>
      <c r="T387" s="216"/>
      <c r="U387" s="216"/>
      <c r="V387" s="216"/>
      <c r="W387" s="216"/>
      <c r="X387" s="62"/>
      <c r="Y387" s="238"/>
      <c r="Z387" s="239"/>
      <c r="AA387" s="239"/>
      <c r="AB387" s="239"/>
      <c r="AC387" s="239"/>
      <c r="AD387" s="239"/>
      <c r="AE387" s="239"/>
      <c r="AF387" s="239"/>
      <c r="AG387" s="240"/>
      <c r="AH387" s="106"/>
      <c r="AI387" s="107"/>
      <c r="AJ387" s="107"/>
      <c r="AK387" s="107"/>
      <c r="AL387" s="107"/>
      <c r="AM387" s="107"/>
      <c r="AN387" s="107"/>
      <c r="AO387" s="107"/>
      <c r="AP387" s="107"/>
      <c r="AQ387" s="107"/>
      <c r="AR387" s="107"/>
      <c r="AS387" s="108"/>
      <c r="AT387" s="241"/>
      <c r="AU387" s="242"/>
      <c r="AV387" s="242"/>
      <c r="AW387" s="242"/>
      <c r="AX387" s="242"/>
      <c r="AY387" s="242"/>
      <c r="AZ387" s="242"/>
      <c r="BA387" s="242"/>
      <c r="BB387" s="242"/>
      <c r="BC387" s="242"/>
      <c r="BD387" s="242"/>
      <c r="BE387" s="242"/>
      <c r="BF387" s="242"/>
      <c r="BG387" s="242"/>
      <c r="BH387" s="242"/>
      <c r="BI387" s="242"/>
      <c r="BJ387" s="242"/>
      <c r="BK387" s="242"/>
      <c r="BL387" s="242"/>
      <c r="BM387" s="242"/>
      <c r="BN387" s="242"/>
      <c r="BO387" s="242"/>
      <c r="BP387" s="242"/>
      <c r="BQ387" s="242"/>
      <c r="BR387" s="243"/>
      <c r="BS387" s="106"/>
      <c r="BT387" s="107"/>
      <c r="BU387" s="107"/>
      <c r="BV387" s="107"/>
      <c r="BW387" s="107"/>
      <c r="BX387" s="107"/>
      <c r="BY387" s="107"/>
      <c r="BZ387" s="107"/>
      <c r="CA387" s="107"/>
      <c r="CB387" s="107"/>
      <c r="CC387" s="107"/>
      <c r="CD387" s="107"/>
      <c r="CE387" s="107"/>
      <c r="CF387" s="107"/>
      <c r="CG387" s="107"/>
      <c r="CH387" s="108"/>
      <c r="CI387" s="106"/>
      <c r="CJ387" s="107"/>
      <c r="CK387" s="107"/>
      <c r="CL387" s="107"/>
      <c r="CM387" s="107"/>
      <c r="CN387" s="107"/>
      <c r="CO387" s="107"/>
      <c r="CP387" s="108"/>
      <c r="CQ387" s="106"/>
      <c r="CR387" s="107"/>
      <c r="CS387" s="107"/>
      <c r="CT387" s="107"/>
      <c r="CU387" s="107"/>
      <c r="CV387" s="107"/>
      <c r="CW387" s="107"/>
      <c r="CX387" s="107"/>
      <c r="CY387" s="107"/>
      <c r="CZ387" s="108"/>
      <c r="DA387" s="106"/>
      <c r="DB387" s="107"/>
      <c r="DC387" s="107"/>
      <c r="DD387" s="107"/>
      <c r="DE387" s="107"/>
      <c r="DF387" s="107"/>
      <c r="DG387" s="107"/>
      <c r="DH387" s="107"/>
      <c r="DI387" s="107"/>
      <c r="DJ387" s="107"/>
      <c r="DK387" s="108"/>
    </row>
    <row r="388" spans="2:115" ht="27.75" customHeight="1">
      <c r="B388" s="96"/>
      <c r="C388" s="97"/>
      <c r="D388" s="97"/>
      <c r="E388" s="97"/>
      <c r="F388" s="97"/>
      <c r="G388" s="97"/>
      <c r="H388" s="97"/>
      <c r="I388" s="97"/>
      <c r="J388" s="97"/>
      <c r="K388" s="98"/>
      <c r="L388" s="215"/>
      <c r="M388" s="216"/>
      <c r="N388" s="216"/>
      <c r="O388" s="216"/>
      <c r="P388" s="216"/>
      <c r="Q388" s="216"/>
      <c r="R388" s="216"/>
      <c r="S388" s="216"/>
      <c r="T388" s="216"/>
      <c r="U388" s="216"/>
      <c r="V388" s="216"/>
      <c r="W388" s="216"/>
      <c r="X388" s="62"/>
      <c r="Y388" s="238"/>
      <c r="Z388" s="239"/>
      <c r="AA388" s="239"/>
      <c r="AB388" s="239"/>
      <c r="AC388" s="239"/>
      <c r="AD388" s="239"/>
      <c r="AE388" s="239"/>
      <c r="AF388" s="239"/>
      <c r="AG388" s="240"/>
      <c r="AH388" s="106"/>
      <c r="AI388" s="107"/>
      <c r="AJ388" s="107"/>
      <c r="AK388" s="107"/>
      <c r="AL388" s="107"/>
      <c r="AM388" s="107"/>
      <c r="AN388" s="107"/>
      <c r="AO388" s="107"/>
      <c r="AP388" s="107"/>
      <c r="AQ388" s="107"/>
      <c r="AR388" s="107"/>
      <c r="AS388" s="108"/>
      <c r="AT388" s="241"/>
      <c r="AU388" s="242"/>
      <c r="AV388" s="242"/>
      <c r="AW388" s="242"/>
      <c r="AX388" s="242"/>
      <c r="AY388" s="242"/>
      <c r="AZ388" s="242"/>
      <c r="BA388" s="242"/>
      <c r="BB388" s="242"/>
      <c r="BC388" s="242"/>
      <c r="BD388" s="242"/>
      <c r="BE388" s="242"/>
      <c r="BF388" s="242"/>
      <c r="BG388" s="242"/>
      <c r="BH388" s="242"/>
      <c r="BI388" s="242"/>
      <c r="BJ388" s="242"/>
      <c r="BK388" s="242"/>
      <c r="BL388" s="242"/>
      <c r="BM388" s="242"/>
      <c r="BN388" s="242"/>
      <c r="BO388" s="242"/>
      <c r="BP388" s="242"/>
      <c r="BQ388" s="242"/>
      <c r="BR388" s="243"/>
      <c r="BS388" s="106"/>
      <c r="BT388" s="107"/>
      <c r="BU388" s="107"/>
      <c r="BV388" s="107"/>
      <c r="BW388" s="107"/>
      <c r="BX388" s="107"/>
      <c r="BY388" s="107"/>
      <c r="BZ388" s="107"/>
      <c r="CA388" s="107"/>
      <c r="CB388" s="107"/>
      <c r="CC388" s="107"/>
      <c r="CD388" s="107"/>
      <c r="CE388" s="107"/>
      <c r="CF388" s="107"/>
      <c r="CG388" s="107"/>
      <c r="CH388" s="108"/>
      <c r="CI388" s="106"/>
      <c r="CJ388" s="107"/>
      <c r="CK388" s="107"/>
      <c r="CL388" s="107"/>
      <c r="CM388" s="107"/>
      <c r="CN388" s="107"/>
      <c r="CO388" s="107"/>
      <c r="CP388" s="108"/>
      <c r="CQ388" s="106"/>
      <c r="CR388" s="107"/>
      <c r="CS388" s="107"/>
      <c r="CT388" s="107"/>
      <c r="CU388" s="107"/>
      <c r="CV388" s="107"/>
      <c r="CW388" s="107"/>
      <c r="CX388" s="107"/>
      <c r="CY388" s="107"/>
      <c r="CZ388" s="108"/>
      <c r="DA388" s="106"/>
      <c r="DB388" s="107"/>
      <c r="DC388" s="107"/>
      <c r="DD388" s="107"/>
      <c r="DE388" s="107"/>
      <c r="DF388" s="107"/>
      <c r="DG388" s="107"/>
      <c r="DH388" s="107"/>
      <c r="DI388" s="107"/>
      <c r="DJ388" s="107"/>
      <c r="DK388" s="108"/>
    </row>
    <row r="389" spans="2:115" ht="27.75" customHeight="1">
      <c r="B389" s="96"/>
      <c r="C389" s="97"/>
      <c r="D389" s="97"/>
      <c r="E389" s="97"/>
      <c r="F389" s="97"/>
      <c r="G389" s="97"/>
      <c r="H389" s="97"/>
      <c r="I389" s="97"/>
      <c r="J389" s="97"/>
      <c r="K389" s="98"/>
      <c r="L389" s="215"/>
      <c r="M389" s="216"/>
      <c r="N389" s="216"/>
      <c r="O389" s="216"/>
      <c r="P389" s="216"/>
      <c r="Q389" s="216"/>
      <c r="R389" s="216"/>
      <c r="S389" s="216"/>
      <c r="T389" s="216"/>
      <c r="U389" s="216"/>
      <c r="V389" s="216"/>
      <c r="W389" s="216"/>
      <c r="X389" s="62"/>
      <c r="Y389" s="238"/>
      <c r="Z389" s="239"/>
      <c r="AA389" s="239"/>
      <c r="AB389" s="239"/>
      <c r="AC389" s="239"/>
      <c r="AD389" s="239"/>
      <c r="AE389" s="239"/>
      <c r="AF389" s="239"/>
      <c r="AG389" s="240"/>
      <c r="AH389" s="106"/>
      <c r="AI389" s="107"/>
      <c r="AJ389" s="107"/>
      <c r="AK389" s="107"/>
      <c r="AL389" s="107"/>
      <c r="AM389" s="107"/>
      <c r="AN389" s="107"/>
      <c r="AO389" s="107"/>
      <c r="AP389" s="107"/>
      <c r="AQ389" s="107"/>
      <c r="AR389" s="107"/>
      <c r="AS389" s="108"/>
      <c r="AT389" s="241"/>
      <c r="AU389" s="242"/>
      <c r="AV389" s="242"/>
      <c r="AW389" s="242"/>
      <c r="AX389" s="242"/>
      <c r="AY389" s="242"/>
      <c r="AZ389" s="242"/>
      <c r="BA389" s="242"/>
      <c r="BB389" s="242"/>
      <c r="BC389" s="242"/>
      <c r="BD389" s="242"/>
      <c r="BE389" s="242"/>
      <c r="BF389" s="242"/>
      <c r="BG389" s="242"/>
      <c r="BH389" s="242"/>
      <c r="BI389" s="242"/>
      <c r="BJ389" s="242"/>
      <c r="BK389" s="242"/>
      <c r="BL389" s="242"/>
      <c r="BM389" s="242"/>
      <c r="BN389" s="242"/>
      <c r="BO389" s="242"/>
      <c r="BP389" s="242"/>
      <c r="BQ389" s="242"/>
      <c r="BR389" s="243"/>
      <c r="BS389" s="106"/>
      <c r="BT389" s="107"/>
      <c r="BU389" s="107"/>
      <c r="BV389" s="107"/>
      <c r="BW389" s="107"/>
      <c r="BX389" s="107"/>
      <c r="BY389" s="107"/>
      <c r="BZ389" s="107"/>
      <c r="CA389" s="107"/>
      <c r="CB389" s="107"/>
      <c r="CC389" s="107"/>
      <c r="CD389" s="107"/>
      <c r="CE389" s="107"/>
      <c r="CF389" s="107"/>
      <c r="CG389" s="107"/>
      <c r="CH389" s="108"/>
      <c r="CI389" s="106"/>
      <c r="CJ389" s="107"/>
      <c r="CK389" s="107"/>
      <c r="CL389" s="107"/>
      <c r="CM389" s="107"/>
      <c r="CN389" s="107"/>
      <c r="CO389" s="107"/>
      <c r="CP389" s="108"/>
      <c r="CQ389" s="106"/>
      <c r="CR389" s="107"/>
      <c r="CS389" s="107"/>
      <c r="CT389" s="107"/>
      <c r="CU389" s="107"/>
      <c r="CV389" s="107"/>
      <c r="CW389" s="107"/>
      <c r="CX389" s="107"/>
      <c r="CY389" s="107"/>
      <c r="CZ389" s="108"/>
      <c r="DA389" s="106"/>
      <c r="DB389" s="107"/>
      <c r="DC389" s="107"/>
      <c r="DD389" s="107"/>
      <c r="DE389" s="107"/>
      <c r="DF389" s="107"/>
      <c r="DG389" s="107"/>
      <c r="DH389" s="107"/>
      <c r="DI389" s="107"/>
      <c r="DJ389" s="107"/>
      <c r="DK389" s="108"/>
    </row>
    <row r="390" spans="2:115" ht="27.75" customHeight="1">
      <c r="B390" s="96"/>
      <c r="C390" s="97"/>
      <c r="D390" s="97"/>
      <c r="E390" s="97"/>
      <c r="F390" s="97"/>
      <c r="G390" s="97"/>
      <c r="H390" s="97"/>
      <c r="I390" s="97"/>
      <c r="J390" s="97"/>
      <c r="K390" s="98"/>
      <c r="L390" s="215"/>
      <c r="M390" s="216"/>
      <c r="N390" s="216"/>
      <c r="O390" s="216"/>
      <c r="P390" s="216"/>
      <c r="Q390" s="216"/>
      <c r="R390" s="216"/>
      <c r="S390" s="216"/>
      <c r="T390" s="216"/>
      <c r="U390" s="216"/>
      <c r="V390" s="216"/>
      <c r="W390" s="216"/>
      <c r="X390" s="62"/>
      <c r="Y390" s="238"/>
      <c r="Z390" s="239"/>
      <c r="AA390" s="239"/>
      <c r="AB390" s="239"/>
      <c r="AC390" s="239"/>
      <c r="AD390" s="239"/>
      <c r="AE390" s="239"/>
      <c r="AF390" s="239"/>
      <c r="AG390" s="240"/>
      <c r="AH390" s="106"/>
      <c r="AI390" s="107"/>
      <c r="AJ390" s="107"/>
      <c r="AK390" s="107"/>
      <c r="AL390" s="107"/>
      <c r="AM390" s="107"/>
      <c r="AN390" s="107"/>
      <c r="AO390" s="107"/>
      <c r="AP390" s="107"/>
      <c r="AQ390" s="107"/>
      <c r="AR390" s="107"/>
      <c r="AS390" s="108"/>
      <c r="AT390" s="241"/>
      <c r="AU390" s="242"/>
      <c r="AV390" s="242"/>
      <c r="AW390" s="242"/>
      <c r="AX390" s="242"/>
      <c r="AY390" s="242"/>
      <c r="AZ390" s="242"/>
      <c r="BA390" s="242"/>
      <c r="BB390" s="242"/>
      <c r="BC390" s="242"/>
      <c r="BD390" s="242"/>
      <c r="BE390" s="242"/>
      <c r="BF390" s="242"/>
      <c r="BG390" s="242"/>
      <c r="BH390" s="242"/>
      <c r="BI390" s="242"/>
      <c r="BJ390" s="242"/>
      <c r="BK390" s="242"/>
      <c r="BL390" s="242"/>
      <c r="BM390" s="242"/>
      <c r="BN390" s="242"/>
      <c r="BO390" s="242"/>
      <c r="BP390" s="242"/>
      <c r="BQ390" s="242"/>
      <c r="BR390" s="243"/>
      <c r="BS390" s="106"/>
      <c r="BT390" s="107"/>
      <c r="BU390" s="107"/>
      <c r="BV390" s="107"/>
      <c r="BW390" s="107"/>
      <c r="BX390" s="107"/>
      <c r="BY390" s="107"/>
      <c r="BZ390" s="107"/>
      <c r="CA390" s="107"/>
      <c r="CB390" s="107"/>
      <c r="CC390" s="107"/>
      <c r="CD390" s="107"/>
      <c r="CE390" s="107"/>
      <c r="CF390" s="107"/>
      <c r="CG390" s="107"/>
      <c r="CH390" s="108"/>
      <c r="CI390" s="106"/>
      <c r="CJ390" s="107"/>
      <c r="CK390" s="107"/>
      <c r="CL390" s="107"/>
      <c r="CM390" s="107"/>
      <c r="CN390" s="107"/>
      <c r="CO390" s="107"/>
      <c r="CP390" s="108"/>
      <c r="CQ390" s="106"/>
      <c r="CR390" s="107"/>
      <c r="CS390" s="107"/>
      <c r="CT390" s="107"/>
      <c r="CU390" s="107"/>
      <c r="CV390" s="107"/>
      <c r="CW390" s="107"/>
      <c r="CX390" s="107"/>
      <c r="CY390" s="107"/>
      <c r="CZ390" s="108"/>
      <c r="DA390" s="106"/>
      <c r="DB390" s="107"/>
      <c r="DC390" s="107"/>
      <c r="DD390" s="107"/>
      <c r="DE390" s="107"/>
      <c r="DF390" s="107"/>
      <c r="DG390" s="107"/>
      <c r="DH390" s="107"/>
      <c r="DI390" s="107"/>
      <c r="DJ390" s="107"/>
      <c r="DK390" s="108"/>
    </row>
    <row r="391" spans="2:115" ht="27.75" customHeight="1">
      <c r="B391" s="220"/>
      <c r="C391" s="220"/>
      <c r="D391" s="220"/>
      <c r="E391" s="220"/>
      <c r="F391" s="220"/>
      <c r="G391" s="220"/>
      <c r="H391" s="220"/>
      <c r="I391" s="220"/>
      <c r="J391" s="220"/>
      <c r="K391" s="220"/>
      <c r="L391" s="215"/>
      <c r="M391" s="216"/>
      <c r="N391" s="216"/>
      <c r="O391" s="216"/>
      <c r="P391" s="216"/>
      <c r="Q391" s="216"/>
      <c r="R391" s="216"/>
      <c r="S391" s="216"/>
      <c r="T391" s="216"/>
      <c r="U391" s="216"/>
      <c r="V391" s="216"/>
      <c r="W391" s="216"/>
      <c r="X391" s="62"/>
      <c r="Y391" s="221"/>
      <c r="Z391" s="221"/>
      <c r="AA391" s="221"/>
      <c r="AB391" s="221"/>
      <c r="AC391" s="221"/>
      <c r="AD391" s="221"/>
      <c r="AE391" s="221"/>
      <c r="AF391" s="221"/>
      <c r="AG391" s="221"/>
      <c r="AH391" s="222"/>
      <c r="AI391" s="222"/>
      <c r="AJ391" s="222"/>
      <c r="AK391" s="222"/>
      <c r="AL391" s="222"/>
      <c r="AM391" s="222"/>
      <c r="AN391" s="222"/>
      <c r="AO391" s="222"/>
      <c r="AP391" s="222"/>
      <c r="AQ391" s="222"/>
      <c r="AR391" s="222"/>
      <c r="AS391" s="222"/>
      <c r="AT391" s="223"/>
      <c r="AU391" s="223"/>
      <c r="AV391" s="223"/>
      <c r="AW391" s="223"/>
      <c r="AX391" s="223"/>
      <c r="AY391" s="223"/>
      <c r="AZ391" s="223"/>
      <c r="BA391" s="223"/>
      <c r="BB391" s="223"/>
      <c r="BC391" s="223"/>
      <c r="BD391" s="223"/>
      <c r="BE391" s="223"/>
      <c r="BF391" s="223"/>
      <c r="BG391" s="223"/>
      <c r="BH391" s="223"/>
      <c r="BI391" s="223"/>
      <c r="BJ391" s="223"/>
      <c r="BK391" s="223"/>
      <c r="BL391" s="223"/>
      <c r="BM391" s="223"/>
      <c r="BN391" s="223"/>
      <c r="BO391" s="223"/>
      <c r="BP391" s="223"/>
      <c r="BQ391" s="223"/>
      <c r="BR391" s="223"/>
      <c r="BS391" s="222"/>
      <c r="BT391" s="222"/>
      <c r="BU391" s="222"/>
      <c r="BV391" s="222"/>
      <c r="BW391" s="222"/>
      <c r="BX391" s="222"/>
      <c r="BY391" s="222"/>
      <c r="BZ391" s="222"/>
      <c r="CA391" s="222"/>
      <c r="CB391" s="222"/>
      <c r="CC391" s="222"/>
      <c r="CD391" s="222"/>
      <c r="CE391" s="222"/>
      <c r="CF391" s="222"/>
      <c r="CG391" s="222"/>
      <c r="CH391" s="222"/>
      <c r="CI391" s="222"/>
      <c r="CJ391" s="222"/>
      <c r="CK391" s="222"/>
      <c r="CL391" s="222"/>
      <c r="CM391" s="222"/>
      <c r="CN391" s="222"/>
      <c r="CO391" s="222"/>
      <c r="CP391" s="222"/>
      <c r="CQ391" s="222"/>
      <c r="CR391" s="222"/>
      <c r="CS391" s="222"/>
      <c r="CT391" s="222"/>
      <c r="CU391" s="222"/>
      <c r="CV391" s="222"/>
      <c r="CW391" s="222"/>
      <c r="CX391" s="222"/>
      <c r="CY391" s="222"/>
      <c r="CZ391" s="222"/>
      <c r="DA391" s="222"/>
      <c r="DB391" s="222"/>
      <c r="DC391" s="222"/>
      <c r="DD391" s="222"/>
      <c r="DE391" s="222"/>
      <c r="DF391" s="222"/>
      <c r="DG391" s="222"/>
      <c r="DH391" s="222"/>
      <c r="DI391" s="222"/>
      <c r="DJ391" s="222"/>
      <c r="DK391" s="222"/>
    </row>
    <row r="392" spans="2:115" ht="27.75" customHeight="1">
      <c r="B392" s="96"/>
      <c r="C392" s="97"/>
      <c r="D392" s="97"/>
      <c r="E392" s="97"/>
      <c r="F392" s="97"/>
      <c r="G392" s="97"/>
      <c r="H392" s="97"/>
      <c r="I392" s="97"/>
      <c r="J392" s="97"/>
      <c r="K392" s="98"/>
      <c r="L392" s="215"/>
      <c r="M392" s="216"/>
      <c r="N392" s="216"/>
      <c r="O392" s="216"/>
      <c r="P392" s="216"/>
      <c r="Q392" s="216"/>
      <c r="R392" s="216"/>
      <c r="S392" s="216"/>
      <c r="T392" s="216"/>
      <c r="U392" s="216"/>
      <c r="V392" s="216"/>
      <c r="W392" s="216"/>
      <c r="X392" s="62"/>
      <c r="Y392" s="238"/>
      <c r="Z392" s="239"/>
      <c r="AA392" s="239"/>
      <c r="AB392" s="239"/>
      <c r="AC392" s="239"/>
      <c r="AD392" s="239"/>
      <c r="AE392" s="239"/>
      <c r="AF392" s="239"/>
      <c r="AG392" s="240"/>
      <c r="AH392" s="106"/>
      <c r="AI392" s="107"/>
      <c r="AJ392" s="107"/>
      <c r="AK392" s="107"/>
      <c r="AL392" s="107"/>
      <c r="AM392" s="107"/>
      <c r="AN392" s="107"/>
      <c r="AO392" s="107"/>
      <c r="AP392" s="107"/>
      <c r="AQ392" s="107"/>
      <c r="AR392" s="107"/>
      <c r="AS392" s="108"/>
      <c r="AT392" s="241"/>
      <c r="AU392" s="242"/>
      <c r="AV392" s="242"/>
      <c r="AW392" s="242"/>
      <c r="AX392" s="242"/>
      <c r="AY392" s="242"/>
      <c r="AZ392" s="242"/>
      <c r="BA392" s="242"/>
      <c r="BB392" s="242"/>
      <c r="BC392" s="242"/>
      <c r="BD392" s="242"/>
      <c r="BE392" s="242"/>
      <c r="BF392" s="242"/>
      <c r="BG392" s="242"/>
      <c r="BH392" s="242"/>
      <c r="BI392" s="242"/>
      <c r="BJ392" s="242"/>
      <c r="BK392" s="242"/>
      <c r="BL392" s="242"/>
      <c r="BM392" s="242"/>
      <c r="BN392" s="242"/>
      <c r="BO392" s="242"/>
      <c r="BP392" s="242"/>
      <c r="BQ392" s="242"/>
      <c r="BR392" s="243"/>
      <c r="BS392" s="106"/>
      <c r="BT392" s="107"/>
      <c r="BU392" s="107"/>
      <c r="BV392" s="107"/>
      <c r="BW392" s="107"/>
      <c r="BX392" s="107"/>
      <c r="BY392" s="107"/>
      <c r="BZ392" s="107"/>
      <c r="CA392" s="107"/>
      <c r="CB392" s="107"/>
      <c r="CC392" s="107"/>
      <c r="CD392" s="107"/>
      <c r="CE392" s="107"/>
      <c r="CF392" s="107"/>
      <c r="CG392" s="107"/>
      <c r="CH392" s="108"/>
      <c r="CI392" s="106"/>
      <c r="CJ392" s="107"/>
      <c r="CK392" s="107"/>
      <c r="CL392" s="107"/>
      <c r="CM392" s="107"/>
      <c r="CN392" s="107"/>
      <c r="CO392" s="107"/>
      <c r="CP392" s="108"/>
      <c r="CQ392" s="106"/>
      <c r="CR392" s="107"/>
      <c r="CS392" s="107"/>
      <c r="CT392" s="107"/>
      <c r="CU392" s="107"/>
      <c r="CV392" s="107"/>
      <c r="CW392" s="107"/>
      <c r="CX392" s="107"/>
      <c r="CY392" s="107"/>
      <c r="CZ392" s="108"/>
      <c r="DA392" s="106"/>
      <c r="DB392" s="107"/>
      <c r="DC392" s="107"/>
      <c r="DD392" s="107"/>
      <c r="DE392" s="107"/>
      <c r="DF392" s="107"/>
      <c r="DG392" s="107"/>
      <c r="DH392" s="107"/>
      <c r="DI392" s="107"/>
      <c r="DJ392" s="107"/>
      <c r="DK392" s="108"/>
    </row>
    <row r="393" spans="2:115" ht="27.75" customHeight="1">
      <c r="B393" s="96"/>
      <c r="C393" s="97"/>
      <c r="D393" s="97"/>
      <c r="E393" s="97"/>
      <c r="F393" s="97"/>
      <c r="G393" s="97"/>
      <c r="H393" s="97"/>
      <c r="I393" s="97"/>
      <c r="J393" s="97"/>
      <c r="K393" s="98"/>
      <c r="L393" s="215"/>
      <c r="M393" s="216"/>
      <c r="N393" s="216"/>
      <c r="O393" s="216"/>
      <c r="P393" s="216"/>
      <c r="Q393" s="216"/>
      <c r="R393" s="216"/>
      <c r="S393" s="216"/>
      <c r="T393" s="216"/>
      <c r="U393" s="216"/>
      <c r="V393" s="216"/>
      <c r="W393" s="216"/>
      <c r="X393" s="62"/>
      <c r="Y393" s="238"/>
      <c r="Z393" s="239"/>
      <c r="AA393" s="239"/>
      <c r="AB393" s="239"/>
      <c r="AC393" s="239"/>
      <c r="AD393" s="239"/>
      <c r="AE393" s="239"/>
      <c r="AF393" s="239"/>
      <c r="AG393" s="240"/>
      <c r="AH393" s="106"/>
      <c r="AI393" s="107"/>
      <c r="AJ393" s="107"/>
      <c r="AK393" s="107"/>
      <c r="AL393" s="107"/>
      <c r="AM393" s="107"/>
      <c r="AN393" s="107"/>
      <c r="AO393" s="107"/>
      <c r="AP393" s="107"/>
      <c r="AQ393" s="107"/>
      <c r="AR393" s="107"/>
      <c r="AS393" s="108"/>
      <c r="AT393" s="241"/>
      <c r="AU393" s="242"/>
      <c r="AV393" s="242"/>
      <c r="AW393" s="242"/>
      <c r="AX393" s="242"/>
      <c r="AY393" s="242"/>
      <c r="AZ393" s="242"/>
      <c r="BA393" s="242"/>
      <c r="BB393" s="242"/>
      <c r="BC393" s="242"/>
      <c r="BD393" s="242"/>
      <c r="BE393" s="242"/>
      <c r="BF393" s="242"/>
      <c r="BG393" s="242"/>
      <c r="BH393" s="242"/>
      <c r="BI393" s="242"/>
      <c r="BJ393" s="242"/>
      <c r="BK393" s="242"/>
      <c r="BL393" s="242"/>
      <c r="BM393" s="242"/>
      <c r="BN393" s="242"/>
      <c r="BO393" s="242"/>
      <c r="BP393" s="242"/>
      <c r="BQ393" s="242"/>
      <c r="BR393" s="243"/>
      <c r="BS393" s="106"/>
      <c r="BT393" s="107"/>
      <c r="BU393" s="107"/>
      <c r="BV393" s="107"/>
      <c r="BW393" s="107"/>
      <c r="BX393" s="107"/>
      <c r="BY393" s="107"/>
      <c r="BZ393" s="107"/>
      <c r="CA393" s="107"/>
      <c r="CB393" s="107"/>
      <c r="CC393" s="107"/>
      <c r="CD393" s="107"/>
      <c r="CE393" s="107"/>
      <c r="CF393" s="107"/>
      <c r="CG393" s="107"/>
      <c r="CH393" s="108"/>
      <c r="CI393" s="106"/>
      <c r="CJ393" s="107"/>
      <c r="CK393" s="107"/>
      <c r="CL393" s="107"/>
      <c r="CM393" s="107"/>
      <c r="CN393" s="107"/>
      <c r="CO393" s="107"/>
      <c r="CP393" s="108"/>
      <c r="CQ393" s="106"/>
      <c r="CR393" s="107"/>
      <c r="CS393" s="107"/>
      <c r="CT393" s="107"/>
      <c r="CU393" s="107"/>
      <c r="CV393" s="107"/>
      <c r="CW393" s="107"/>
      <c r="CX393" s="107"/>
      <c r="CY393" s="107"/>
      <c r="CZ393" s="108"/>
      <c r="DA393" s="106"/>
      <c r="DB393" s="107"/>
      <c r="DC393" s="107"/>
      <c r="DD393" s="107"/>
      <c r="DE393" s="107"/>
      <c r="DF393" s="107"/>
      <c r="DG393" s="107"/>
      <c r="DH393" s="107"/>
      <c r="DI393" s="107"/>
      <c r="DJ393" s="107"/>
      <c r="DK393" s="108"/>
    </row>
    <row r="394" spans="2:115" ht="27.75" customHeight="1">
      <c r="B394" s="96"/>
      <c r="C394" s="97"/>
      <c r="D394" s="97"/>
      <c r="E394" s="97"/>
      <c r="F394" s="97"/>
      <c r="G394" s="97"/>
      <c r="H394" s="97"/>
      <c r="I394" s="97"/>
      <c r="J394" s="97"/>
      <c r="K394" s="98"/>
      <c r="L394" s="215"/>
      <c r="M394" s="216"/>
      <c r="N394" s="216"/>
      <c r="O394" s="216"/>
      <c r="P394" s="216"/>
      <c r="Q394" s="216"/>
      <c r="R394" s="216"/>
      <c r="S394" s="216"/>
      <c r="T394" s="216"/>
      <c r="U394" s="216"/>
      <c r="V394" s="216"/>
      <c r="W394" s="216"/>
      <c r="X394" s="62"/>
      <c r="Y394" s="238"/>
      <c r="Z394" s="239"/>
      <c r="AA394" s="239"/>
      <c r="AB394" s="239"/>
      <c r="AC394" s="239"/>
      <c r="AD394" s="239"/>
      <c r="AE394" s="239"/>
      <c r="AF394" s="239"/>
      <c r="AG394" s="240"/>
      <c r="AH394" s="106"/>
      <c r="AI394" s="107"/>
      <c r="AJ394" s="107"/>
      <c r="AK394" s="107"/>
      <c r="AL394" s="107"/>
      <c r="AM394" s="107"/>
      <c r="AN394" s="107"/>
      <c r="AO394" s="107"/>
      <c r="AP394" s="107"/>
      <c r="AQ394" s="107"/>
      <c r="AR394" s="107"/>
      <c r="AS394" s="108"/>
      <c r="AT394" s="241"/>
      <c r="AU394" s="242"/>
      <c r="AV394" s="242"/>
      <c r="AW394" s="242"/>
      <c r="AX394" s="242"/>
      <c r="AY394" s="242"/>
      <c r="AZ394" s="242"/>
      <c r="BA394" s="242"/>
      <c r="BB394" s="242"/>
      <c r="BC394" s="242"/>
      <c r="BD394" s="242"/>
      <c r="BE394" s="242"/>
      <c r="BF394" s="242"/>
      <c r="BG394" s="242"/>
      <c r="BH394" s="242"/>
      <c r="BI394" s="242"/>
      <c r="BJ394" s="242"/>
      <c r="BK394" s="242"/>
      <c r="BL394" s="242"/>
      <c r="BM394" s="242"/>
      <c r="BN394" s="242"/>
      <c r="BO394" s="242"/>
      <c r="BP394" s="242"/>
      <c r="BQ394" s="242"/>
      <c r="BR394" s="243"/>
      <c r="BS394" s="106"/>
      <c r="BT394" s="107"/>
      <c r="BU394" s="107"/>
      <c r="BV394" s="107"/>
      <c r="BW394" s="107"/>
      <c r="BX394" s="107"/>
      <c r="BY394" s="107"/>
      <c r="BZ394" s="107"/>
      <c r="CA394" s="107"/>
      <c r="CB394" s="107"/>
      <c r="CC394" s="107"/>
      <c r="CD394" s="107"/>
      <c r="CE394" s="107"/>
      <c r="CF394" s="107"/>
      <c r="CG394" s="107"/>
      <c r="CH394" s="108"/>
      <c r="CI394" s="106"/>
      <c r="CJ394" s="107"/>
      <c r="CK394" s="107"/>
      <c r="CL394" s="107"/>
      <c r="CM394" s="107"/>
      <c r="CN394" s="107"/>
      <c r="CO394" s="107"/>
      <c r="CP394" s="108"/>
      <c r="CQ394" s="106"/>
      <c r="CR394" s="107"/>
      <c r="CS394" s="107"/>
      <c r="CT394" s="107"/>
      <c r="CU394" s="107"/>
      <c r="CV394" s="107"/>
      <c r="CW394" s="107"/>
      <c r="CX394" s="107"/>
      <c r="CY394" s="107"/>
      <c r="CZ394" s="108"/>
      <c r="DA394" s="106"/>
      <c r="DB394" s="107"/>
      <c r="DC394" s="107"/>
      <c r="DD394" s="107"/>
      <c r="DE394" s="107"/>
      <c r="DF394" s="107"/>
      <c r="DG394" s="107"/>
      <c r="DH394" s="107"/>
      <c r="DI394" s="107"/>
      <c r="DJ394" s="107"/>
      <c r="DK394" s="108"/>
    </row>
    <row r="395" spans="2:115" ht="27.75" customHeight="1">
      <c r="B395" s="96"/>
      <c r="C395" s="97"/>
      <c r="D395" s="97"/>
      <c r="E395" s="97"/>
      <c r="F395" s="97"/>
      <c r="G395" s="97"/>
      <c r="H395" s="97"/>
      <c r="I395" s="97"/>
      <c r="J395" s="97"/>
      <c r="K395" s="98"/>
      <c r="L395" s="215"/>
      <c r="M395" s="216"/>
      <c r="N395" s="216"/>
      <c r="O395" s="216"/>
      <c r="P395" s="216"/>
      <c r="Q395" s="216"/>
      <c r="R395" s="216"/>
      <c r="S395" s="216"/>
      <c r="T395" s="216"/>
      <c r="U395" s="216"/>
      <c r="V395" s="216"/>
      <c r="W395" s="216"/>
      <c r="X395" s="62"/>
      <c r="Y395" s="238"/>
      <c r="Z395" s="239"/>
      <c r="AA395" s="239"/>
      <c r="AB395" s="239"/>
      <c r="AC395" s="239"/>
      <c r="AD395" s="239"/>
      <c r="AE395" s="239"/>
      <c r="AF395" s="239"/>
      <c r="AG395" s="240"/>
      <c r="AH395" s="106"/>
      <c r="AI395" s="107"/>
      <c r="AJ395" s="107"/>
      <c r="AK395" s="107"/>
      <c r="AL395" s="107"/>
      <c r="AM395" s="107"/>
      <c r="AN395" s="107"/>
      <c r="AO395" s="107"/>
      <c r="AP395" s="107"/>
      <c r="AQ395" s="107"/>
      <c r="AR395" s="107"/>
      <c r="AS395" s="108"/>
      <c r="AT395" s="241"/>
      <c r="AU395" s="242"/>
      <c r="AV395" s="242"/>
      <c r="AW395" s="242"/>
      <c r="AX395" s="242"/>
      <c r="AY395" s="242"/>
      <c r="AZ395" s="242"/>
      <c r="BA395" s="242"/>
      <c r="BB395" s="242"/>
      <c r="BC395" s="242"/>
      <c r="BD395" s="242"/>
      <c r="BE395" s="242"/>
      <c r="BF395" s="242"/>
      <c r="BG395" s="242"/>
      <c r="BH395" s="242"/>
      <c r="BI395" s="242"/>
      <c r="BJ395" s="242"/>
      <c r="BK395" s="242"/>
      <c r="BL395" s="242"/>
      <c r="BM395" s="242"/>
      <c r="BN395" s="242"/>
      <c r="BO395" s="242"/>
      <c r="BP395" s="242"/>
      <c r="BQ395" s="242"/>
      <c r="BR395" s="243"/>
      <c r="BS395" s="106"/>
      <c r="BT395" s="107"/>
      <c r="BU395" s="107"/>
      <c r="BV395" s="107"/>
      <c r="BW395" s="107"/>
      <c r="BX395" s="107"/>
      <c r="BY395" s="107"/>
      <c r="BZ395" s="107"/>
      <c r="CA395" s="107"/>
      <c r="CB395" s="107"/>
      <c r="CC395" s="107"/>
      <c r="CD395" s="107"/>
      <c r="CE395" s="107"/>
      <c r="CF395" s="107"/>
      <c r="CG395" s="107"/>
      <c r="CH395" s="108"/>
      <c r="CI395" s="106"/>
      <c r="CJ395" s="107"/>
      <c r="CK395" s="107"/>
      <c r="CL395" s="107"/>
      <c r="CM395" s="107"/>
      <c r="CN395" s="107"/>
      <c r="CO395" s="107"/>
      <c r="CP395" s="108"/>
      <c r="CQ395" s="106"/>
      <c r="CR395" s="107"/>
      <c r="CS395" s="107"/>
      <c r="CT395" s="107"/>
      <c r="CU395" s="107"/>
      <c r="CV395" s="107"/>
      <c r="CW395" s="107"/>
      <c r="CX395" s="107"/>
      <c r="CY395" s="107"/>
      <c r="CZ395" s="108"/>
      <c r="DA395" s="106"/>
      <c r="DB395" s="107"/>
      <c r="DC395" s="107"/>
      <c r="DD395" s="107"/>
      <c r="DE395" s="107"/>
      <c r="DF395" s="107"/>
      <c r="DG395" s="107"/>
      <c r="DH395" s="107"/>
      <c r="DI395" s="107"/>
      <c r="DJ395" s="107"/>
      <c r="DK395" s="108"/>
    </row>
    <row r="396" spans="2:115" ht="27.75" customHeight="1">
      <c r="B396" s="96"/>
      <c r="C396" s="97"/>
      <c r="D396" s="97"/>
      <c r="E396" s="97"/>
      <c r="F396" s="97"/>
      <c r="G396" s="97"/>
      <c r="H396" s="97"/>
      <c r="I396" s="97"/>
      <c r="J396" s="97"/>
      <c r="K396" s="98"/>
      <c r="L396" s="215"/>
      <c r="M396" s="216"/>
      <c r="N396" s="216"/>
      <c r="O396" s="216"/>
      <c r="P396" s="216"/>
      <c r="Q396" s="216"/>
      <c r="R396" s="216"/>
      <c r="S396" s="216"/>
      <c r="T396" s="216"/>
      <c r="U396" s="216"/>
      <c r="V396" s="216"/>
      <c r="W396" s="216"/>
      <c r="X396" s="62"/>
      <c r="Y396" s="238"/>
      <c r="Z396" s="239"/>
      <c r="AA396" s="239"/>
      <c r="AB396" s="239"/>
      <c r="AC396" s="239"/>
      <c r="AD396" s="239"/>
      <c r="AE396" s="239"/>
      <c r="AF396" s="239"/>
      <c r="AG396" s="240"/>
      <c r="AH396" s="106"/>
      <c r="AI396" s="107"/>
      <c r="AJ396" s="107"/>
      <c r="AK396" s="107"/>
      <c r="AL396" s="107"/>
      <c r="AM396" s="107"/>
      <c r="AN396" s="107"/>
      <c r="AO396" s="107"/>
      <c r="AP396" s="107"/>
      <c r="AQ396" s="107"/>
      <c r="AR396" s="107"/>
      <c r="AS396" s="108"/>
      <c r="AT396" s="241"/>
      <c r="AU396" s="242"/>
      <c r="AV396" s="242"/>
      <c r="AW396" s="242"/>
      <c r="AX396" s="242"/>
      <c r="AY396" s="242"/>
      <c r="AZ396" s="242"/>
      <c r="BA396" s="242"/>
      <c r="BB396" s="242"/>
      <c r="BC396" s="242"/>
      <c r="BD396" s="242"/>
      <c r="BE396" s="242"/>
      <c r="BF396" s="242"/>
      <c r="BG396" s="242"/>
      <c r="BH396" s="242"/>
      <c r="BI396" s="242"/>
      <c r="BJ396" s="242"/>
      <c r="BK396" s="242"/>
      <c r="BL396" s="242"/>
      <c r="BM396" s="242"/>
      <c r="BN396" s="242"/>
      <c r="BO396" s="242"/>
      <c r="BP396" s="242"/>
      <c r="BQ396" s="242"/>
      <c r="BR396" s="243"/>
      <c r="BS396" s="106"/>
      <c r="BT396" s="107"/>
      <c r="BU396" s="107"/>
      <c r="BV396" s="107"/>
      <c r="BW396" s="107"/>
      <c r="BX396" s="107"/>
      <c r="BY396" s="107"/>
      <c r="BZ396" s="107"/>
      <c r="CA396" s="107"/>
      <c r="CB396" s="107"/>
      <c r="CC396" s="107"/>
      <c r="CD396" s="107"/>
      <c r="CE396" s="107"/>
      <c r="CF396" s="107"/>
      <c r="CG396" s="107"/>
      <c r="CH396" s="108"/>
      <c r="CI396" s="106"/>
      <c r="CJ396" s="107"/>
      <c r="CK396" s="107"/>
      <c r="CL396" s="107"/>
      <c r="CM396" s="107"/>
      <c r="CN396" s="107"/>
      <c r="CO396" s="107"/>
      <c r="CP396" s="108"/>
      <c r="CQ396" s="106"/>
      <c r="CR396" s="107"/>
      <c r="CS396" s="107"/>
      <c r="CT396" s="107"/>
      <c r="CU396" s="107"/>
      <c r="CV396" s="107"/>
      <c r="CW396" s="107"/>
      <c r="CX396" s="107"/>
      <c r="CY396" s="107"/>
      <c r="CZ396" s="108"/>
      <c r="DA396" s="106"/>
      <c r="DB396" s="107"/>
      <c r="DC396" s="107"/>
      <c r="DD396" s="107"/>
      <c r="DE396" s="107"/>
      <c r="DF396" s="107"/>
      <c r="DG396" s="107"/>
      <c r="DH396" s="107"/>
      <c r="DI396" s="107"/>
      <c r="DJ396" s="107"/>
      <c r="DK396" s="108"/>
    </row>
    <row r="397" spans="2:115" ht="27.75" customHeight="1">
      <c r="B397" s="96"/>
      <c r="C397" s="97"/>
      <c r="D397" s="97"/>
      <c r="E397" s="97"/>
      <c r="F397" s="97"/>
      <c r="G397" s="97"/>
      <c r="H397" s="97"/>
      <c r="I397" s="97"/>
      <c r="J397" s="97"/>
      <c r="K397" s="98"/>
      <c r="L397" s="215"/>
      <c r="M397" s="216"/>
      <c r="N397" s="216"/>
      <c r="O397" s="216"/>
      <c r="P397" s="216"/>
      <c r="Q397" s="216"/>
      <c r="R397" s="216"/>
      <c r="S397" s="216"/>
      <c r="T397" s="216"/>
      <c r="U397" s="216"/>
      <c r="V397" s="216"/>
      <c r="W397" s="216"/>
      <c r="X397" s="62"/>
      <c r="Y397" s="238"/>
      <c r="Z397" s="239"/>
      <c r="AA397" s="239"/>
      <c r="AB397" s="239"/>
      <c r="AC397" s="239"/>
      <c r="AD397" s="239"/>
      <c r="AE397" s="239"/>
      <c r="AF397" s="239"/>
      <c r="AG397" s="240"/>
      <c r="AH397" s="106"/>
      <c r="AI397" s="107"/>
      <c r="AJ397" s="107"/>
      <c r="AK397" s="107"/>
      <c r="AL397" s="107"/>
      <c r="AM397" s="107"/>
      <c r="AN397" s="107"/>
      <c r="AO397" s="107"/>
      <c r="AP397" s="107"/>
      <c r="AQ397" s="107"/>
      <c r="AR397" s="107"/>
      <c r="AS397" s="108"/>
      <c r="AT397" s="241"/>
      <c r="AU397" s="242"/>
      <c r="AV397" s="242"/>
      <c r="AW397" s="242"/>
      <c r="AX397" s="242"/>
      <c r="AY397" s="242"/>
      <c r="AZ397" s="242"/>
      <c r="BA397" s="242"/>
      <c r="BB397" s="242"/>
      <c r="BC397" s="242"/>
      <c r="BD397" s="242"/>
      <c r="BE397" s="242"/>
      <c r="BF397" s="242"/>
      <c r="BG397" s="242"/>
      <c r="BH397" s="242"/>
      <c r="BI397" s="242"/>
      <c r="BJ397" s="242"/>
      <c r="BK397" s="242"/>
      <c r="BL397" s="242"/>
      <c r="BM397" s="242"/>
      <c r="BN397" s="242"/>
      <c r="BO397" s="242"/>
      <c r="BP397" s="242"/>
      <c r="BQ397" s="242"/>
      <c r="BR397" s="243"/>
      <c r="BS397" s="106"/>
      <c r="BT397" s="107"/>
      <c r="BU397" s="107"/>
      <c r="BV397" s="107"/>
      <c r="BW397" s="107"/>
      <c r="BX397" s="107"/>
      <c r="BY397" s="107"/>
      <c r="BZ397" s="107"/>
      <c r="CA397" s="107"/>
      <c r="CB397" s="107"/>
      <c r="CC397" s="107"/>
      <c r="CD397" s="107"/>
      <c r="CE397" s="107"/>
      <c r="CF397" s="107"/>
      <c r="CG397" s="107"/>
      <c r="CH397" s="108"/>
      <c r="CI397" s="106"/>
      <c r="CJ397" s="107"/>
      <c r="CK397" s="107"/>
      <c r="CL397" s="107"/>
      <c r="CM397" s="107"/>
      <c r="CN397" s="107"/>
      <c r="CO397" s="107"/>
      <c r="CP397" s="108"/>
      <c r="CQ397" s="106"/>
      <c r="CR397" s="107"/>
      <c r="CS397" s="107"/>
      <c r="CT397" s="107"/>
      <c r="CU397" s="107"/>
      <c r="CV397" s="107"/>
      <c r="CW397" s="107"/>
      <c r="CX397" s="107"/>
      <c r="CY397" s="107"/>
      <c r="CZ397" s="108"/>
      <c r="DA397" s="106"/>
      <c r="DB397" s="107"/>
      <c r="DC397" s="107"/>
      <c r="DD397" s="107"/>
      <c r="DE397" s="107"/>
      <c r="DF397" s="107"/>
      <c r="DG397" s="107"/>
      <c r="DH397" s="107"/>
      <c r="DI397" s="107"/>
      <c r="DJ397" s="107"/>
      <c r="DK397" s="108"/>
    </row>
    <row r="398" spans="2:115" ht="27.75" customHeight="1">
      <c r="B398" s="96"/>
      <c r="C398" s="97"/>
      <c r="D398" s="97"/>
      <c r="E398" s="97"/>
      <c r="F398" s="97"/>
      <c r="G398" s="97"/>
      <c r="H398" s="97"/>
      <c r="I398" s="97"/>
      <c r="J398" s="97"/>
      <c r="K398" s="98"/>
      <c r="L398" s="215"/>
      <c r="M398" s="216"/>
      <c r="N398" s="216"/>
      <c r="O398" s="216"/>
      <c r="P398" s="216"/>
      <c r="Q398" s="216"/>
      <c r="R398" s="216"/>
      <c r="S398" s="216"/>
      <c r="T398" s="216"/>
      <c r="U398" s="216"/>
      <c r="V398" s="216"/>
      <c r="W398" s="216"/>
      <c r="X398" s="62"/>
      <c r="Y398" s="238"/>
      <c r="Z398" s="239"/>
      <c r="AA398" s="239"/>
      <c r="AB398" s="239"/>
      <c r="AC398" s="239"/>
      <c r="AD398" s="239"/>
      <c r="AE398" s="239"/>
      <c r="AF398" s="239"/>
      <c r="AG398" s="240"/>
      <c r="AH398" s="106"/>
      <c r="AI398" s="107"/>
      <c r="AJ398" s="107"/>
      <c r="AK398" s="107"/>
      <c r="AL398" s="107"/>
      <c r="AM398" s="107"/>
      <c r="AN398" s="107"/>
      <c r="AO398" s="107"/>
      <c r="AP398" s="107"/>
      <c r="AQ398" s="107"/>
      <c r="AR398" s="107"/>
      <c r="AS398" s="108"/>
      <c r="AT398" s="241"/>
      <c r="AU398" s="242"/>
      <c r="AV398" s="242"/>
      <c r="AW398" s="242"/>
      <c r="AX398" s="242"/>
      <c r="AY398" s="242"/>
      <c r="AZ398" s="242"/>
      <c r="BA398" s="242"/>
      <c r="BB398" s="242"/>
      <c r="BC398" s="242"/>
      <c r="BD398" s="242"/>
      <c r="BE398" s="242"/>
      <c r="BF398" s="242"/>
      <c r="BG398" s="242"/>
      <c r="BH398" s="242"/>
      <c r="BI398" s="242"/>
      <c r="BJ398" s="242"/>
      <c r="BK398" s="242"/>
      <c r="BL398" s="242"/>
      <c r="BM398" s="242"/>
      <c r="BN398" s="242"/>
      <c r="BO398" s="242"/>
      <c r="BP398" s="242"/>
      <c r="BQ398" s="242"/>
      <c r="BR398" s="243"/>
      <c r="BS398" s="106"/>
      <c r="BT398" s="107"/>
      <c r="BU398" s="107"/>
      <c r="BV398" s="107"/>
      <c r="BW398" s="107"/>
      <c r="BX398" s="107"/>
      <c r="BY398" s="107"/>
      <c r="BZ398" s="107"/>
      <c r="CA398" s="107"/>
      <c r="CB398" s="107"/>
      <c r="CC398" s="107"/>
      <c r="CD398" s="107"/>
      <c r="CE398" s="107"/>
      <c r="CF398" s="107"/>
      <c r="CG398" s="107"/>
      <c r="CH398" s="108"/>
      <c r="CI398" s="106"/>
      <c r="CJ398" s="107"/>
      <c r="CK398" s="107"/>
      <c r="CL398" s="107"/>
      <c r="CM398" s="107"/>
      <c r="CN398" s="107"/>
      <c r="CO398" s="107"/>
      <c r="CP398" s="108"/>
      <c r="CQ398" s="106"/>
      <c r="CR398" s="107"/>
      <c r="CS398" s="107"/>
      <c r="CT398" s="107"/>
      <c r="CU398" s="107"/>
      <c r="CV398" s="107"/>
      <c r="CW398" s="107"/>
      <c r="CX398" s="107"/>
      <c r="CY398" s="107"/>
      <c r="CZ398" s="108"/>
      <c r="DA398" s="106"/>
      <c r="DB398" s="107"/>
      <c r="DC398" s="107"/>
      <c r="DD398" s="107"/>
      <c r="DE398" s="107"/>
      <c r="DF398" s="107"/>
      <c r="DG398" s="107"/>
      <c r="DH398" s="107"/>
      <c r="DI398" s="107"/>
      <c r="DJ398" s="107"/>
      <c r="DK398" s="108"/>
    </row>
    <row r="399" spans="2:115" ht="27.75" customHeight="1" thickBot="1">
      <c r="B399" s="220"/>
      <c r="C399" s="220"/>
      <c r="D399" s="220"/>
      <c r="E399" s="220"/>
      <c r="F399" s="220"/>
      <c r="G399" s="220"/>
      <c r="H399" s="220"/>
      <c r="I399" s="220"/>
      <c r="J399" s="220"/>
      <c r="K399" s="220"/>
      <c r="L399" s="249"/>
      <c r="M399" s="250"/>
      <c r="N399" s="250"/>
      <c r="O399" s="250"/>
      <c r="P399" s="250"/>
      <c r="Q399" s="250"/>
      <c r="R399" s="250"/>
      <c r="S399" s="250"/>
      <c r="T399" s="250"/>
      <c r="U399" s="250"/>
      <c r="V399" s="250"/>
      <c r="W399" s="250"/>
      <c r="X399" s="62"/>
      <c r="Y399" s="221"/>
      <c r="Z399" s="221"/>
      <c r="AA399" s="221"/>
      <c r="AB399" s="221"/>
      <c r="AC399" s="221"/>
      <c r="AD399" s="221"/>
      <c r="AE399" s="221"/>
      <c r="AF399" s="221"/>
      <c r="AG399" s="221"/>
      <c r="AH399" s="222"/>
      <c r="AI399" s="222"/>
      <c r="AJ399" s="222"/>
      <c r="AK399" s="222"/>
      <c r="AL399" s="222"/>
      <c r="AM399" s="222"/>
      <c r="AN399" s="222"/>
      <c r="AO399" s="222"/>
      <c r="AP399" s="222"/>
      <c r="AQ399" s="222"/>
      <c r="AR399" s="222"/>
      <c r="AS399" s="222"/>
      <c r="AT399" s="223"/>
      <c r="AU399" s="223"/>
      <c r="AV399" s="223"/>
      <c r="AW399" s="223"/>
      <c r="AX399" s="223"/>
      <c r="AY399" s="223"/>
      <c r="AZ399" s="223"/>
      <c r="BA399" s="223"/>
      <c r="BB399" s="223"/>
      <c r="BC399" s="223"/>
      <c r="BD399" s="223"/>
      <c r="BE399" s="223"/>
      <c r="BF399" s="223"/>
      <c r="BG399" s="223"/>
      <c r="BH399" s="223"/>
      <c r="BI399" s="223"/>
      <c r="BJ399" s="223"/>
      <c r="BK399" s="223"/>
      <c r="BL399" s="223"/>
      <c r="BM399" s="223"/>
      <c r="BN399" s="223"/>
      <c r="BO399" s="223"/>
      <c r="BP399" s="223"/>
      <c r="BQ399" s="223"/>
      <c r="BR399" s="223"/>
      <c r="BS399" s="222"/>
      <c r="BT399" s="222"/>
      <c r="BU399" s="222"/>
      <c r="BV399" s="222"/>
      <c r="BW399" s="222"/>
      <c r="BX399" s="222"/>
      <c r="BY399" s="222"/>
      <c r="BZ399" s="222"/>
      <c r="CA399" s="222"/>
      <c r="CB399" s="222"/>
      <c r="CC399" s="222"/>
      <c r="CD399" s="222"/>
      <c r="CE399" s="222"/>
      <c r="CF399" s="222"/>
      <c r="CG399" s="222"/>
      <c r="CH399" s="222"/>
      <c r="CI399" s="222"/>
      <c r="CJ399" s="222"/>
      <c r="CK399" s="222"/>
      <c r="CL399" s="222"/>
      <c r="CM399" s="222"/>
      <c r="CN399" s="222"/>
      <c r="CO399" s="222"/>
      <c r="CP399" s="222"/>
      <c r="CQ399" s="222"/>
      <c r="CR399" s="222"/>
      <c r="CS399" s="222"/>
      <c r="CT399" s="222"/>
      <c r="CU399" s="222"/>
      <c r="CV399" s="222"/>
      <c r="CW399" s="222"/>
      <c r="CX399" s="222"/>
      <c r="CY399" s="222"/>
      <c r="CZ399" s="222"/>
      <c r="DA399" s="222"/>
      <c r="DB399" s="222"/>
      <c r="DC399" s="222"/>
      <c r="DD399" s="222"/>
      <c r="DE399" s="222"/>
      <c r="DF399" s="222"/>
      <c r="DG399" s="222"/>
      <c r="DH399" s="222"/>
      <c r="DI399" s="222"/>
      <c r="DJ399" s="222"/>
      <c r="DK399" s="222"/>
    </row>
    <row r="400" spans="2:115" ht="27.75" customHeight="1" thickTop="1">
      <c r="B400" s="210" t="s">
        <v>62</v>
      </c>
      <c r="C400" s="210"/>
      <c r="D400" s="210"/>
      <c r="E400" s="210"/>
      <c r="F400" s="210"/>
      <c r="G400" s="210"/>
      <c r="H400" s="210"/>
      <c r="I400" s="210"/>
      <c r="J400" s="210"/>
      <c r="K400" s="210"/>
      <c r="L400" s="254">
        <f>SUMIF(Y385:AG399,"立候補準備",L385:W399)</f>
        <v>0</v>
      </c>
      <c r="M400" s="255"/>
      <c r="N400" s="255"/>
      <c r="O400" s="255"/>
      <c r="P400" s="255"/>
      <c r="Q400" s="255"/>
      <c r="R400" s="255"/>
      <c r="S400" s="255"/>
      <c r="T400" s="255"/>
      <c r="U400" s="255"/>
      <c r="V400" s="255"/>
      <c r="W400" s="255"/>
      <c r="X400" s="39"/>
      <c r="Y400" s="213"/>
      <c r="Z400" s="213"/>
      <c r="AA400" s="213"/>
      <c r="AB400" s="213"/>
      <c r="AC400" s="213"/>
      <c r="AD400" s="213"/>
      <c r="AE400" s="213"/>
      <c r="AF400" s="213"/>
      <c r="AG400" s="213"/>
      <c r="AH400" s="204"/>
      <c r="AI400" s="204"/>
      <c r="AJ400" s="204"/>
      <c r="AK400" s="204"/>
      <c r="AL400" s="204"/>
      <c r="AM400" s="204"/>
      <c r="AN400" s="204"/>
      <c r="AO400" s="204"/>
      <c r="AP400" s="204"/>
      <c r="AQ400" s="204"/>
      <c r="AR400" s="204"/>
      <c r="AS400" s="204"/>
      <c r="AT400" s="204"/>
      <c r="AU400" s="204"/>
      <c r="AV400" s="204"/>
      <c r="AW400" s="204"/>
      <c r="AX400" s="204"/>
      <c r="AY400" s="204"/>
      <c r="AZ400" s="204"/>
      <c r="BA400" s="204"/>
      <c r="BB400" s="204"/>
      <c r="BC400" s="204"/>
      <c r="BD400" s="204"/>
      <c r="BE400" s="204"/>
      <c r="BF400" s="204"/>
      <c r="BG400" s="204"/>
      <c r="BH400" s="204"/>
      <c r="BI400" s="204"/>
      <c r="BJ400" s="204"/>
      <c r="BK400" s="204"/>
      <c r="BL400" s="204"/>
      <c r="BM400" s="204"/>
      <c r="BN400" s="204"/>
      <c r="BO400" s="204"/>
      <c r="BP400" s="204"/>
      <c r="BQ400" s="204"/>
      <c r="BR400" s="204"/>
      <c r="BS400" s="204"/>
      <c r="BT400" s="204"/>
      <c r="BU400" s="204"/>
      <c r="BV400" s="204"/>
      <c r="BW400" s="204"/>
      <c r="BX400" s="204"/>
      <c r="BY400" s="204"/>
      <c r="BZ400" s="204"/>
      <c r="CA400" s="204"/>
      <c r="CB400" s="204"/>
      <c r="CC400" s="204"/>
      <c r="CD400" s="204"/>
      <c r="CE400" s="204"/>
      <c r="CF400" s="204"/>
      <c r="CG400" s="204"/>
      <c r="CH400" s="204"/>
      <c r="CI400" s="204"/>
      <c r="CJ400" s="204"/>
      <c r="CK400" s="204"/>
      <c r="CL400" s="204"/>
      <c r="CM400" s="204"/>
      <c r="CN400" s="204"/>
      <c r="CO400" s="204"/>
      <c r="CP400" s="204"/>
      <c r="CQ400" s="204"/>
      <c r="CR400" s="204"/>
      <c r="CS400" s="204"/>
      <c r="CT400" s="204"/>
      <c r="CU400" s="204"/>
      <c r="CV400" s="204"/>
      <c r="CW400" s="204"/>
      <c r="CX400" s="204"/>
      <c r="CY400" s="204"/>
      <c r="CZ400" s="204"/>
      <c r="DA400" s="204"/>
      <c r="DB400" s="204"/>
      <c r="DC400" s="204"/>
      <c r="DD400" s="204"/>
      <c r="DE400" s="204"/>
      <c r="DF400" s="204"/>
      <c r="DG400" s="204"/>
      <c r="DH400" s="204"/>
      <c r="DI400" s="204"/>
      <c r="DJ400" s="204"/>
      <c r="DK400" s="204"/>
    </row>
    <row r="401" spans="2:115" ht="27.75" customHeight="1">
      <c r="B401" s="205" t="s">
        <v>63</v>
      </c>
      <c r="C401" s="205"/>
      <c r="D401" s="205"/>
      <c r="E401" s="205"/>
      <c r="F401" s="205"/>
      <c r="G401" s="205"/>
      <c r="H401" s="205"/>
      <c r="I401" s="205"/>
      <c r="J401" s="205"/>
      <c r="K401" s="205"/>
      <c r="L401" s="206">
        <f>SUMIF(Y385:AG399,"選挙運動",L385:W399)</f>
        <v>0</v>
      </c>
      <c r="M401" s="207"/>
      <c r="N401" s="207"/>
      <c r="O401" s="207"/>
      <c r="P401" s="207"/>
      <c r="Q401" s="207"/>
      <c r="R401" s="207"/>
      <c r="S401" s="207"/>
      <c r="T401" s="207"/>
      <c r="U401" s="207"/>
      <c r="V401" s="207"/>
      <c r="W401" s="207"/>
      <c r="X401" s="38"/>
      <c r="Y401" s="208"/>
      <c r="Z401" s="208"/>
      <c r="AA401" s="208"/>
      <c r="AB401" s="208"/>
      <c r="AC401" s="208"/>
      <c r="AD401" s="208"/>
      <c r="AE401" s="208"/>
      <c r="AF401" s="208"/>
      <c r="AG401" s="208"/>
      <c r="AH401" s="209"/>
      <c r="AI401" s="209"/>
      <c r="AJ401" s="209"/>
      <c r="AK401" s="209"/>
      <c r="AL401" s="209"/>
      <c r="AM401" s="209"/>
      <c r="AN401" s="209"/>
      <c r="AO401" s="209"/>
      <c r="AP401" s="209"/>
      <c r="AQ401" s="209"/>
      <c r="AR401" s="209"/>
      <c r="AS401" s="209"/>
      <c r="AT401" s="209"/>
      <c r="AU401" s="209"/>
      <c r="AV401" s="209"/>
      <c r="AW401" s="209"/>
      <c r="AX401" s="209"/>
      <c r="AY401" s="209"/>
      <c r="AZ401" s="209"/>
      <c r="BA401" s="209"/>
      <c r="BB401" s="209"/>
      <c r="BC401" s="209"/>
      <c r="BD401" s="209"/>
      <c r="BE401" s="209"/>
      <c r="BF401" s="209"/>
      <c r="BG401" s="209"/>
      <c r="BH401" s="209"/>
      <c r="BI401" s="209"/>
      <c r="BJ401" s="209"/>
      <c r="BK401" s="209"/>
      <c r="BL401" s="209"/>
      <c r="BM401" s="209"/>
      <c r="BN401" s="209"/>
      <c r="BO401" s="209"/>
      <c r="BP401" s="209"/>
      <c r="BQ401" s="209"/>
      <c r="BR401" s="209"/>
      <c r="BS401" s="209"/>
      <c r="BT401" s="209"/>
      <c r="BU401" s="209"/>
      <c r="BV401" s="209"/>
      <c r="BW401" s="209"/>
      <c r="BX401" s="209"/>
      <c r="BY401" s="209"/>
      <c r="BZ401" s="209"/>
      <c r="CA401" s="209"/>
      <c r="CB401" s="209"/>
      <c r="CC401" s="209"/>
      <c r="CD401" s="209"/>
      <c r="CE401" s="209"/>
      <c r="CF401" s="209"/>
      <c r="CG401" s="209"/>
      <c r="CH401" s="209"/>
      <c r="CI401" s="209"/>
      <c r="CJ401" s="209"/>
      <c r="CK401" s="209"/>
      <c r="CL401" s="209"/>
      <c r="CM401" s="209"/>
      <c r="CN401" s="209"/>
      <c r="CO401" s="209"/>
      <c r="CP401" s="209"/>
      <c r="CQ401" s="209"/>
      <c r="CR401" s="209"/>
      <c r="CS401" s="209"/>
      <c r="CT401" s="209"/>
      <c r="CU401" s="209"/>
      <c r="CV401" s="209"/>
      <c r="CW401" s="209"/>
      <c r="CX401" s="209"/>
      <c r="CY401" s="209"/>
      <c r="CZ401" s="209"/>
      <c r="DA401" s="209"/>
      <c r="DB401" s="209"/>
      <c r="DC401" s="209"/>
      <c r="DD401" s="209"/>
      <c r="DE401" s="209"/>
      <c r="DF401" s="209"/>
      <c r="DG401" s="209"/>
      <c r="DH401" s="209"/>
      <c r="DI401" s="209"/>
      <c r="DJ401" s="209"/>
      <c r="DK401" s="209"/>
    </row>
    <row r="402" spans="2:115" ht="27.75" customHeight="1">
      <c r="B402" s="205" t="s">
        <v>75</v>
      </c>
      <c r="C402" s="205"/>
      <c r="D402" s="205"/>
      <c r="E402" s="205"/>
      <c r="F402" s="205"/>
      <c r="G402" s="205"/>
      <c r="H402" s="205"/>
      <c r="I402" s="205"/>
      <c r="J402" s="205"/>
      <c r="K402" s="205"/>
      <c r="L402" s="206">
        <f>L401+L400</f>
        <v>0</v>
      </c>
      <c r="M402" s="207"/>
      <c r="N402" s="207"/>
      <c r="O402" s="207"/>
      <c r="P402" s="207"/>
      <c r="Q402" s="207"/>
      <c r="R402" s="207"/>
      <c r="S402" s="207"/>
      <c r="T402" s="207"/>
      <c r="U402" s="207"/>
      <c r="V402" s="207"/>
      <c r="W402" s="207"/>
      <c r="X402" s="38"/>
      <c r="Y402" s="208"/>
      <c r="Z402" s="208"/>
      <c r="AA402" s="208"/>
      <c r="AB402" s="208"/>
      <c r="AC402" s="208"/>
      <c r="AD402" s="208"/>
      <c r="AE402" s="208"/>
      <c r="AF402" s="208"/>
      <c r="AG402" s="208"/>
      <c r="AH402" s="209"/>
      <c r="AI402" s="209"/>
      <c r="AJ402" s="209"/>
      <c r="AK402" s="209"/>
      <c r="AL402" s="209"/>
      <c r="AM402" s="209"/>
      <c r="AN402" s="209"/>
      <c r="AO402" s="209"/>
      <c r="AP402" s="209"/>
      <c r="AQ402" s="209"/>
      <c r="AR402" s="209"/>
      <c r="AS402" s="209"/>
      <c r="AT402" s="209"/>
      <c r="AU402" s="209"/>
      <c r="AV402" s="209"/>
      <c r="AW402" s="209"/>
      <c r="AX402" s="209"/>
      <c r="AY402" s="209"/>
      <c r="AZ402" s="209"/>
      <c r="BA402" s="209"/>
      <c r="BB402" s="209"/>
      <c r="BC402" s="209"/>
      <c r="BD402" s="209"/>
      <c r="BE402" s="209"/>
      <c r="BF402" s="209"/>
      <c r="BG402" s="209"/>
      <c r="BH402" s="209"/>
      <c r="BI402" s="209"/>
      <c r="BJ402" s="209"/>
      <c r="BK402" s="209"/>
      <c r="BL402" s="209"/>
      <c r="BM402" s="209"/>
      <c r="BN402" s="209"/>
      <c r="BO402" s="209"/>
      <c r="BP402" s="209"/>
      <c r="BQ402" s="209"/>
      <c r="BR402" s="209"/>
      <c r="BS402" s="209"/>
      <c r="BT402" s="209"/>
      <c r="BU402" s="209"/>
      <c r="BV402" s="209"/>
      <c r="BW402" s="209"/>
      <c r="BX402" s="209"/>
      <c r="BY402" s="209"/>
      <c r="BZ402" s="209"/>
      <c r="CA402" s="209"/>
      <c r="CB402" s="209"/>
      <c r="CC402" s="209"/>
      <c r="CD402" s="209"/>
      <c r="CE402" s="209"/>
      <c r="CF402" s="209"/>
      <c r="CG402" s="209"/>
      <c r="CH402" s="209"/>
      <c r="CI402" s="209"/>
      <c r="CJ402" s="209"/>
      <c r="CK402" s="209"/>
      <c r="CL402" s="209"/>
      <c r="CM402" s="209"/>
      <c r="CN402" s="209"/>
      <c r="CO402" s="209"/>
      <c r="CP402" s="209"/>
      <c r="CQ402" s="209"/>
      <c r="CR402" s="209"/>
      <c r="CS402" s="209"/>
      <c r="CT402" s="209"/>
      <c r="CU402" s="209"/>
      <c r="CV402" s="209"/>
      <c r="CW402" s="209"/>
      <c r="CX402" s="209"/>
      <c r="CY402" s="209"/>
      <c r="CZ402" s="209"/>
      <c r="DA402" s="209"/>
      <c r="DB402" s="209"/>
      <c r="DC402" s="209"/>
      <c r="DD402" s="209"/>
      <c r="DE402" s="209"/>
      <c r="DF402" s="209"/>
      <c r="DG402" s="209"/>
      <c r="DH402" s="209"/>
      <c r="DI402" s="209"/>
      <c r="DJ402" s="209"/>
      <c r="DK402" s="209"/>
    </row>
    <row r="403" spans="2:115" ht="22.5" customHeight="1">
      <c r="B403" s="225" t="s">
        <v>54</v>
      </c>
      <c r="C403" s="225"/>
      <c r="D403" s="225"/>
      <c r="E403" s="225"/>
      <c r="F403" s="225"/>
      <c r="G403" s="225"/>
      <c r="H403" s="225"/>
      <c r="I403" s="225"/>
      <c r="J403" s="225"/>
      <c r="K403" s="225"/>
      <c r="L403" s="227" t="s">
        <v>132</v>
      </c>
      <c r="M403" s="227"/>
      <c r="N403" s="227"/>
      <c r="O403" s="227"/>
      <c r="P403" s="227"/>
      <c r="Q403" s="227"/>
      <c r="R403" s="227"/>
      <c r="S403" s="227"/>
      <c r="T403" s="227"/>
      <c r="U403" s="227"/>
      <c r="V403" s="227"/>
      <c r="W403" s="227"/>
      <c r="X403" s="227"/>
      <c r="Y403" s="227" t="s">
        <v>60</v>
      </c>
      <c r="Z403" s="225"/>
      <c r="AA403" s="225"/>
      <c r="AB403" s="225"/>
      <c r="AC403" s="225"/>
      <c r="AD403" s="225"/>
      <c r="AE403" s="225"/>
      <c r="AF403" s="225"/>
      <c r="AG403" s="225"/>
      <c r="AH403" s="227" t="s">
        <v>5</v>
      </c>
      <c r="AI403" s="227"/>
      <c r="AJ403" s="227"/>
      <c r="AK403" s="227"/>
      <c r="AL403" s="227"/>
      <c r="AM403" s="227"/>
      <c r="AN403" s="227"/>
      <c r="AO403" s="227"/>
      <c r="AP403" s="227"/>
      <c r="AQ403" s="227"/>
      <c r="AR403" s="227"/>
      <c r="AS403" s="227"/>
      <c r="AT403" s="229" t="s">
        <v>6</v>
      </c>
      <c r="AU403" s="229"/>
      <c r="AV403" s="229"/>
      <c r="AW403" s="229"/>
      <c r="AX403" s="229"/>
      <c r="AY403" s="229"/>
      <c r="AZ403" s="229"/>
      <c r="BA403" s="229"/>
      <c r="BB403" s="229"/>
      <c r="BC403" s="229"/>
      <c r="BD403" s="229"/>
      <c r="BE403" s="229"/>
      <c r="BF403" s="229"/>
      <c r="BG403" s="229"/>
      <c r="BH403" s="229"/>
      <c r="BI403" s="229"/>
      <c r="BJ403" s="229"/>
      <c r="BK403" s="229"/>
      <c r="BL403" s="229"/>
      <c r="BM403" s="229"/>
      <c r="BN403" s="229"/>
      <c r="BO403" s="229"/>
      <c r="BP403" s="229"/>
      <c r="BQ403" s="229"/>
      <c r="BR403" s="229"/>
      <c r="BS403" s="229"/>
      <c r="BT403" s="229"/>
      <c r="BU403" s="229"/>
      <c r="BV403" s="229"/>
      <c r="BW403" s="229"/>
      <c r="BX403" s="229"/>
      <c r="BY403" s="229"/>
      <c r="BZ403" s="229"/>
      <c r="CA403" s="229"/>
      <c r="CB403" s="229"/>
      <c r="CC403" s="229"/>
      <c r="CD403" s="229"/>
      <c r="CE403" s="229"/>
      <c r="CF403" s="229"/>
      <c r="CG403" s="229"/>
      <c r="CH403" s="229"/>
      <c r="CI403" s="229"/>
      <c r="CJ403" s="229"/>
      <c r="CK403" s="229"/>
      <c r="CL403" s="229"/>
      <c r="CM403" s="229"/>
      <c r="CN403" s="229"/>
      <c r="CO403" s="229"/>
      <c r="CP403" s="229"/>
      <c r="CQ403" s="230" t="s">
        <v>55</v>
      </c>
      <c r="CR403" s="230"/>
      <c r="CS403" s="230"/>
      <c r="CT403" s="230"/>
      <c r="CU403" s="230"/>
      <c r="CV403" s="230"/>
      <c r="CW403" s="230"/>
      <c r="CX403" s="230"/>
      <c r="CY403" s="230"/>
      <c r="CZ403" s="230"/>
      <c r="DA403" s="231" t="s">
        <v>7</v>
      </c>
      <c r="DB403" s="231"/>
      <c r="DC403" s="231"/>
      <c r="DD403" s="231"/>
      <c r="DE403" s="231"/>
      <c r="DF403" s="231"/>
      <c r="DG403" s="231"/>
      <c r="DH403" s="231"/>
      <c r="DI403" s="231"/>
      <c r="DJ403" s="231"/>
      <c r="DK403" s="231"/>
    </row>
    <row r="404" spans="2:115" ht="33" customHeight="1">
      <c r="B404" s="226"/>
      <c r="C404" s="226"/>
      <c r="D404" s="226"/>
      <c r="E404" s="226"/>
      <c r="F404" s="226"/>
      <c r="G404" s="226"/>
      <c r="H404" s="226"/>
      <c r="I404" s="226"/>
      <c r="J404" s="226"/>
      <c r="K404" s="226"/>
      <c r="L404" s="228"/>
      <c r="M404" s="228"/>
      <c r="N404" s="228"/>
      <c r="O404" s="228"/>
      <c r="P404" s="228"/>
      <c r="Q404" s="228"/>
      <c r="R404" s="228"/>
      <c r="S404" s="228"/>
      <c r="T404" s="228"/>
      <c r="U404" s="228"/>
      <c r="V404" s="228"/>
      <c r="W404" s="228"/>
      <c r="X404" s="228"/>
      <c r="Y404" s="226"/>
      <c r="Z404" s="226"/>
      <c r="AA404" s="226"/>
      <c r="AB404" s="226"/>
      <c r="AC404" s="226"/>
      <c r="AD404" s="226"/>
      <c r="AE404" s="226"/>
      <c r="AF404" s="226"/>
      <c r="AG404" s="226"/>
      <c r="AH404" s="228"/>
      <c r="AI404" s="228"/>
      <c r="AJ404" s="228"/>
      <c r="AK404" s="228"/>
      <c r="AL404" s="228"/>
      <c r="AM404" s="228"/>
      <c r="AN404" s="228"/>
      <c r="AO404" s="228"/>
      <c r="AP404" s="228"/>
      <c r="AQ404" s="228"/>
      <c r="AR404" s="228"/>
      <c r="AS404" s="228"/>
      <c r="AT404" s="232" t="s">
        <v>0</v>
      </c>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09" t="s">
        <v>8</v>
      </c>
      <c r="BT404" s="209"/>
      <c r="BU404" s="209"/>
      <c r="BV404" s="209"/>
      <c r="BW404" s="209"/>
      <c r="BX404" s="209"/>
      <c r="BY404" s="209"/>
      <c r="BZ404" s="209"/>
      <c r="CA404" s="209"/>
      <c r="CB404" s="209"/>
      <c r="CC404" s="209"/>
      <c r="CD404" s="209"/>
      <c r="CE404" s="209"/>
      <c r="CF404" s="209"/>
      <c r="CG404" s="209"/>
      <c r="CH404" s="209"/>
      <c r="CI404" s="209" t="s">
        <v>9</v>
      </c>
      <c r="CJ404" s="209"/>
      <c r="CK404" s="209"/>
      <c r="CL404" s="209"/>
      <c r="CM404" s="209"/>
      <c r="CN404" s="209"/>
      <c r="CO404" s="209"/>
      <c r="CP404" s="209"/>
      <c r="CQ404" s="230"/>
      <c r="CR404" s="230"/>
      <c r="CS404" s="230"/>
      <c r="CT404" s="230"/>
      <c r="CU404" s="230"/>
      <c r="CV404" s="230"/>
      <c r="CW404" s="230"/>
      <c r="CX404" s="230"/>
      <c r="CY404" s="230"/>
      <c r="CZ404" s="230"/>
      <c r="DA404" s="231"/>
      <c r="DB404" s="231"/>
      <c r="DC404" s="231"/>
      <c r="DD404" s="231"/>
      <c r="DE404" s="231"/>
      <c r="DF404" s="231"/>
      <c r="DG404" s="231"/>
      <c r="DH404" s="231"/>
      <c r="DI404" s="231"/>
      <c r="DJ404" s="231"/>
      <c r="DK404" s="231"/>
    </row>
    <row r="405" spans="2:115" ht="27.75" customHeight="1">
      <c r="B405" s="220"/>
      <c r="C405" s="220"/>
      <c r="D405" s="220"/>
      <c r="E405" s="220"/>
      <c r="F405" s="220"/>
      <c r="G405" s="220"/>
      <c r="H405" s="220"/>
      <c r="I405" s="220"/>
      <c r="J405" s="220"/>
      <c r="K405" s="220"/>
      <c r="L405" s="215"/>
      <c r="M405" s="216"/>
      <c r="N405" s="216"/>
      <c r="O405" s="216"/>
      <c r="P405" s="216"/>
      <c r="Q405" s="216"/>
      <c r="R405" s="216"/>
      <c r="S405" s="216"/>
      <c r="T405" s="216"/>
      <c r="U405" s="216"/>
      <c r="V405" s="216"/>
      <c r="W405" s="216"/>
      <c r="X405" s="62"/>
      <c r="Y405" s="221"/>
      <c r="Z405" s="221"/>
      <c r="AA405" s="221"/>
      <c r="AB405" s="221"/>
      <c r="AC405" s="221"/>
      <c r="AD405" s="221"/>
      <c r="AE405" s="221"/>
      <c r="AF405" s="221"/>
      <c r="AG405" s="221"/>
      <c r="AH405" s="222"/>
      <c r="AI405" s="222"/>
      <c r="AJ405" s="222"/>
      <c r="AK405" s="222"/>
      <c r="AL405" s="222"/>
      <c r="AM405" s="222"/>
      <c r="AN405" s="222"/>
      <c r="AO405" s="222"/>
      <c r="AP405" s="222"/>
      <c r="AQ405" s="222"/>
      <c r="AR405" s="222"/>
      <c r="AS405" s="222"/>
      <c r="AT405" s="223"/>
      <c r="AU405" s="223"/>
      <c r="AV405" s="223"/>
      <c r="AW405" s="223"/>
      <c r="AX405" s="223"/>
      <c r="AY405" s="223"/>
      <c r="AZ405" s="223"/>
      <c r="BA405" s="223"/>
      <c r="BB405" s="223"/>
      <c r="BC405" s="223"/>
      <c r="BD405" s="223"/>
      <c r="BE405" s="223"/>
      <c r="BF405" s="223"/>
      <c r="BG405" s="223"/>
      <c r="BH405" s="223"/>
      <c r="BI405" s="223"/>
      <c r="BJ405" s="223"/>
      <c r="BK405" s="223"/>
      <c r="BL405" s="223"/>
      <c r="BM405" s="223"/>
      <c r="BN405" s="223"/>
      <c r="BO405" s="223"/>
      <c r="BP405" s="223"/>
      <c r="BQ405" s="223"/>
      <c r="BR405" s="223"/>
      <c r="BS405" s="222"/>
      <c r="BT405" s="222"/>
      <c r="BU405" s="222"/>
      <c r="BV405" s="222"/>
      <c r="BW405" s="222"/>
      <c r="BX405" s="222"/>
      <c r="BY405" s="222"/>
      <c r="BZ405" s="222"/>
      <c r="CA405" s="222"/>
      <c r="CB405" s="222"/>
      <c r="CC405" s="222"/>
      <c r="CD405" s="222"/>
      <c r="CE405" s="222"/>
      <c r="CF405" s="222"/>
      <c r="CG405" s="222"/>
      <c r="CH405" s="222"/>
      <c r="CI405" s="222"/>
      <c r="CJ405" s="222"/>
      <c r="CK405" s="222"/>
      <c r="CL405" s="222"/>
      <c r="CM405" s="222"/>
      <c r="CN405" s="222"/>
      <c r="CO405" s="222"/>
      <c r="CP405" s="222"/>
      <c r="CQ405" s="222"/>
      <c r="CR405" s="222"/>
      <c r="CS405" s="222"/>
      <c r="CT405" s="222"/>
      <c r="CU405" s="222"/>
      <c r="CV405" s="222"/>
      <c r="CW405" s="222"/>
      <c r="CX405" s="222"/>
      <c r="CY405" s="222"/>
      <c r="CZ405" s="222"/>
      <c r="DA405" s="222"/>
      <c r="DB405" s="222"/>
      <c r="DC405" s="222"/>
      <c r="DD405" s="222"/>
      <c r="DE405" s="222"/>
      <c r="DF405" s="222"/>
      <c r="DG405" s="222"/>
      <c r="DH405" s="222"/>
      <c r="DI405" s="222"/>
      <c r="DJ405" s="222"/>
      <c r="DK405" s="222"/>
    </row>
    <row r="406" spans="2:115" ht="27.75" customHeight="1">
      <c r="B406" s="220"/>
      <c r="C406" s="220"/>
      <c r="D406" s="220"/>
      <c r="E406" s="220"/>
      <c r="F406" s="220"/>
      <c r="G406" s="220"/>
      <c r="H406" s="220"/>
      <c r="I406" s="220"/>
      <c r="J406" s="220"/>
      <c r="K406" s="220"/>
      <c r="L406" s="215"/>
      <c r="M406" s="216"/>
      <c r="N406" s="216"/>
      <c r="O406" s="216"/>
      <c r="P406" s="216"/>
      <c r="Q406" s="216"/>
      <c r="R406" s="216"/>
      <c r="S406" s="216"/>
      <c r="T406" s="216"/>
      <c r="U406" s="216"/>
      <c r="V406" s="216"/>
      <c r="W406" s="216"/>
      <c r="X406" s="62"/>
      <c r="Y406" s="221"/>
      <c r="Z406" s="221"/>
      <c r="AA406" s="221"/>
      <c r="AB406" s="221"/>
      <c r="AC406" s="221"/>
      <c r="AD406" s="221"/>
      <c r="AE406" s="221"/>
      <c r="AF406" s="221"/>
      <c r="AG406" s="221"/>
      <c r="AH406" s="222"/>
      <c r="AI406" s="222"/>
      <c r="AJ406" s="222"/>
      <c r="AK406" s="222"/>
      <c r="AL406" s="222"/>
      <c r="AM406" s="222"/>
      <c r="AN406" s="222"/>
      <c r="AO406" s="222"/>
      <c r="AP406" s="222"/>
      <c r="AQ406" s="222"/>
      <c r="AR406" s="222"/>
      <c r="AS406" s="222"/>
      <c r="AT406" s="223"/>
      <c r="AU406" s="223"/>
      <c r="AV406" s="223"/>
      <c r="AW406" s="223"/>
      <c r="AX406" s="223"/>
      <c r="AY406" s="223"/>
      <c r="AZ406" s="223"/>
      <c r="BA406" s="223"/>
      <c r="BB406" s="223"/>
      <c r="BC406" s="223"/>
      <c r="BD406" s="223"/>
      <c r="BE406" s="223"/>
      <c r="BF406" s="223"/>
      <c r="BG406" s="223"/>
      <c r="BH406" s="223"/>
      <c r="BI406" s="223"/>
      <c r="BJ406" s="223"/>
      <c r="BK406" s="223"/>
      <c r="BL406" s="223"/>
      <c r="BM406" s="223"/>
      <c r="BN406" s="223"/>
      <c r="BO406" s="223"/>
      <c r="BP406" s="223"/>
      <c r="BQ406" s="223"/>
      <c r="BR406" s="223"/>
      <c r="BS406" s="222"/>
      <c r="BT406" s="222"/>
      <c r="BU406" s="222"/>
      <c r="BV406" s="222"/>
      <c r="BW406" s="222"/>
      <c r="BX406" s="222"/>
      <c r="BY406" s="222"/>
      <c r="BZ406" s="222"/>
      <c r="CA406" s="222"/>
      <c r="CB406" s="222"/>
      <c r="CC406" s="222"/>
      <c r="CD406" s="222"/>
      <c r="CE406" s="222"/>
      <c r="CF406" s="222"/>
      <c r="CG406" s="222"/>
      <c r="CH406" s="222"/>
      <c r="CI406" s="222"/>
      <c r="CJ406" s="222"/>
      <c r="CK406" s="222"/>
      <c r="CL406" s="222"/>
      <c r="CM406" s="222"/>
      <c r="CN406" s="222"/>
      <c r="CO406" s="222"/>
      <c r="CP406" s="222"/>
      <c r="CQ406" s="222"/>
      <c r="CR406" s="222"/>
      <c r="CS406" s="222"/>
      <c r="CT406" s="222"/>
      <c r="CU406" s="222"/>
      <c r="CV406" s="222"/>
      <c r="CW406" s="222"/>
      <c r="CX406" s="222"/>
      <c r="CY406" s="222"/>
      <c r="CZ406" s="222"/>
      <c r="DA406" s="222"/>
      <c r="DB406" s="222"/>
      <c r="DC406" s="222"/>
      <c r="DD406" s="222"/>
      <c r="DE406" s="222"/>
      <c r="DF406" s="222"/>
      <c r="DG406" s="222"/>
      <c r="DH406" s="222"/>
      <c r="DI406" s="222"/>
      <c r="DJ406" s="222"/>
      <c r="DK406" s="222"/>
    </row>
    <row r="407" spans="2:115" ht="27.75" customHeight="1">
      <c r="B407" s="96"/>
      <c r="C407" s="97"/>
      <c r="D407" s="97"/>
      <c r="E407" s="97"/>
      <c r="F407" s="97"/>
      <c r="G407" s="97"/>
      <c r="H407" s="97"/>
      <c r="I407" s="97"/>
      <c r="J407" s="97"/>
      <c r="K407" s="98"/>
      <c r="L407" s="215"/>
      <c r="M407" s="216"/>
      <c r="N407" s="216"/>
      <c r="O407" s="216"/>
      <c r="P407" s="216"/>
      <c r="Q407" s="216"/>
      <c r="R407" s="216"/>
      <c r="S407" s="216"/>
      <c r="T407" s="216"/>
      <c r="U407" s="216"/>
      <c r="V407" s="216"/>
      <c r="W407" s="216"/>
      <c r="X407" s="62"/>
      <c r="Y407" s="238"/>
      <c r="Z407" s="239"/>
      <c r="AA407" s="239"/>
      <c r="AB407" s="239"/>
      <c r="AC407" s="239"/>
      <c r="AD407" s="239"/>
      <c r="AE407" s="239"/>
      <c r="AF407" s="239"/>
      <c r="AG407" s="240"/>
      <c r="AH407" s="106"/>
      <c r="AI407" s="107"/>
      <c r="AJ407" s="107"/>
      <c r="AK407" s="107"/>
      <c r="AL407" s="107"/>
      <c r="AM407" s="107"/>
      <c r="AN407" s="107"/>
      <c r="AO407" s="107"/>
      <c r="AP407" s="107"/>
      <c r="AQ407" s="107"/>
      <c r="AR407" s="107"/>
      <c r="AS407" s="108"/>
      <c r="AT407" s="241"/>
      <c r="AU407" s="242"/>
      <c r="AV407" s="242"/>
      <c r="AW407" s="242"/>
      <c r="AX407" s="242"/>
      <c r="AY407" s="242"/>
      <c r="AZ407" s="242"/>
      <c r="BA407" s="242"/>
      <c r="BB407" s="242"/>
      <c r="BC407" s="242"/>
      <c r="BD407" s="242"/>
      <c r="BE407" s="242"/>
      <c r="BF407" s="242"/>
      <c r="BG407" s="242"/>
      <c r="BH407" s="242"/>
      <c r="BI407" s="242"/>
      <c r="BJ407" s="242"/>
      <c r="BK407" s="242"/>
      <c r="BL407" s="242"/>
      <c r="BM407" s="242"/>
      <c r="BN407" s="242"/>
      <c r="BO407" s="242"/>
      <c r="BP407" s="242"/>
      <c r="BQ407" s="242"/>
      <c r="BR407" s="243"/>
      <c r="BS407" s="106"/>
      <c r="BT407" s="107"/>
      <c r="BU407" s="107"/>
      <c r="BV407" s="107"/>
      <c r="BW407" s="107"/>
      <c r="BX407" s="107"/>
      <c r="BY407" s="107"/>
      <c r="BZ407" s="107"/>
      <c r="CA407" s="107"/>
      <c r="CB407" s="107"/>
      <c r="CC407" s="107"/>
      <c r="CD407" s="107"/>
      <c r="CE407" s="107"/>
      <c r="CF407" s="107"/>
      <c r="CG407" s="107"/>
      <c r="CH407" s="108"/>
      <c r="CI407" s="106"/>
      <c r="CJ407" s="107"/>
      <c r="CK407" s="107"/>
      <c r="CL407" s="107"/>
      <c r="CM407" s="107"/>
      <c r="CN407" s="107"/>
      <c r="CO407" s="107"/>
      <c r="CP407" s="108"/>
      <c r="CQ407" s="106"/>
      <c r="CR407" s="107"/>
      <c r="CS407" s="107"/>
      <c r="CT407" s="107"/>
      <c r="CU407" s="107"/>
      <c r="CV407" s="107"/>
      <c r="CW407" s="107"/>
      <c r="CX407" s="107"/>
      <c r="CY407" s="107"/>
      <c r="CZ407" s="108"/>
      <c r="DA407" s="106"/>
      <c r="DB407" s="107"/>
      <c r="DC407" s="107"/>
      <c r="DD407" s="107"/>
      <c r="DE407" s="107"/>
      <c r="DF407" s="107"/>
      <c r="DG407" s="107"/>
      <c r="DH407" s="107"/>
      <c r="DI407" s="107"/>
      <c r="DJ407" s="107"/>
      <c r="DK407" s="108"/>
    </row>
    <row r="408" spans="2:115" ht="27.75" customHeight="1">
      <c r="B408" s="96"/>
      <c r="C408" s="97"/>
      <c r="D408" s="97"/>
      <c r="E408" s="97"/>
      <c r="F408" s="97"/>
      <c r="G408" s="97"/>
      <c r="H408" s="97"/>
      <c r="I408" s="97"/>
      <c r="J408" s="97"/>
      <c r="K408" s="98"/>
      <c r="L408" s="215"/>
      <c r="M408" s="216"/>
      <c r="N408" s="216"/>
      <c r="O408" s="216"/>
      <c r="P408" s="216"/>
      <c r="Q408" s="216"/>
      <c r="R408" s="216"/>
      <c r="S408" s="216"/>
      <c r="T408" s="216"/>
      <c r="U408" s="216"/>
      <c r="V408" s="216"/>
      <c r="W408" s="216"/>
      <c r="X408" s="62"/>
      <c r="Y408" s="238"/>
      <c r="Z408" s="239"/>
      <c r="AA408" s="239"/>
      <c r="AB408" s="239"/>
      <c r="AC408" s="239"/>
      <c r="AD408" s="239"/>
      <c r="AE408" s="239"/>
      <c r="AF408" s="239"/>
      <c r="AG408" s="240"/>
      <c r="AH408" s="106"/>
      <c r="AI408" s="107"/>
      <c r="AJ408" s="107"/>
      <c r="AK408" s="107"/>
      <c r="AL408" s="107"/>
      <c r="AM408" s="107"/>
      <c r="AN408" s="107"/>
      <c r="AO408" s="107"/>
      <c r="AP408" s="107"/>
      <c r="AQ408" s="107"/>
      <c r="AR408" s="107"/>
      <c r="AS408" s="108"/>
      <c r="AT408" s="241"/>
      <c r="AU408" s="242"/>
      <c r="AV408" s="242"/>
      <c r="AW408" s="242"/>
      <c r="AX408" s="242"/>
      <c r="AY408" s="242"/>
      <c r="AZ408" s="242"/>
      <c r="BA408" s="242"/>
      <c r="BB408" s="242"/>
      <c r="BC408" s="242"/>
      <c r="BD408" s="242"/>
      <c r="BE408" s="242"/>
      <c r="BF408" s="242"/>
      <c r="BG408" s="242"/>
      <c r="BH408" s="242"/>
      <c r="BI408" s="242"/>
      <c r="BJ408" s="242"/>
      <c r="BK408" s="242"/>
      <c r="BL408" s="242"/>
      <c r="BM408" s="242"/>
      <c r="BN408" s="242"/>
      <c r="BO408" s="242"/>
      <c r="BP408" s="242"/>
      <c r="BQ408" s="242"/>
      <c r="BR408" s="243"/>
      <c r="BS408" s="106"/>
      <c r="BT408" s="107"/>
      <c r="BU408" s="107"/>
      <c r="BV408" s="107"/>
      <c r="BW408" s="107"/>
      <c r="BX408" s="107"/>
      <c r="BY408" s="107"/>
      <c r="BZ408" s="107"/>
      <c r="CA408" s="107"/>
      <c r="CB408" s="107"/>
      <c r="CC408" s="107"/>
      <c r="CD408" s="107"/>
      <c r="CE408" s="107"/>
      <c r="CF408" s="107"/>
      <c r="CG408" s="107"/>
      <c r="CH408" s="108"/>
      <c r="CI408" s="106"/>
      <c r="CJ408" s="107"/>
      <c r="CK408" s="107"/>
      <c r="CL408" s="107"/>
      <c r="CM408" s="107"/>
      <c r="CN408" s="107"/>
      <c r="CO408" s="107"/>
      <c r="CP408" s="108"/>
      <c r="CQ408" s="106"/>
      <c r="CR408" s="107"/>
      <c r="CS408" s="107"/>
      <c r="CT408" s="107"/>
      <c r="CU408" s="107"/>
      <c r="CV408" s="107"/>
      <c r="CW408" s="107"/>
      <c r="CX408" s="107"/>
      <c r="CY408" s="107"/>
      <c r="CZ408" s="108"/>
      <c r="DA408" s="106"/>
      <c r="DB408" s="107"/>
      <c r="DC408" s="107"/>
      <c r="DD408" s="107"/>
      <c r="DE408" s="107"/>
      <c r="DF408" s="107"/>
      <c r="DG408" s="107"/>
      <c r="DH408" s="107"/>
      <c r="DI408" s="107"/>
      <c r="DJ408" s="107"/>
      <c r="DK408" s="108"/>
    </row>
    <row r="409" spans="2:115" ht="27.75" customHeight="1">
      <c r="B409" s="96"/>
      <c r="C409" s="97"/>
      <c r="D409" s="97"/>
      <c r="E409" s="97"/>
      <c r="F409" s="97"/>
      <c r="G409" s="97"/>
      <c r="H409" s="97"/>
      <c r="I409" s="97"/>
      <c r="J409" s="97"/>
      <c r="K409" s="98"/>
      <c r="L409" s="215"/>
      <c r="M409" s="216"/>
      <c r="N409" s="216"/>
      <c r="O409" s="216"/>
      <c r="P409" s="216"/>
      <c r="Q409" s="216"/>
      <c r="R409" s="216"/>
      <c r="S409" s="216"/>
      <c r="T409" s="216"/>
      <c r="U409" s="216"/>
      <c r="V409" s="216"/>
      <c r="W409" s="216"/>
      <c r="X409" s="62"/>
      <c r="Y409" s="238"/>
      <c r="Z409" s="239"/>
      <c r="AA409" s="239"/>
      <c r="AB409" s="239"/>
      <c r="AC409" s="239"/>
      <c r="AD409" s="239"/>
      <c r="AE409" s="239"/>
      <c r="AF409" s="239"/>
      <c r="AG409" s="240"/>
      <c r="AH409" s="106"/>
      <c r="AI409" s="107"/>
      <c r="AJ409" s="107"/>
      <c r="AK409" s="107"/>
      <c r="AL409" s="107"/>
      <c r="AM409" s="107"/>
      <c r="AN409" s="107"/>
      <c r="AO409" s="107"/>
      <c r="AP409" s="107"/>
      <c r="AQ409" s="107"/>
      <c r="AR409" s="107"/>
      <c r="AS409" s="108"/>
      <c r="AT409" s="241"/>
      <c r="AU409" s="242"/>
      <c r="AV409" s="242"/>
      <c r="AW409" s="242"/>
      <c r="AX409" s="242"/>
      <c r="AY409" s="242"/>
      <c r="AZ409" s="242"/>
      <c r="BA409" s="242"/>
      <c r="BB409" s="242"/>
      <c r="BC409" s="242"/>
      <c r="BD409" s="242"/>
      <c r="BE409" s="242"/>
      <c r="BF409" s="242"/>
      <c r="BG409" s="242"/>
      <c r="BH409" s="242"/>
      <c r="BI409" s="242"/>
      <c r="BJ409" s="242"/>
      <c r="BK409" s="242"/>
      <c r="BL409" s="242"/>
      <c r="BM409" s="242"/>
      <c r="BN409" s="242"/>
      <c r="BO409" s="242"/>
      <c r="BP409" s="242"/>
      <c r="BQ409" s="242"/>
      <c r="BR409" s="243"/>
      <c r="BS409" s="106"/>
      <c r="BT409" s="107"/>
      <c r="BU409" s="107"/>
      <c r="BV409" s="107"/>
      <c r="BW409" s="107"/>
      <c r="BX409" s="107"/>
      <c r="BY409" s="107"/>
      <c r="BZ409" s="107"/>
      <c r="CA409" s="107"/>
      <c r="CB409" s="107"/>
      <c r="CC409" s="107"/>
      <c r="CD409" s="107"/>
      <c r="CE409" s="107"/>
      <c r="CF409" s="107"/>
      <c r="CG409" s="107"/>
      <c r="CH409" s="108"/>
      <c r="CI409" s="106"/>
      <c r="CJ409" s="107"/>
      <c r="CK409" s="107"/>
      <c r="CL409" s="107"/>
      <c r="CM409" s="107"/>
      <c r="CN409" s="107"/>
      <c r="CO409" s="107"/>
      <c r="CP409" s="108"/>
      <c r="CQ409" s="106"/>
      <c r="CR409" s="107"/>
      <c r="CS409" s="107"/>
      <c r="CT409" s="107"/>
      <c r="CU409" s="107"/>
      <c r="CV409" s="107"/>
      <c r="CW409" s="107"/>
      <c r="CX409" s="107"/>
      <c r="CY409" s="107"/>
      <c r="CZ409" s="108"/>
      <c r="DA409" s="106"/>
      <c r="DB409" s="107"/>
      <c r="DC409" s="107"/>
      <c r="DD409" s="107"/>
      <c r="DE409" s="107"/>
      <c r="DF409" s="107"/>
      <c r="DG409" s="107"/>
      <c r="DH409" s="107"/>
      <c r="DI409" s="107"/>
      <c r="DJ409" s="107"/>
      <c r="DK409" s="108"/>
    </row>
    <row r="410" spans="2:115" ht="27.75" customHeight="1">
      <c r="B410" s="96"/>
      <c r="C410" s="97"/>
      <c r="D410" s="97"/>
      <c r="E410" s="97"/>
      <c r="F410" s="97"/>
      <c r="G410" s="97"/>
      <c r="H410" s="97"/>
      <c r="I410" s="97"/>
      <c r="J410" s="97"/>
      <c r="K410" s="98"/>
      <c r="L410" s="215"/>
      <c r="M410" s="216"/>
      <c r="N410" s="216"/>
      <c r="O410" s="216"/>
      <c r="P410" s="216"/>
      <c r="Q410" s="216"/>
      <c r="R410" s="216"/>
      <c r="S410" s="216"/>
      <c r="T410" s="216"/>
      <c r="U410" s="216"/>
      <c r="V410" s="216"/>
      <c r="W410" s="216"/>
      <c r="X410" s="62"/>
      <c r="Y410" s="238"/>
      <c r="Z410" s="239"/>
      <c r="AA410" s="239"/>
      <c r="AB410" s="239"/>
      <c r="AC410" s="239"/>
      <c r="AD410" s="239"/>
      <c r="AE410" s="239"/>
      <c r="AF410" s="239"/>
      <c r="AG410" s="240"/>
      <c r="AH410" s="106"/>
      <c r="AI410" s="107"/>
      <c r="AJ410" s="107"/>
      <c r="AK410" s="107"/>
      <c r="AL410" s="107"/>
      <c r="AM410" s="107"/>
      <c r="AN410" s="107"/>
      <c r="AO410" s="107"/>
      <c r="AP410" s="107"/>
      <c r="AQ410" s="107"/>
      <c r="AR410" s="107"/>
      <c r="AS410" s="108"/>
      <c r="AT410" s="241"/>
      <c r="AU410" s="242"/>
      <c r="AV410" s="242"/>
      <c r="AW410" s="242"/>
      <c r="AX410" s="242"/>
      <c r="AY410" s="242"/>
      <c r="AZ410" s="242"/>
      <c r="BA410" s="242"/>
      <c r="BB410" s="242"/>
      <c r="BC410" s="242"/>
      <c r="BD410" s="242"/>
      <c r="BE410" s="242"/>
      <c r="BF410" s="242"/>
      <c r="BG410" s="242"/>
      <c r="BH410" s="242"/>
      <c r="BI410" s="242"/>
      <c r="BJ410" s="242"/>
      <c r="BK410" s="242"/>
      <c r="BL410" s="242"/>
      <c r="BM410" s="242"/>
      <c r="BN410" s="242"/>
      <c r="BO410" s="242"/>
      <c r="BP410" s="242"/>
      <c r="BQ410" s="242"/>
      <c r="BR410" s="243"/>
      <c r="BS410" s="106"/>
      <c r="BT410" s="107"/>
      <c r="BU410" s="107"/>
      <c r="BV410" s="107"/>
      <c r="BW410" s="107"/>
      <c r="BX410" s="107"/>
      <c r="BY410" s="107"/>
      <c r="BZ410" s="107"/>
      <c r="CA410" s="107"/>
      <c r="CB410" s="107"/>
      <c r="CC410" s="107"/>
      <c r="CD410" s="107"/>
      <c r="CE410" s="107"/>
      <c r="CF410" s="107"/>
      <c r="CG410" s="107"/>
      <c r="CH410" s="108"/>
      <c r="CI410" s="106"/>
      <c r="CJ410" s="107"/>
      <c r="CK410" s="107"/>
      <c r="CL410" s="107"/>
      <c r="CM410" s="107"/>
      <c r="CN410" s="107"/>
      <c r="CO410" s="107"/>
      <c r="CP410" s="108"/>
      <c r="CQ410" s="106"/>
      <c r="CR410" s="107"/>
      <c r="CS410" s="107"/>
      <c r="CT410" s="107"/>
      <c r="CU410" s="107"/>
      <c r="CV410" s="107"/>
      <c r="CW410" s="107"/>
      <c r="CX410" s="107"/>
      <c r="CY410" s="107"/>
      <c r="CZ410" s="108"/>
      <c r="DA410" s="106"/>
      <c r="DB410" s="107"/>
      <c r="DC410" s="107"/>
      <c r="DD410" s="107"/>
      <c r="DE410" s="107"/>
      <c r="DF410" s="107"/>
      <c r="DG410" s="107"/>
      <c r="DH410" s="107"/>
      <c r="DI410" s="107"/>
      <c r="DJ410" s="107"/>
      <c r="DK410" s="108"/>
    </row>
    <row r="411" spans="2:115" ht="27.75" customHeight="1">
      <c r="B411" s="220"/>
      <c r="C411" s="220"/>
      <c r="D411" s="220"/>
      <c r="E411" s="220"/>
      <c r="F411" s="220"/>
      <c r="G411" s="220"/>
      <c r="H411" s="220"/>
      <c r="I411" s="220"/>
      <c r="J411" s="220"/>
      <c r="K411" s="220"/>
      <c r="L411" s="215"/>
      <c r="M411" s="216"/>
      <c r="N411" s="216"/>
      <c r="O411" s="216"/>
      <c r="P411" s="216"/>
      <c r="Q411" s="216"/>
      <c r="R411" s="216"/>
      <c r="S411" s="216"/>
      <c r="T411" s="216"/>
      <c r="U411" s="216"/>
      <c r="V411" s="216"/>
      <c r="W411" s="216"/>
      <c r="X411" s="62"/>
      <c r="Y411" s="221"/>
      <c r="Z411" s="221"/>
      <c r="AA411" s="221"/>
      <c r="AB411" s="221"/>
      <c r="AC411" s="221"/>
      <c r="AD411" s="221"/>
      <c r="AE411" s="221"/>
      <c r="AF411" s="221"/>
      <c r="AG411" s="221"/>
      <c r="AH411" s="222"/>
      <c r="AI411" s="222"/>
      <c r="AJ411" s="222"/>
      <c r="AK411" s="222"/>
      <c r="AL411" s="222"/>
      <c r="AM411" s="222"/>
      <c r="AN411" s="222"/>
      <c r="AO411" s="222"/>
      <c r="AP411" s="222"/>
      <c r="AQ411" s="222"/>
      <c r="AR411" s="222"/>
      <c r="AS411" s="222"/>
      <c r="AT411" s="223"/>
      <c r="AU411" s="223"/>
      <c r="AV411" s="223"/>
      <c r="AW411" s="223"/>
      <c r="AX411" s="223"/>
      <c r="AY411" s="223"/>
      <c r="AZ411" s="223"/>
      <c r="BA411" s="223"/>
      <c r="BB411" s="223"/>
      <c r="BC411" s="223"/>
      <c r="BD411" s="223"/>
      <c r="BE411" s="223"/>
      <c r="BF411" s="223"/>
      <c r="BG411" s="223"/>
      <c r="BH411" s="223"/>
      <c r="BI411" s="223"/>
      <c r="BJ411" s="223"/>
      <c r="BK411" s="223"/>
      <c r="BL411" s="223"/>
      <c r="BM411" s="223"/>
      <c r="BN411" s="223"/>
      <c r="BO411" s="223"/>
      <c r="BP411" s="223"/>
      <c r="BQ411" s="223"/>
      <c r="BR411" s="223"/>
      <c r="BS411" s="222"/>
      <c r="BT411" s="222"/>
      <c r="BU411" s="222"/>
      <c r="BV411" s="222"/>
      <c r="BW411" s="222"/>
      <c r="BX411" s="222"/>
      <c r="BY411" s="222"/>
      <c r="BZ411" s="222"/>
      <c r="CA411" s="222"/>
      <c r="CB411" s="222"/>
      <c r="CC411" s="222"/>
      <c r="CD411" s="222"/>
      <c r="CE411" s="222"/>
      <c r="CF411" s="222"/>
      <c r="CG411" s="222"/>
      <c r="CH411" s="222"/>
      <c r="CI411" s="222"/>
      <c r="CJ411" s="222"/>
      <c r="CK411" s="222"/>
      <c r="CL411" s="222"/>
      <c r="CM411" s="222"/>
      <c r="CN411" s="222"/>
      <c r="CO411" s="222"/>
      <c r="CP411" s="222"/>
      <c r="CQ411" s="222"/>
      <c r="CR411" s="222"/>
      <c r="CS411" s="222"/>
      <c r="CT411" s="222"/>
      <c r="CU411" s="222"/>
      <c r="CV411" s="222"/>
      <c r="CW411" s="222"/>
      <c r="CX411" s="222"/>
      <c r="CY411" s="222"/>
      <c r="CZ411" s="222"/>
      <c r="DA411" s="222"/>
      <c r="DB411" s="222"/>
      <c r="DC411" s="222"/>
      <c r="DD411" s="222"/>
      <c r="DE411" s="222"/>
      <c r="DF411" s="222"/>
      <c r="DG411" s="222"/>
      <c r="DH411" s="222"/>
      <c r="DI411" s="222"/>
      <c r="DJ411" s="222"/>
      <c r="DK411" s="222"/>
    </row>
    <row r="412" spans="2:115" ht="27.75" customHeight="1">
      <c r="B412" s="96"/>
      <c r="C412" s="97"/>
      <c r="D412" s="97"/>
      <c r="E412" s="97"/>
      <c r="F412" s="97"/>
      <c r="G412" s="97"/>
      <c r="H412" s="97"/>
      <c r="I412" s="97"/>
      <c r="J412" s="97"/>
      <c r="K412" s="98"/>
      <c r="L412" s="215"/>
      <c r="M412" s="216"/>
      <c r="N412" s="216"/>
      <c r="O412" s="216"/>
      <c r="P412" s="216"/>
      <c r="Q412" s="216"/>
      <c r="R412" s="216"/>
      <c r="S412" s="216"/>
      <c r="T412" s="216"/>
      <c r="U412" s="216"/>
      <c r="V412" s="216"/>
      <c r="W412" s="216"/>
      <c r="X412" s="62"/>
      <c r="Y412" s="238"/>
      <c r="Z412" s="239"/>
      <c r="AA412" s="239"/>
      <c r="AB412" s="239"/>
      <c r="AC412" s="239"/>
      <c r="AD412" s="239"/>
      <c r="AE412" s="239"/>
      <c r="AF412" s="239"/>
      <c r="AG412" s="240"/>
      <c r="AH412" s="106"/>
      <c r="AI412" s="107"/>
      <c r="AJ412" s="107"/>
      <c r="AK412" s="107"/>
      <c r="AL412" s="107"/>
      <c r="AM412" s="107"/>
      <c r="AN412" s="107"/>
      <c r="AO412" s="107"/>
      <c r="AP412" s="107"/>
      <c r="AQ412" s="107"/>
      <c r="AR412" s="107"/>
      <c r="AS412" s="108"/>
      <c r="AT412" s="241"/>
      <c r="AU412" s="242"/>
      <c r="AV412" s="242"/>
      <c r="AW412" s="242"/>
      <c r="AX412" s="242"/>
      <c r="AY412" s="242"/>
      <c r="AZ412" s="242"/>
      <c r="BA412" s="242"/>
      <c r="BB412" s="242"/>
      <c r="BC412" s="242"/>
      <c r="BD412" s="242"/>
      <c r="BE412" s="242"/>
      <c r="BF412" s="242"/>
      <c r="BG412" s="242"/>
      <c r="BH412" s="242"/>
      <c r="BI412" s="242"/>
      <c r="BJ412" s="242"/>
      <c r="BK412" s="242"/>
      <c r="BL412" s="242"/>
      <c r="BM412" s="242"/>
      <c r="BN412" s="242"/>
      <c r="BO412" s="242"/>
      <c r="BP412" s="242"/>
      <c r="BQ412" s="242"/>
      <c r="BR412" s="243"/>
      <c r="BS412" s="106"/>
      <c r="BT412" s="107"/>
      <c r="BU412" s="107"/>
      <c r="BV412" s="107"/>
      <c r="BW412" s="107"/>
      <c r="BX412" s="107"/>
      <c r="BY412" s="107"/>
      <c r="BZ412" s="107"/>
      <c r="CA412" s="107"/>
      <c r="CB412" s="107"/>
      <c r="CC412" s="107"/>
      <c r="CD412" s="107"/>
      <c r="CE412" s="107"/>
      <c r="CF412" s="107"/>
      <c r="CG412" s="107"/>
      <c r="CH412" s="108"/>
      <c r="CI412" s="106"/>
      <c r="CJ412" s="107"/>
      <c r="CK412" s="107"/>
      <c r="CL412" s="107"/>
      <c r="CM412" s="107"/>
      <c r="CN412" s="107"/>
      <c r="CO412" s="107"/>
      <c r="CP412" s="108"/>
      <c r="CQ412" s="106"/>
      <c r="CR412" s="107"/>
      <c r="CS412" s="107"/>
      <c r="CT412" s="107"/>
      <c r="CU412" s="107"/>
      <c r="CV412" s="107"/>
      <c r="CW412" s="107"/>
      <c r="CX412" s="107"/>
      <c r="CY412" s="107"/>
      <c r="CZ412" s="108"/>
      <c r="DA412" s="106"/>
      <c r="DB412" s="107"/>
      <c r="DC412" s="107"/>
      <c r="DD412" s="107"/>
      <c r="DE412" s="107"/>
      <c r="DF412" s="107"/>
      <c r="DG412" s="107"/>
      <c r="DH412" s="107"/>
      <c r="DI412" s="107"/>
      <c r="DJ412" s="107"/>
      <c r="DK412" s="108"/>
    </row>
    <row r="413" spans="2:115" ht="27.75" customHeight="1">
      <c r="B413" s="96"/>
      <c r="C413" s="97"/>
      <c r="D413" s="97"/>
      <c r="E413" s="97"/>
      <c r="F413" s="97"/>
      <c r="G413" s="97"/>
      <c r="H413" s="97"/>
      <c r="I413" s="97"/>
      <c r="J413" s="97"/>
      <c r="K413" s="98"/>
      <c r="L413" s="215"/>
      <c r="M413" s="216"/>
      <c r="N413" s="216"/>
      <c r="O413" s="216"/>
      <c r="P413" s="216"/>
      <c r="Q413" s="216"/>
      <c r="R413" s="216"/>
      <c r="S413" s="216"/>
      <c r="T413" s="216"/>
      <c r="U413" s="216"/>
      <c r="V413" s="216"/>
      <c r="W413" s="216"/>
      <c r="X413" s="62"/>
      <c r="Y413" s="238"/>
      <c r="Z413" s="239"/>
      <c r="AA413" s="239"/>
      <c r="AB413" s="239"/>
      <c r="AC413" s="239"/>
      <c r="AD413" s="239"/>
      <c r="AE413" s="239"/>
      <c r="AF413" s="239"/>
      <c r="AG413" s="240"/>
      <c r="AH413" s="106"/>
      <c r="AI413" s="107"/>
      <c r="AJ413" s="107"/>
      <c r="AK413" s="107"/>
      <c r="AL413" s="107"/>
      <c r="AM413" s="107"/>
      <c r="AN413" s="107"/>
      <c r="AO413" s="107"/>
      <c r="AP413" s="107"/>
      <c r="AQ413" s="107"/>
      <c r="AR413" s="107"/>
      <c r="AS413" s="108"/>
      <c r="AT413" s="241"/>
      <c r="AU413" s="242"/>
      <c r="AV413" s="242"/>
      <c r="AW413" s="242"/>
      <c r="AX413" s="242"/>
      <c r="AY413" s="242"/>
      <c r="AZ413" s="242"/>
      <c r="BA413" s="242"/>
      <c r="BB413" s="242"/>
      <c r="BC413" s="242"/>
      <c r="BD413" s="242"/>
      <c r="BE413" s="242"/>
      <c r="BF413" s="242"/>
      <c r="BG413" s="242"/>
      <c r="BH413" s="242"/>
      <c r="BI413" s="242"/>
      <c r="BJ413" s="242"/>
      <c r="BK413" s="242"/>
      <c r="BL413" s="242"/>
      <c r="BM413" s="242"/>
      <c r="BN413" s="242"/>
      <c r="BO413" s="242"/>
      <c r="BP413" s="242"/>
      <c r="BQ413" s="242"/>
      <c r="BR413" s="243"/>
      <c r="BS413" s="106"/>
      <c r="BT413" s="107"/>
      <c r="BU413" s="107"/>
      <c r="BV413" s="107"/>
      <c r="BW413" s="107"/>
      <c r="BX413" s="107"/>
      <c r="BY413" s="107"/>
      <c r="BZ413" s="107"/>
      <c r="CA413" s="107"/>
      <c r="CB413" s="107"/>
      <c r="CC413" s="107"/>
      <c r="CD413" s="107"/>
      <c r="CE413" s="107"/>
      <c r="CF413" s="107"/>
      <c r="CG413" s="107"/>
      <c r="CH413" s="108"/>
      <c r="CI413" s="106"/>
      <c r="CJ413" s="107"/>
      <c r="CK413" s="107"/>
      <c r="CL413" s="107"/>
      <c r="CM413" s="107"/>
      <c r="CN413" s="107"/>
      <c r="CO413" s="107"/>
      <c r="CP413" s="108"/>
      <c r="CQ413" s="106"/>
      <c r="CR413" s="107"/>
      <c r="CS413" s="107"/>
      <c r="CT413" s="107"/>
      <c r="CU413" s="107"/>
      <c r="CV413" s="107"/>
      <c r="CW413" s="107"/>
      <c r="CX413" s="107"/>
      <c r="CY413" s="107"/>
      <c r="CZ413" s="108"/>
      <c r="DA413" s="106"/>
      <c r="DB413" s="107"/>
      <c r="DC413" s="107"/>
      <c r="DD413" s="107"/>
      <c r="DE413" s="107"/>
      <c r="DF413" s="107"/>
      <c r="DG413" s="107"/>
      <c r="DH413" s="107"/>
      <c r="DI413" s="107"/>
      <c r="DJ413" s="107"/>
      <c r="DK413" s="108"/>
    </row>
    <row r="414" spans="2:115" ht="27.75" customHeight="1">
      <c r="B414" s="96"/>
      <c r="C414" s="97"/>
      <c r="D414" s="97"/>
      <c r="E414" s="97"/>
      <c r="F414" s="97"/>
      <c r="G414" s="97"/>
      <c r="H414" s="97"/>
      <c r="I414" s="97"/>
      <c r="J414" s="97"/>
      <c r="K414" s="98"/>
      <c r="L414" s="215"/>
      <c r="M414" s="216"/>
      <c r="N414" s="216"/>
      <c r="O414" s="216"/>
      <c r="P414" s="216"/>
      <c r="Q414" s="216"/>
      <c r="R414" s="216"/>
      <c r="S414" s="216"/>
      <c r="T414" s="216"/>
      <c r="U414" s="216"/>
      <c r="V414" s="216"/>
      <c r="W414" s="216"/>
      <c r="X414" s="62"/>
      <c r="Y414" s="238"/>
      <c r="Z414" s="239"/>
      <c r="AA414" s="239"/>
      <c r="AB414" s="239"/>
      <c r="AC414" s="239"/>
      <c r="AD414" s="239"/>
      <c r="AE414" s="239"/>
      <c r="AF414" s="239"/>
      <c r="AG414" s="240"/>
      <c r="AH414" s="106"/>
      <c r="AI414" s="107"/>
      <c r="AJ414" s="107"/>
      <c r="AK414" s="107"/>
      <c r="AL414" s="107"/>
      <c r="AM414" s="107"/>
      <c r="AN414" s="107"/>
      <c r="AO414" s="107"/>
      <c r="AP414" s="107"/>
      <c r="AQ414" s="107"/>
      <c r="AR414" s="107"/>
      <c r="AS414" s="108"/>
      <c r="AT414" s="241"/>
      <c r="AU414" s="242"/>
      <c r="AV414" s="242"/>
      <c r="AW414" s="242"/>
      <c r="AX414" s="242"/>
      <c r="AY414" s="242"/>
      <c r="AZ414" s="242"/>
      <c r="BA414" s="242"/>
      <c r="BB414" s="242"/>
      <c r="BC414" s="242"/>
      <c r="BD414" s="242"/>
      <c r="BE414" s="242"/>
      <c r="BF414" s="242"/>
      <c r="BG414" s="242"/>
      <c r="BH414" s="242"/>
      <c r="BI414" s="242"/>
      <c r="BJ414" s="242"/>
      <c r="BK414" s="242"/>
      <c r="BL414" s="242"/>
      <c r="BM414" s="242"/>
      <c r="BN414" s="242"/>
      <c r="BO414" s="242"/>
      <c r="BP414" s="242"/>
      <c r="BQ414" s="242"/>
      <c r="BR414" s="243"/>
      <c r="BS414" s="106"/>
      <c r="BT414" s="107"/>
      <c r="BU414" s="107"/>
      <c r="BV414" s="107"/>
      <c r="BW414" s="107"/>
      <c r="BX414" s="107"/>
      <c r="BY414" s="107"/>
      <c r="BZ414" s="107"/>
      <c r="CA414" s="107"/>
      <c r="CB414" s="107"/>
      <c r="CC414" s="107"/>
      <c r="CD414" s="107"/>
      <c r="CE414" s="107"/>
      <c r="CF414" s="107"/>
      <c r="CG414" s="107"/>
      <c r="CH414" s="108"/>
      <c r="CI414" s="106"/>
      <c r="CJ414" s="107"/>
      <c r="CK414" s="107"/>
      <c r="CL414" s="107"/>
      <c r="CM414" s="107"/>
      <c r="CN414" s="107"/>
      <c r="CO414" s="107"/>
      <c r="CP414" s="108"/>
      <c r="CQ414" s="106"/>
      <c r="CR414" s="107"/>
      <c r="CS414" s="107"/>
      <c r="CT414" s="107"/>
      <c r="CU414" s="107"/>
      <c r="CV414" s="107"/>
      <c r="CW414" s="107"/>
      <c r="CX414" s="107"/>
      <c r="CY414" s="107"/>
      <c r="CZ414" s="108"/>
      <c r="DA414" s="106"/>
      <c r="DB414" s="107"/>
      <c r="DC414" s="107"/>
      <c r="DD414" s="107"/>
      <c r="DE414" s="107"/>
      <c r="DF414" s="107"/>
      <c r="DG414" s="107"/>
      <c r="DH414" s="107"/>
      <c r="DI414" s="107"/>
      <c r="DJ414" s="107"/>
      <c r="DK414" s="108"/>
    </row>
    <row r="415" spans="2:115" ht="27.75" customHeight="1">
      <c r="B415" s="96"/>
      <c r="C415" s="97"/>
      <c r="D415" s="97"/>
      <c r="E415" s="97"/>
      <c r="F415" s="97"/>
      <c r="G415" s="97"/>
      <c r="H415" s="97"/>
      <c r="I415" s="97"/>
      <c r="J415" s="97"/>
      <c r="K415" s="98"/>
      <c r="L415" s="215"/>
      <c r="M415" s="216"/>
      <c r="N415" s="216"/>
      <c r="O415" s="216"/>
      <c r="P415" s="216"/>
      <c r="Q415" s="216"/>
      <c r="R415" s="216"/>
      <c r="S415" s="216"/>
      <c r="T415" s="216"/>
      <c r="U415" s="216"/>
      <c r="V415" s="216"/>
      <c r="W415" s="216"/>
      <c r="X415" s="62"/>
      <c r="Y415" s="238"/>
      <c r="Z415" s="239"/>
      <c r="AA415" s="239"/>
      <c r="AB415" s="239"/>
      <c r="AC415" s="239"/>
      <c r="AD415" s="239"/>
      <c r="AE415" s="239"/>
      <c r="AF415" s="239"/>
      <c r="AG415" s="240"/>
      <c r="AH415" s="106"/>
      <c r="AI415" s="107"/>
      <c r="AJ415" s="107"/>
      <c r="AK415" s="107"/>
      <c r="AL415" s="107"/>
      <c r="AM415" s="107"/>
      <c r="AN415" s="107"/>
      <c r="AO415" s="107"/>
      <c r="AP415" s="107"/>
      <c r="AQ415" s="107"/>
      <c r="AR415" s="107"/>
      <c r="AS415" s="108"/>
      <c r="AT415" s="241"/>
      <c r="AU415" s="242"/>
      <c r="AV415" s="242"/>
      <c r="AW415" s="242"/>
      <c r="AX415" s="242"/>
      <c r="AY415" s="242"/>
      <c r="AZ415" s="242"/>
      <c r="BA415" s="242"/>
      <c r="BB415" s="242"/>
      <c r="BC415" s="242"/>
      <c r="BD415" s="242"/>
      <c r="BE415" s="242"/>
      <c r="BF415" s="242"/>
      <c r="BG415" s="242"/>
      <c r="BH415" s="242"/>
      <c r="BI415" s="242"/>
      <c r="BJ415" s="242"/>
      <c r="BK415" s="242"/>
      <c r="BL415" s="242"/>
      <c r="BM415" s="242"/>
      <c r="BN415" s="242"/>
      <c r="BO415" s="242"/>
      <c r="BP415" s="242"/>
      <c r="BQ415" s="242"/>
      <c r="BR415" s="243"/>
      <c r="BS415" s="106"/>
      <c r="BT415" s="107"/>
      <c r="BU415" s="107"/>
      <c r="BV415" s="107"/>
      <c r="BW415" s="107"/>
      <c r="BX415" s="107"/>
      <c r="BY415" s="107"/>
      <c r="BZ415" s="107"/>
      <c r="CA415" s="107"/>
      <c r="CB415" s="107"/>
      <c r="CC415" s="107"/>
      <c r="CD415" s="107"/>
      <c r="CE415" s="107"/>
      <c r="CF415" s="107"/>
      <c r="CG415" s="107"/>
      <c r="CH415" s="108"/>
      <c r="CI415" s="106"/>
      <c r="CJ415" s="107"/>
      <c r="CK415" s="107"/>
      <c r="CL415" s="107"/>
      <c r="CM415" s="107"/>
      <c r="CN415" s="107"/>
      <c r="CO415" s="107"/>
      <c r="CP415" s="108"/>
      <c r="CQ415" s="106"/>
      <c r="CR415" s="107"/>
      <c r="CS415" s="107"/>
      <c r="CT415" s="107"/>
      <c r="CU415" s="107"/>
      <c r="CV415" s="107"/>
      <c r="CW415" s="107"/>
      <c r="CX415" s="107"/>
      <c r="CY415" s="107"/>
      <c r="CZ415" s="108"/>
      <c r="DA415" s="106"/>
      <c r="DB415" s="107"/>
      <c r="DC415" s="107"/>
      <c r="DD415" s="107"/>
      <c r="DE415" s="107"/>
      <c r="DF415" s="107"/>
      <c r="DG415" s="107"/>
      <c r="DH415" s="107"/>
      <c r="DI415" s="107"/>
      <c r="DJ415" s="107"/>
      <c r="DK415" s="108"/>
    </row>
    <row r="416" spans="2:115" ht="27.75" customHeight="1">
      <c r="B416" s="96"/>
      <c r="C416" s="97"/>
      <c r="D416" s="97"/>
      <c r="E416" s="97"/>
      <c r="F416" s="97"/>
      <c r="G416" s="97"/>
      <c r="H416" s="97"/>
      <c r="I416" s="97"/>
      <c r="J416" s="97"/>
      <c r="K416" s="98"/>
      <c r="L416" s="215"/>
      <c r="M416" s="216"/>
      <c r="N416" s="216"/>
      <c r="O416" s="216"/>
      <c r="P416" s="216"/>
      <c r="Q416" s="216"/>
      <c r="R416" s="216"/>
      <c r="S416" s="216"/>
      <c r="T416" s="216"/>
      <c r="U416" s="216"/>
      <c r="V416" s="216"/>
      <c r="W416" s="216"/>
      <c r="X416" s="62"/>
      <c r="Y416" s="238"/>
      <c r="Z416" s="239"/>
      <c r="AA416" s="239"/>
      <c r="AB416" s="239"/>
      <c r="AC416" s="239"/>
      <c r="AD416" s="239"/>
      <c r="AE416" s="239"/>
      <c r="AF416" s="239"/>
      <c r="AG416" s="240"/>
      <c r="AH416" s="106"/>
      <c r="AI416" s="107"/>
      <c r="AJ416" s="107"/>
      <c r="AK416" s="107"/>
      <c r="AL416" s="107"/>
      <c r="AM416" s="107"/>
      <c r="AN416" s="107"/>
      <c r="AO416" s="107"/>
      <c r="AP416" s="107"/>
      <c r="AQ416" s="107"/>
      <c r="AR416" s="107"/>
      <c r="AS416" s="108"/>
      <c r="AT416" s="241"/>
      <c r="AU416" s="242"/>
      <c r="AV416" s="242"/>
      <c r="AW416" s="242"/>
      <c r="AX416" s="242"/>
      <c r="AY416" s="242"/>
      <c r="AZ416" s="242"/>
      <c r="BA416" s="242"/>
      <c r="BB416" s="242"/>
      <c r="BC416" s="242"/>
      <c r="BD416" s="242"/>
      <c r="BE416" s="242"/>
      <c r="BF416" s="242"/>
      <c r="BG416" s="242"/>
      <c r="BH416" s="242"/>
      <c r="BI416" s="242"/>
      <c r="BJ416" s="242"/>
      <c r="BK416" s="242"/>
      <c r="BL416" s="242"/>
      <c r="BM416" s="242"/>
      <c r="BN416" s="242"/>
      <c r="BO416" s="242"/>
      <c r="BP416" s="242"/>
      <c r="BQ416" s="242"/>
      <c r="BR416" s="243"/>
      <c r="BS416" s="106"/>
      <c r="BT416" s="107"/>
      <c r="BU416" s="107"/>
      <c r="BV416" s="107"/>
      <c r="BW416" s="107"/>
      <c r="BX416" s="107"/>
      <c r="BY416" s="107"/>
      <c r="BZ416" s="107"/>
      <c r="CA416" s="107"/>
      <c r="CB416" s="107"/>
      <c r="CC416" s="107"/>
      <c r="CD416" s="107"/>
      <c r="CE416" s="107"/>
      <c r="CF416" s="107"/>
      <c r="CG416" s="107"/>
      <c r="CH416" s="108"/>
      <c r="CI416" s="106"/>
      <c r="CJ416" s="107"/>
      <c r="CK416" s="107"/>
      <c r="CL416" s="107"/>
      <c r="CM416" s="107"/>
      <c r="CN416" s="107"/>
      <c r="CO416" s="107"/>
      <c r="CP416" s="108"/>
      <c r="CQ416" s="106"/>
      <c r="CR416" s="107"/>
      <c r="CS416" s="107"/>
      <c r="CT416" s="107"/>
      <c r="CU416" s="107"/>
      <c r="CV416" s="107"/>
      <c r="CW416" s="107"/>
      <c r="CX416" s="107"/>
      <c r="CY416" s="107"/>
      <c r="CZ416" s="108"/>
      <c r="DA416" s="106"/>
      <c r="DB416" s="107"/>
      <c r="DC416" s="107"/>
      <c r="DD416" s="107"/>
      <c r="DE416" s="107"/>
      <c r="DF416" s="107"/>
      <c r="DG416" s="107"/>
      <c r="DH416" s="107"/>
      <c r="DI416" s="107"/>
      <c r="DJ416" s="107"/>
      <c r="DK416" s="108"/>
    </row>
    <row r="417" spans="2:115" ht="27.75" customHeight="1">
      <c r="B417" s="96"/>
      <c r="C417" s="97"/>
      <c r="D417" s="97"/>
      <c r="E417" s="97"/>
      <c r="F417" s="97"/>
      <c r="G417" s="97"/>
      <c r="H417" s="97"/>
      <c r="I417" s="97"/>
      <c r="J417" s="97"/>
      <c r="K417" s="98"/>
      <c r="L417" s="215"/>
      <c r="M417" s="216"/>
      <c r="N417" s="216"/>
      <c r="O417" s="216"/>
      <c r="P417" s="216"/>
      <c r="Q417" s="216"/>
      <c r="R417" s="216"/>
      <c r="S417" s="216"/>
      <c r="T417" s="216"/>
      <c r="U417" s="216"/>
      <c r="V417" s="216"/>
      <c r="W417" s="216"/>
      <c r="X417" s="62"/>
      <c r="Y417" s="238"/>
      <c r="Z417" s="239"/>
      <c r="AA417" s="239"/>
      <c r="AB417" s="239"/>
      <c r="AC417" s="239"/>
      <c r="AD417" s="239"/>
      <c r="AE417" s="239"/>
      <c r="AF417" s="239"/>
      <c r="AG417" s="240"/>
      <c r="AH417" s="106"/>
      <c r="AI417" s="107"/>
      <c r="AJ417" s="107"/>
      <c r="AK417" s="107"/>
      <c r="AL417" s="107"/>
      <c r="AM417" s="107"/>
      <c r="AN417" s="107"/>
      <c r="AO417" s="107"/>
      <c r="AP417" s="107"/>
      <c r="AQ417" s="107"/>
      <c r="AR417" s="107"/>
      <c r="AS417" s="108"/>
      <c r="AT417" s="241"/>
      <c r="AU417" s="242"/>
      <c r="AV417" s="242"/>
      <c r="AW417" s="242"/>
      <c r="AX417" s="242"/>
      <c r="AY417" s="242"/>
      <c r="AZ417" s="242"/>
      <c r="BA417" s="242"/>
      <c r="BB417" s="242"/>
      <c r="BC417" s="242"/>
      <c r="BD417" s="242"/>
      <c r="BE417" s="242"/>
      <c r="BF417" s="242"/>
      <c r="BG417" s="242"/>
      <c r="BH417" s="242"/>
      <c r="BI417" s="242"/>
      <c r="BJ417" s="242"/>
      <c r="BK417" s="242"/>
      <c r="BL417" s="242"/>
      <c r="BM417" s="242"/>
      <c r="BN417" s="242"/>
      <c r="BO417" s="242"/>
      <c r="BP417" s="242"/>
      <c r="BQ417" s="242"/>
      <c r="BR417" s="243"/>
      <c r="BS417" s="106"/>
      <c r="BT417" s="107"/>
      <c r="BU417" s="107"/>
      <c r="BV417" s="107"/>
      <c r="BW417" s="107"/>
      <c r="BX417" s="107"/>
      <c r="BY417" s="107"/>
      <c r="BZ417" s="107"/>
      <c r="CA417" s="107"/>
      <c r="CB417" s="107"/>
      <c r="CC417" s="107"/>
      <c r="CD417" s="107"/>
      <c r="CE417" s="107"/>
      <c r="CF417" s="107"/>
      <c r="CG417" s="107"/>
      <c r="CH417" s="108"/>
      <c r="CI417" s="106"/>
      <c r="CJ417" s="107"/>
      <c r="CK417" s="107"/>
      <c r="CL417" s="107"/>
      <c r="CM417" s="107"/>
      <c r="CN417" s="107"/>
      <c r="CO417" s="107"/>
      <c r="CP417" s="108"/>
      <c r="CQ417" s="106"/>
      <c r="CR417" s="107"/>
      <c r="CS417" s="107"/>
      <c r="CT417" s="107"/>
      <c r="CU417" s="107"/>
      <c r="CV417" s="107"/>
      <c r="CW417" s="107"/>
      <c r="CX417" s="107"/>
      <c r="CY417" s="107"/>
      <c r="CZ417" s="108"/>
      <c r="DA417" s="106"/>
      <c r="DB417" s="107"/>
      <c r="DC417" s="107"/>
      <c r="DD417" s="107"/>
      <c r="DE417" s="107"/>
      <c r="DF417" s="107"/>
      <c r="DG417" s="107"/>
      <c r="DH417" s="107"/>
      <c r="DI417" s="107"/>
      <c r="DJ417" s="107"/>
      <c r="DK417" s="108"/>
    </row>
    <row r="418" spans="2:115" ht="27.75" customHeight="1">
      <c r="B418" s="96"/>
      <c r="C418" s="97"/>
      <c r="D418" s="97"/>
      <c r="E418" s="97"/>
      <c r="F418" s="97"/>
      <c r="G418" s="97"/>
      <c r="H418" s="97"/>
      <c r="I418" s="97"/>
      <c r="J418" s="97"/>
      <c r="K418" s="98"/>
      <c r="L418" s="215"/>
      <c r="M418" s="216"/>
      <c r="N418" s="216"/>
      <c r="O418" s="216"/>
      <c r="P418" s="216"/>
      <c r="Q418" s="216"/>
      <c r="R418" s="216"/>
      <c r="S418" s="216"/>
      <c r="T418" s="216"/>
      <c r="U418" s="216"/>
      <c r="V418" s="216"/>
      <c r="W418" s="216"/>
      <c r="X418" s="62"/>
      <c r="Y418" s="238"/>
      <c r="Z418" s="239"/>
      <c r="AA418" s="239"/>
      <c r="AB418" s="239"/>
      <c r="AC418" s="239"/>
      <c r="AD418" s="239"/>
      <c r="AE418" s="239"/>
      <c r="AF418" s="239"/>
      <c r="AG418" s="240"/>
      <c r="AH418" s="106"/>
      <c r="AI418" s="107"/>
      <c r="AJ418" s="107"/>
      <c r="AK418" s="107"/>
      <c r="AL418" s="107"/>
      <c r="AM418" s="107"/>
      <c r="AN418" s="107"/>
      <c r="AO418" s="107"/>
      <c r="AP418" s="107"/>
      <c r="AQ418" s="107"/>
      <c r="AR418" s="107"/>
      <c r="AS418" s="108"/>
      <c r="AT418" s="241"/>
      <c r="AU418" s="242"/>
      <c r="AV418" s="242"/>
      <c r="AW418" s="242"/>
      <c r="AX418" s="242"/>
      <c r="AY418" s="242"/>
      <c r="AZ418" s="242"/>
      <c r="BA418" s="242"/>
      <c r="BB418" s="242"/>
      <c r="BC418" s="242"/>
      <c r="BD418" s="242"/>
      <c r="BE418" s="242"/>
      <c r="BF418" s="242"/>
      <c r="BG418" s="242"/>
      <c r="BH418" s="242"/>
      <c r="BI418" s="242"/>
      <c r="BJ418" s="242"/>
      <c r="BK418" s="242"/>
      <c r="BL418" s="242"/>
      <c r="BM418" s="242"/>
      <c r="BN418" s="242"/>
      <c r="BO418" s="242"/>
      <c r="BP418" s="242"/>
      <c r="BQ418" s="242"/>
      <c r="BR418" s="243"/>
      <c r="BS418" s="106"/>
      <c r="BT418" s="107"/>
      <c r="BU418" s="107"/>
      <c r="BV418" s="107"/>
      <c r="BW418" s="107"/>
      <c r="BX418" s="107"/>
      <c r="BY418" s="107"/>
      <c r="BZ418" s="107"/>
      <c r="CA418" s="107"/>
      <c r="CB418" s="107"/>
      <c r="CC418" s="107"/>
      <c r="CD418" s="107"/>
      <c r="CE418" s="107"/>
      <c r="CF418" s="107"/>
      <c r="CG418" s="107"/>
      <c r="CH418" s="108"/>
      <c r="CI418" s="106"/>
      <c r="CJ418" s="107"/>
      <c r="CK418" s="107"/>
      <c r="CL418" s="107"/>
      <c r="CM418" s="107"/>
      <c r="CN418" s="107"/>
      <c r="CO418" s="107"/>
      <c r="CP418" s="108"/>
      <c r="CQ418" s="106"/>
      <c r="CR418" s="107"/>
      <c r="CS418" s="107"/>
      <c r="CT418" s="107"/>
      <c r="CU418" s="107"/>
      <c r="CV418" s="107"/>
      <c r="CW418" s="107"/>
      <c r="CX418" s="107"/>
      <c r="CY418" s="107"/>
      <c r="CZ418" s="108"/>
      <c r="DA418" s="106"/>
      <c r="DB418" s="107"/>
      <c r="DC418" s="107"/>
      <c r="DD418" s="107"/>
      <c r="DE418" s="107"/>
      <c r="DF418" s="107"/>
      <c r="DG418" s="107"/>
      <c r="DH418" s="107"/>
      <c r="DI418" s="107"/>
      <c r="DJ418" s="107"/>
      <c r="DK418" s="108"/>
    </row>
    <row r="419" spans="2:115" ht="27.75" customHeight="1" thickBot="1">
      <c r="B419" s="220"/>
      <c r="C419" s="220"/>
      <c r="D419" s="220"/>
      <c r="E419" s="220"/>
      <c r="F419" s="220"/>
      <c r="G419" s="220"/>
      <c r="H419" s="220"/>
      <c r="I419" s="220"/>
      <c r="J419" s="220"/>
      <c r="K419" s="220"/>
      <c r="L419" s="249"/>
      <c r="M419" s="250"/>
      <c r="N419" s="250"/>
      <c r="O419" s="250"/>
      <c r="P419" s="250"/>
      <c r="Q419" s="250"/>
      <c r="R419" s="250"/>
      <c r="S419" s="250"/>
      <c r="T419" s="250"/>
      <c r="U419" s="250"/>
      <c r="V419" s="250"/>
      <c r="W419" s="250"/>
      <c r="X419" s="62"/>
      <c r="Y419" s="221"/>
      <c r="Z419" s="221"/>
      <c r="AA419" s="221"/>
      <c r="AB419" s="221"/>
      <c r="AC419" s="221"/>
      <c r="AD419" s="221"/>
      <c r="AE419" s="221"/>
      <c r="AF419" s="221"/>
      <c r="AG419" s="221"/>
      <c r="AH419" s="222"/>
      <c r="AI419" s="222"/>
      <c r="AJ419" s="222"/>
      <c r="AK419" s="222"/>
      <c r="AL419" s="222"/>
      <c r="AM419" s="222"/>
      <c r="AN419" s="222"/>
      <c r="AO419" s="222"/>
      <c r="AP419" s="222"/>
      <c r="AQ419" s="222"/>
      <c r="AR419" s="222"/>
      <c r="AS419" s="222"/>
      <c r="AT419" s="223"/>
      <c r="AU419" s="223"/>
      <c r="AV419" s="223"/>
      <c r="AW419" s="223"/>
      <c r="AX419" s="223"/>
      <c r="AY419" s="223"/>
      <c r="AZ419" s="223"/>
      <c r="BA419" s="223"/>
      <c r="BB419" s="223"/>
      <c r="BC419" s="223"/>
      <c r="BD419" s="223"/>
      <c r="BE419" s="223"/>
      <c r="BF419" s="223"/>
      <c r="BG419" s="223"/>
      <c r="BH419" s="223"/>
      <c r="BI419" s="223"/>
      <c r="BJ419" s="223"/>
      <c r="BK419" s="223"/>
      <c r="BL419" s="223"/>
      <c r="BM419" s="223"/>
      <c r="BN419" s="223"/>
      <c r="BO419" s="223"/>
      <c r="BP419" s="223"/>
      <c r="BQ419" s="223"/>
      <c r="BR419" s="223"/>
      <c r="BS419" s="222"/>
      <c r="BT419" s="222"/>
      <c r="BU419" s="222"/>
      <c r="BV419" s="222"/>
      <c r="BW419" s="222"/>
      <c r="BX419" s="222"/>
      <c r="BY419" s="222"/>
      <c r="BZ419" s="222"/>
      <c r="CA419" s="222"/>
      <c r="CB419" s="222"/>
      <c r="CC419" s="222"/>
      <c r="CD419" s="222"/>
      <c r="CE419" s="222"/>
      <c r="CF419" s="222"/>
      <c r="CG419" s="222"/>
      <c r="CH419" s="222"/>
      <c r="CI419" s="222"/>
      <c r="CJ419" s="222"/>
      <c r="CK419" s="222"/>
      <c r="CL419" s="222"/>
      <c r="CM419" s="222"/>
      <c r="CN419" s="222"/>
      <c r="CO419" s="222"/>
      <c r="CP419" s="222"/>
      <c r="CQ419" s="222"/>
      <c r="CR419" s="222"/>
      <c r="CS419" s="222"/>
      <c r="CT419" s="222"/>
      <c r="CU419" s="222"/>
      <c r="CV419" s="222"/>
      <c r="CW419" s="222"/>
      <c r="CX419" s="222"/>
      <c r="CY419" s="222"/>
      <c r="CZ419" s="222"/>
      <c r="DA419" s="222"/>
      <c r="DB419" s="222"/>
      <c r="DC419" s="222"/>
      <c r="DD419" s="222"/>
      <c r="DE419" s="222"/>
      <c r="DF419" s="222"/>
      <c r="DG419" s="222"/>
      <c r="DH419" s="222"/>
      <c r="DI419" s="222"/>
      <c r="DJ419" s="222"/>
      <c r="DK419" s="222"/>
    </row>
    <row r="420" spans="2:115" ht="27.75" customHeight="1" thickTop="1">
      <c r="B420" s="210" t="s">
        <v>62</v>
      </c>
      <c r="C420" s="210"/>
      <c r="D420" s="210"/>
      <c r="E420" s="210"/>
      <c r="F420" s="210"/>
      <c r="G420" s="210"/>
      <c r="H420" s="210"/>
      <c r="I420" s="210"/>
      <c r="J420" s="210"/>
      <c r="K420" s="210"/>
      <c r="L420" s="254">
        <f>SUMIF(Y405:AG419,"立候補準備",L405:W419)</f>
        <v>0</v>
      </c>
      <c r="M420" s="255"/>
      <c r="N420" s="255"/>
      <c r="O420" s="255"/>
      <c r="P420" s="255"/>
      <c r="Q420" s="255"/>
      <c r="R420" s="255"/>
      <c r="S420" s="255"/>
      <c r="T420" s="255"/>
      <c r="U420" s="255"/>
      <c r="V420" s="255"/>
      <c r="W420" s="255"/>
      <c r="X420" s="39"/>
      <c r="Y420" s="213"/>
      <c r="Z420" s="213"/>
      <c r="AA420" s="213"/>
      <c r="AB420" s="213"/>
      <c r="AC420" s="213"/>
      <c r="AD420" s="213"/>
      <c r="AE420" s="213"/>
      <c r="AF420" s="213"/>
      <c r="AG420" s="213"/>
      <c r="AH420" s="204"/>
      <c r="AI420" s="204"/>
      <c r="AJ420" s="204"/>
      <c r="AK420" s="204"/>
      <c r="AL420" s="204"/>
      <c r="AM420" s="204"/>
      <c r="AN420" s="204"/>
      <c r="AO420" s="204"/>
      <c r="AP420" s="204"/>
      <c r="AQ420" s="204"/>
      <c r="AR420" s="204"/>
      <c r="AS420" s="204"/>
      <c r="AT420" s="204"/>
      <c r="AU420" s="204"/>
      <c r="AV420" s="204"/>
      <c r="AW420" s="204"/>
      <c r="AX420" s="204"/>
      <c r="AY420" s="204"/>
      <c r="AZ420" s="204"/>
      <c r="BA420" s="204"/>
      <c r="BB420" s="204"/>
      <c r="BC420" s="204"/>
      <c r="BD420" s="204"/>
      <c r="BE420" s="204"/>
      <c r="BF420" s="204"/>
      <c r="BG420" s="204"/>
      <c r="BH420" s="204"/>
      <c r="BI420" s="204"/>
      <c r="BJ420" s="204"/>
      <c r="BK420" s="204"/>
      <c r="BL420" s="204"/>
      <c r="BM420" s="204"/>
      <c r="BN420" s="204"/>
      <c r="BO420" s="204"/>
      <c r="BP420" s="204"/>
      <c r="BQ420" s="204"/>
      <c r="BR420" s="204"/>
      <c r="BS420" s="204"/>
      <c r="BT420" s="204"/>
      <c r="BU420" s="204"/>
      <c r="BV420" s="204"/>
      <c r="BW420" s="204"/>
      <c r="BX420" s="204"/>
      <c r="BY420" s="204"/>
      <c r="BZ420" s="204"/>
      <c r="CA420" s="204"/>
      <c r="CB420" s="204"/>
      <c r="CC420" s="204"/>
      <c r="CD420" s="204"/>
      <c r="CE420" s="204"/>
      <c r="CF420" s="204"/>
      <c r="CG420" s="204"/>
      <c r="CH420" s="204"/>
      <c r="CI420" s="204"/>
      <c r="CJ420" s="204"/>
      <c r="CK420" s="204"/>
      <c r="CL420" s="204"/>
      <c r="CM420" s="204"/>
      <c r="CN420" s="204"/>
      <c r="CO420" s="204"/>
      <c r="CP420" s="204"/>
      <c r="CQ420" s="204"/>
      <c r="CR420" s="204"/>
      <c r="CS420" s="204"/>
      <c r="CT420" s="204"/>
      <c r="CU420" s="204"/>
      <c r="CV420" s="204"/>
      <c r="CW420" s="204"/>
      <c r="CX420" s="204"/>
      <c r="CY420" s="204"/>
      <c r="CZ420" s="204"/>
      <c r="DA420" s="204"/>
      <c r="DB420" s="204"/>
      <c r="DC420" s="204"/>
      <c r="DD420" s="204"/>
      <c r="DE420" s="204"/>
      <c r="DF420" s="204"/>
      <c r="DG420" s="204"/>
      <c r="DH420" s="204"/>
      <c r="DI420" s="204"/>
      <c r="DJ420" s="204"/>
      <c r="DK420" s="204"/>
    </row>
    <row r="421" spans="2:115" ht="27.75" customHeight="1">
      <c r="B421" s="205" t="s">
        <v>63</v>
      </c>
      <c r="C421" s="205"/>
      <c r="D421" s="205"/>
      <c r="E421" s="205"/>
      <c r="F421" s="205"/>
      <c r="G421" s="205"/>
      <c r="H421" s="205"/>
      <c r="I421" s="205"/>
      <c r="J421" s="205"/>
      <c r="K421" s="205"/>
      <c r="L421" s="206">
        <f>SUMIF(Y405:AG419,"選挙運動",L405:W419)</f>
        <v>0</v>
      </c>
      <c r="M421" s="207"/>
      <c r="N421" s="207"/>
      <c r="O421" s="207"/>
      <c r="P421" s="207"/>
      <c r="Q421" s="207"/>
      <c r="R421" s="207"/>
      <c r="S421" s="207"/>
      <c r="T421" s="207"/>
      <c r="U421" s="207"/>
      <c r="V421" s="207"/>
      <c r="W421" s="207"/>
      <c r="X421" s="38"/>
      <c r="Y421" s="208"/>
      <c r="Z421" s="208"/>
      <c r="AA421" s="208"/>
      <c r="AB421" s="208"/>
      <c r="AC421" s="208"/>
      <c r="AD421" s="208"/>
      <c r="AE421" s="208"/>
      <c r="AF421" s="208"/>
      <c r="AG421" s="208"/>
      <c r="AH421" s="209"/>
      <c r="AI421" s="209"/>
      <c r="AJ421" s="209"/>
      <c r="AK421" s="209"/>
      <c r="AL421" s="209"/>
      <c r="AM421" s="209"/>
      <c r="AN421" s="209"/>
      <c r="AO421" s="209"/>
      <c r="AP421" s="209"/>
      <c r="AQ421" s="209"/>
      <c r="AR421" s="209"/>
      <c r="AS421" s="209"/>
      <c r="AT421" s="209"/>
      <c r="AU421" s="209"/>
      <c r="AV421" s="209"/>
      <c r="AW421" s="209"/>
      <c r="AX421" s="209"/>
      <c r="AY421" s="209"/>
      <c r="AZ421" s="209"/>
      <c r="BA421" s="209"/>
      <c r="BB421" s="209"/>
      <c r="BC421" s="209"/>
      <c r="BD421" s="209"/>
      <c r="BE421" s="209"/>
      <c r="BF421" s="209"/>
      <c r="BG421" s="209"/>
      <c r="BH421" s="209"/>
      <c r="BI421" s="209"/>
      <c r="BJ421" s="209"/>
      <c r="BK421" s="209"/>
      <c r="BL421" s="209"/>
      <c r="BM421" s="209"/>
      <c r="BN421" s="209"/>
      <c r="BO421" s="209"/>
      <c r="BP421" s="209"/>
      <c r="BQ421" s="209"/>
      <c r="BR421" s="209"/>
      <c r="BS421" s="209"/>
      <c r="BT421" s="209"/>
      <c r="BU421" s="209"/>
      <c r="BV421" s="209"/>
      <c r="BW421" s="209"/>
      <c r="BX421" s="209"/>
      <c r="BY421" s="209"/>
      <c r="BZ421" s="209"/>
      <c r="CA421" s="209"/>
      <c r="CB421" s="209"/>
      <c r="CC421" s="209"/>
      <c r="CD421" s="209"/>
      <c r="CE421" s="209"/>
      <c r="CF421" s="209"/>
      <c r="CG421" s="209"/>
      <c r="CH421" s="209"/>
      <c r="CI421" s="209"/>
      <c r="CJ421" s="209"/>
      <c r="CK421" s="209"/>
      <c r="CL421" s="209"/>
      <c r="CM421" s="209"/>
      <c r="CN421" s="209"/>
      <c r="CO421" s="209"/>
      <c r="CP421" s="209"/>
      <c r="CQ421" s="209"/>
      <c r="CR421" s="209"/>
      <c r="CS421" s="209"/>
      <c r="CT421" s="209"/>
      <c r="CU421" s="209"/>
      <c r="CV421" s="209"/>
      <c r="CW421" s="209"/>
      <c r="CX421" s="209"/>
      <c r="CY421" s="209"/>
      <c r="CZ421" s="209"/>
      <c r="DA421" s="209"/>
      <c r="DB421" s="209"/>
      <c r="DC421" s="209"/>
      <c r="DD421" s="209"/>
      <c r="DE421" s="209"/>
      <c r="DF421" s="209"/>
      <c r="DG421" s="209"/>
      <c r="DH421" s="209"/>
      <c r="DI421" s="209"/>
      <c r="DJ421" s="209"/>
      <c r="DK421" s="209"/>
    </row>
    <row r="422" spans="2:115" ht="27.75" customHeight="1">
      <c r="B422" s="205" t="s">
        <v>75</v>
      </c>
      <c r="C422" s="205"/>
      <c r="D422" s="205"/>
      <c r="E422" s="205"/>
      <c r="F422" s="205"/>
      <c r="G422" s="205"/>
      <c r="H422" s="205"/>
      <c r="I422" s="205"/>
      <c r="J422" s="205"/>
      <c r="K422" s="205"/>
      <c r="L422" s="206">
        <f>L421+L420</f>
        <v>0</v>
      </c>
      <c r="M422" s="207"/>
      <c r="N422" s="207"/>
      <c r="O422" s="207"/>
      <c r="P422" s="207"/>
      <c r="Q422" s="207"/>
      <c r="R422" s="207"/>
      <c r="S422" s="207"/>
      <c r="T422" s="207"/>
      <c r="U422" s="207"/>
      <c r="V422" s="207"/>
      <c r="W422" s="207"/>
      <c r="X422" s="38"/>
      <c r="Y422" s="208"/>
      <c r="Z422" s="208"/>
      <c r="AA422" s="208"/>
      <c r="AB422" s="208"/>
      <c r="AC422" s="208"/>
      <c r="AD422" s="208"/>
      <c r="AE422" s="208"/>
      <c r="AF422" s="208"/>
      <c r="AG422" s="208"/>
      <c r="AH422" s="209"/>
      <c r="AI422" s="209"/>
      <c r="AJ422" s="209"/>
      <c r="AK422" s="209"/>
      <c r="AL422" s="209"/>
      <c r="AM422" s="209"/>
      <c r="AN422" s="209"/>
      <c r="AO422" s="209"/>
      <c r="AP422" s="209"/>
      <c r="AQ422" s="209"/>
      <c r="AR422" s="209"/>
      <c r="AS422" s="209"/>
      <c r="AT422" s="209"/>
      <c r="AU422" s="209"/>
      <c r="AV422" s="209"/>
      <c r="AW422" s="209"/>
      <c r="AX422" s="209"/>
      <c r="AY422" s="209"/>
      <c r="AZ422" s="209"/>
      <c r="BA422" s="209"/>
      <c r="BB422" s="209"/>
      <c r="BC422" s="209"/>
      <c r="BD422" s="209"/>
      <c r="BE422" s="209"/>
      <c r="BF422" s="209"/>
      <c r="BG422" s="209"/>
      <c r="BH422" s="209"/>
      <c r="BI422" s="209"/>
      <c r="BJ422" s="209"/>
      <c r="BK422" s="209"/>
      <c r="BL422" s="209"/>
      <c r="BM422" s="209"/>
      <c r="BN422" s="209"/>
      <c r="BO422" s="209"/>
      <c r="BP422" s="209"/>
      <c r="BQ422" s="209"/>
      <c r="BR422" s="209"/>
      <c r="BS422" s="209"/>
      <c r="BT422" s="209"/>
      <c r="BU422" s="209"/>
      <c r="BV422" s="209"/>
      <c r="BW422" s="209"/>
      <c r="BX422" s="209"/>
      <c r="BY422" s="209"/>
      <c r="BZ422" s="209"/>
      <c r="CA422" s="209"/>
      <c r="CB422" s="209"/>
      <c r="CC422" s="209"/>
      <c r="CD422" s="209"/>
      <c r="CE422" s="209"/>
      <c r="CF422" s="209"/>
      <c r="CG422" s="209"/>
      <c r="CH422" s="209"/>
      <c r="CI422" s="209"/>
      <c r="CJ422" s="209"/>
      <c r="CK422" s="209"/>
      <c r="CL422" s="209"/>
      <c r="CM422" s="209"/>
      <c r="CN422" s="209"/>
      <c r="CO422" s="209"/>
      <c r="CP422" s="209"/>
      <c r="CQ422" s="209"/>
      <c r="CR422" s="209"/>
      <c r="CS422" s="209"/>
      <c r="CT422" s="209"/>
      <c r="CU422" s="209"/>
      <c r="CV422" s="209"/>
      <c r="CW422" s="209"/>
      <c r="CX422" s="209"/>
      <c r="CY422" s="209"/>
      <c r="CZ422" s="209"/>
      <c r="DA422" s="209"/>
      <c r="DB422" s="209"/>
      <c r="DC422" s="209"/>
      <c r="DD422" s="209"/>
      <c r="DE422" s="209"/>
      <c r="DF422" s="209"/>
      <c r="DG422" s="209"/>
      <c r="DH422" s="209"/>
      <c r="DI422" s="209"/>
      <c r="DJ422" s="209"/>
      <c r="DK422" s="209"/>
    </row>
    <row r="423" spans="2:115" ht="22.5" customHeight="1">
      <c r="B423" s="225" t="s">
        <v>54</v>
      </c>
      <c r="C423" s="225"/>
      <c r="D423" s="225"/>
      <c r="E423" s="225"/>
      <c r="F423" s="225"/>
      <c r="G423" s="225"/>
      <c r="H423" s="225"/>
      <c r="I423" s="225"/>
      <c r="J423" s="225"/>
      <c r="K423" s="225"/>
      <c r="L423" s="227" t="s">
        <v>132</v>
      </c>
      <c r="M423" s="227"/>
      <c r="N423" s="227"/>
      <c r="O423" s="227"/>
      <c r="P423" s="227"/>
      <c r="Q423" s="227"/>
      <c r="R423" s="227"/>
      <c r="S423" s="227"/>
      <c r="T423" s="227"/>
      <c r="U423" s="227"/>
      <c r="V423" s="227"/>
      <c r="W423" s="227"/>
      <c r="X423" s="227"/>
      <c r="Y423" s="227" t="s">
        <v>60</v>
      </c>
      <c r="Z423" s="225"/>
      <c r="AA423" s="225"/>
      <c r="AB423" s="225"/>
      <c r="AC423" s="225"/>
      <c r="AD423" s="225"/>
      <c r="AE423" s="225"/>
      <c r="AF423" s="225"/>
      <c r="AG423" s="225"/>
      <c r="AH423" s="227" t="s">
        <v>5</v>
      </c>
      <c r="AI423" s="227"/>
      <c r="AJ423" s="227"/>
      <c r="AK423" s="227"/>
      <c r="AL423" s="227"/>
      <c r="AM423" s="227"/>
      <c r="AN423" s="227"/>
      <c r="AO423" s="227"/>
      <c r="AP423" s="227"/>
      <c r="AQ423" s="227"/>
      <c r="AR423" s="227"/>
      <c r="AS423" s="227"/>
      <c r="AT423" s="229" t="s">
        <v>6</v>
      </c>
      <c r="AU423" s="229"/>
      <c r="AV423" s="229"/>
      <c r="AW423" s="229"/>
      <c r="AX423" s="229"/>
      <c r="AY423" s="229"/>
      <c r="AZ423" s="229"/>
      <c r="BA423" s="229"/>
      <c r="BB423" s="229"/>
      <c r="BC423" s="229"/>
      <c r="BD423" s="229"/>
      <c r="BE423" s="229"/>
      <c r="BF423" s="229"/>
      <c r="BG423" s="229"/>
      <c r="BH423" s="229"/>
      <c r="BI423" s="229"/>
      <c r="BJ423" s="229"/>
      <c r="BK423" s="229"/>
      <c r="BL423" s="229"/>
      <c r="BM423" s="229"/>
      <c r="BN423" s="229"/>
      <c r="BO423" s="229"/>
      <c r="BP423" s="229"/>
      <c r="BQ423" s="229"/>
      <c r="BR423" s="229"/>
      <c r="BS423" s="229"/>
      <c r="BT423" s="229"/>
      <c r="BU423" s="229"/>
      <c r="BV423" s="229"/>
      <c r="BW423" s="229"/>
      <c r="BX423" s="229"/>
      <c r="BY423" s="229"/>
      <c r="BZ423" s="229"/>
      <c r="CA423" s="229"/>
      <c r="CB423" s="229"/>
      <c r="CC423" s="229"/>
      <c r="CD423" s="229"/>
      <c r="CE423" s="229"/>
      <c r="CF423" s="229"/>
      <c r="CG423" s="229"/>
      <c r="CH423" s="229"/>
      <c r="CI423" s="229"/>
      <c r="CJ423" s="229"/>
      <c r="CK423" s="229"/>
      <c r="CL423" s="229"/>
      <c r="CM423" s="229"/>
      <c r="CN423" s="229"/>
      <c r="CO423" s="229"/>
      <c r="CP423" s="229"/>
      <c r="CQ423" s="230" t="s">
        <v>55</v>
      </c>
      <c r="CR423" s="230"/>
      <c r="CS423" s="230"/>
      <c r="CT423" s="230"/>
      <c r="CU423" s="230"/>
      <c r="CV423" s="230"/>
      <c r="CW423" s="230"/>
      <c r="CX423" s="230"/>
      <c r="CY423" s="230"/>
      <c r="CZ423" s="230"/>
      <c r="DA423" s="231" t="s">
        <v>7</v>
      </c>
      <c r="DB423" s="231"/>
      <c r="DC423" s="231"/>
      <c r="DD423" s="231"/>
      <c r="DE423" s="231"/>
      <c r="DF423" s="231"/>
      <c r="DG423" s="231"/>
      <c r="DH423" s="231"/>
      <c r="DI423" s="231"/>
      <c r="DJ423" s="231"/>
      <c r="DK423" s="231"/>
    </row>
    <row r="424" spans="2:115" ht="33" customHeight="1">
      <c r="B424" s="226"/>
      <c r="C424" s="226"/>
      <c r="D424" s="226"/>
      <c r="E424" s="226"/>
      <c r="F424" s="226"/>
      <c r="G424" s="226"/>
      <c r="H424" s="226"/>
      <c r="I424" s="226"/>
      <c r="J424" s="226"/>
      <c r="K424" s="226"/>
      <c r="L424" s="228"/>
      <c r="M424" s="228"/>
      <c r="N424" s="228"/>
      <c r="O424" s="228"/>
      <c r="P424" s="228"/>
      <c r="Q424" s="228"/>
      <c r="R424" s="228"/>
      <c r="S424" s="228"/>
      <c r="T424" s="228"/>
      <c r="U424" s="228"/>
      <c r="V424" s="228"/>
      <c r="W424" s="228"/>
      <c r="X424" s="228"/>
      <c r="Y424" s="226"/>
      <c r="Z424" s="226"/>
      <c r="AA424" s="226"/>
      <c r="AB424" s="226"/>
      <c r="AC424" s="226"/>
      <c r="AD424" s="226"/>
      <c r="AE424" s="226"/>
      <c r="AF424" s="226"/>
      <c r="AG424" s="226"/>
      <c r="AH424" s="228"/>
      <c r="AI424" s="228"/>
      <c r="AJ424" s="228"/>
      <c r="AK424" s="228"/>
      <c r="AL424" s="228"/>
      <c r="AM424" s="228"/>
      <c r="AN424" s="228"/>
      <c r="AO424" s="228"/>
      <c r="AP424" s="228"/>
      <c r="AQ424" s="228"/>
      <c r="AR424" s="228"/>
      <c r="AS424" s="228"/>
      <c r="AT424" s="232" t="s">
        <v>0</v>
      </c>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09" t="s">
        <v>8</v>
      </c>
      <c r="BT424" s="209"/>
      <c r="BU424" s="209"/>
      <c r="BV424" s="209"/>
      <c r="BW424" s="209"/>
      <c r="BX424" s="209"/>
      <c r="BY424" s="209"/>
      <c r="BZ424" s="209"/>
      <c r="CA424" s="209"/>
      <c r="CB424" s="209"/>
      <c r="CC424" s="209"/>
      <c r="CD424" s="209"/>
      <c r="CE424" s="209"/>
      <c r="CF424" s="209"/>
      <c r="CG424" s="209"/>
      <c r="CH424" s="209"/>
      <c r="CI424" s="209" t="s">
        <v>9</v>
      </c>
      <c r="CJ424" s="209"/>
      <c r="CK424" s="209"/>
      <c r="CL424" s="209"/>
      <c r="CM424" s="209"/>
      <c r="CN424" s="209"/>
      <c r="CO424" s="209"/>
      <c r="CP424" s="209"/>
      <c r="CQ424" s="230"/>
      <c r="CR424" s="230"/>
      <c r="CS424" s="230"/>
      <c r="CT424" s="230"/>
      <c r="CU424" s="230"/>
      <c r="CV424" s="230"/>
      <c r="CW424" s="230"/>
      <c r="CX424" s="230"/>
      <c r="CY424" s="230"/>
      <c r="CZ424" s="230"/>
      <c r="DA424" s="231"/>
      <c r="DB424" s="231"/>
      <c r="DC424" s="231"/>
      <c r="DD424" s="231"/>
      <c r="DE424" s="231"/>
      <c r="DF424" s="231"/>
      <c r="DG424" s="231"/>
      <c r="DH424" s="231"/>
      <c r="DI424" s="231"/>
      <c r="DJ424" s="231"/>
      <c r="DK424" s="231"/>
    </row>
    <row r="425" spans="2:115" ht="27.75" customHeight="1">
      <c r="B425" s="220"/>
      <c r="C425" s="220"/>
      <c r="D425" s="220"/>
      <c r="E425" s="220"/>
      <c r="F425" s="220"/>
      <c r="G425" s="220"/>
      <c r="H425" s="220"/>
      <c r="I425" s="220"/>
      <c r="J425" s="220"/>
      <c r="K425" s="220"/>
      <c r="L425" s="215"/>
      <c r="M425" s="216"/>
      <c r="N425" s="216"/>
      <c r="O425" s="216"/>
      <c r="P425" s="216"/>
      <c r="Q425" s="216"/>
      <c r="R425" s="216"/>
      <c r="S425" s="216"/>
      <c r="T425" s="216"/>
      <c r="U425" s="216"/>
      <c r="V425" s="216"/>
      <c r="W425" s="216"/>
      <c r="X425" s="62"/>
      <c r="Y425" s="221"/>
      <c r="Z425" s="221"/>
      <c r="AA425" s="221"/>
      <c r="AB425" s="221"/>
      <c r="AC425" s="221"/>
      <c r="AD425" s="221"/>
      <c r="AE425" s="221"/>
      <c r="AF425" s="221"/>
      <c r="AG425" s="221"/>
      <c r="AH425" s="222"/>
      <c r="AI425" s="222"/>
      <c r="AJ425" s="222"/>
      <c r="AK425" s="222"/>
      <c r="AL425" s="222"/>
      <c r="AM425" s="222"/>
      <c r="AN425" s="222"/>
      <c r="AO425" s="222"/>
      <c r="AP425" s="222"/>
      <c r="AQ425" s="222"/>
      <c r="AR425" s="222"/>
      <c r="AS425" s="222"/>
      <c r="AT425" s="223"/>
      <c r="AU425" s="223"/>
      <c r="AV425" s="223"/>
      <c r="AW425" s="223"/>
      <c r="AX425" s="223"/>
      <c r="AY425" s="223"/>
      <c r="AZ425" s="223"/>
      <c r="BA425" s="223"/>
      <c r="BB425" s="223"/>
      <c r="BC425" s="223"/>
      <c r="BD425" s="223"/>
      <c r="BE425" s="223"/>
      <c r="BF425" s="223"/>
      <c r="BG425" s="223"/>
      <c r="BH425" s="223"/>
      <c r="BI425" s="223"/>
      <c r="BJ425" s="223"/>
      <c r="BK425" s="223"/>
      <c r="BL425" s="223"/>
      <c r="BM425" s="223"/>
      <c r="BN425" s="223"/>
      <c r="BO425" s="223"/>
      <c r="BP425" s="223"/>
      <c r="BQ425" s="223"/>
      <c r="BR425" s="223"/>
      <c r="BS425" s="222"/>
      <c r="BT425" s="222"/>
      <c r="BU425" s="222"/>
      <c r="BV425" s="222"/>
      <c r="BW425" s="222"/>
      <c r="BX425" s="222"/>
      <c r="BY425" s="222"/>
      <c r="BZ425" s="222"/>
      <c r="CA425" s="222"/>
      <c r="CB425" s="222"/>
      <c r="CC425" s="222"/>
      <c r="CD425" s="222"/>
      <c r="CE425" s="222"/>
      <c r="CF425" s="222"/>
      <c r="CG425" s="222"/>
      <c r="CH425" s="222"/>
      <c r="CI425" s="222"/>
      <c r="CJ425" s="222"/>
      <c r="CK425" s="222"/>
      <c r="CL425" s="222"/>
      <c r="CM425" s="222"/>
      <c r="CN425" s="222"/>
      <c r="CO425" s="222"/>
      <c r="CP425" s="222"/>
      <c r="CQ425" s="222"/>
      <c r="CR425" s="222"/>
      <c r="CS425" s="222"/>
      <c r="CT425" s="222"/>
      <c r="CU425" s="222"/>
      <c r="CV425" s="222"/>
      <c r="CW425" s="222"/>
      <c r="CX425" s="222"/>
      <c r="CY425" s="222"/>
      <c r="CZ425" s="222"/>
      <c r="DA425" s="222"/>
      <c r="DB425" s="222"/>
      <c r="DC425" s="222"/>
      <c r="DD425" s="222"/>
      <c r="DE425" s="222"/>
      <c r="DF425" s="222"/>
      <c r="DG425" s="222"/>
      <c r="DH425" s="222"/>
      <c r="DI425" s="222"/>
      <c r="DJ425" s="222"/>
      <c r="DK425" s="222"/>
    </row>
    <row r="426" spans="2:115" ht="27.75" customHeight="1">
      <c r="B426" s="220"/>
      <c r="C426" s="220"/>
      <c r="D426" s="220"/>
      <c r="E426" s="220"/>
      <c r="F426" s="220"/>
      <c r="G426" s="220"/>
      <c r="H426" s="220"/>
      <c r="I426" s="220"/>
      <c r="J426" s="220"/>
      <c r="K426" s="220"/>
      <c r="L426" s="215"/>
      <c r="M426" s="216"/>
      <c r="N426" s="216"/>
      <c r="O426" s="216"/>
      <c r="P426" s="216"/>
      <c r="Q426" s="216"/>
      <c r="R426" s="216"/>
      <c r="S426" s="216"/>
      <c r="T426" s="216"/>
      <c r="U426" s="216"/>
      <c r="V426" s="216"/>
      <c r="W426" s="216"/>
      <c r="X426" s="62"/>
      <c r="Y426" s="221"/>
      <c r="Z426" s="221"/>
      <c r="AA426" s="221"/>
      <c r="AB426" s="221"/>
      <c r="AC426" s="221"/>
      <c r="AD426" s="221"/>
      <c r="AE426" s="221"/>
      <c r="AF426" s="221"/>
      <c r="AG426" s="221"/>
      <c r="AH426" s="222"/>
      <c r="AI426" s="222"/>
      <c r="AJ426" s="222"/>
      <c r="AK426" s="222"/>
      <c r="AL426" s="222"/>
      <c r="AM426" s="222"/>
      <c r="AN426" s="222"/>
      <c r="AO426" s="222"/>
      <c r="AP426" s="222"/>
      <c r="AQ426" s="222"/>
      <c r="AR426" s="222"/>
      <c r="AS426" s="222"/>
      <c r="AT426" s="223"/>
      <c r="AU426" s="223"/>
      <c r="AV426" s="223"/>
      <c r="AW426" s="223"/>
      <c r="AX426" s="223"/>
      <c r="AY426" s="223"/>
      <c r="AZ426" s="223"/>
      <c r="BA426" s="223"/>
      <c r="BB426" s="223"/>
      <c r="BC426" s="223"/>
      <c r="BD426" s="223"/>
      <c r="BE426" s="223"/>
      <c r="BF426" s="223"/>
      <c r="BG426" s="223"/>
      <c r="BH426" s="223"/>
      <c r="BI426" s="223"/>
      <c r="BJ426" s="223"/>
      <c r="BK426" s="223"/>
      <c r="BL426" s="223"/>
      <c r="BM426" s="223"/>
      <c r="BN426" s="223"/>
      <c r="BO426" s="223"/>
      <c r="BP426" s="223"/>
      <c r="BQ426" s="223"/>
      <c r="BR426" s="223"/>
      <c r="BS426" s="222"/>
      <c r="BT426" s="222"/>
      <c r="BU426" s="222"/>
      <c r="BV426" s="222"/>
      <c r="BW426" s="222"/>
      <c r="BX426" s="222"/>
      <c r="BY426" s="222"/>
      <c r="BZ426" s="222"/>
      <c r="CA426" s="222"/>
      <c r="CB426" s="222"/>
      <c r="CC426" s="222"/>
      <c r="CD426" s="222"/>
      <c r="CE426" s="222"/>
      <c r="CF426" s="222"/>
      <c r="CG426" s="222"/>
      <c r="CH426" s="222"/>
      <c r="CI426" s="222"/>
      <c r="CJ426" s="222"/>
      <c r="CK426" s="222"/>
      <c r="CL426" s="222"/>
      <c r="CM426" s="222"/>
      <c r="CN426" s="222"/>
      <c r="CO426" s="222"/>
      <c r="CP426" s="222"/>
      <c r="CQ426" s="222"/>
      <c r="CR426" s="222"/>
      <c r="CS426" s="222"/>
      <c r="CT426" s="222"/>
      <c r="CU426" s="222"/>
      <c r="CV426" s="222"/>
      <c r="CW426" s="222"/>
      <c r="CX426" s="222"/>
      <c r="CY426" s="222"/>
      <c r="CZ426" s="222"/>
      <c r="DA426" s="222"/>
      <c r="DB426" s="222"/>
      <c r="DC426" s="222"/>
      <c r="DD426" s="222"/>
      <c r="DE426" s="222"/>
      <c r="DF426" s="222"/>
      <c r="DG426" s="222"/>
      <c r="DH426" s="222"/>
      <c r="DI426" s="222"/>
      <c r="DJ426" s="222"/>
      <c r="DK426" s="222"/>
    </row>
    <row r="427" spans="2:115" ht="27.75" customHeight="1">
      <c r="B427" s="96"/>
      <c r="C427" s="97"/>
      <c r="D427" s="97"/>
      <c r="E427" s="97"/>
      <c r="F427" s="97"/>
      <c r="G427" s="97"/>
      <c r="H427" s="97"/>
      <c r="I427" s="97"/>
      <c r="J427" s="97"/>
      <c r="K427" s="98"/>
      <c r="L427" s="215"/>
      <c r="M427" s="216"/>
      <c r="N427" s="216"/>
      <c r="O427" s="216"/>
      <c r="P427" s="216"/>
      <c r="Q427" s="216"/>
      <c r="R427" s="216"/>
      <c r="S427" s="216"/>
      <c r="T427" s="216"/>
      <c r="U427" s="216"/>
      <c r="V427" s="216"/>
      <c r="W427" s="216"/>
      <c r="X427" s="62"/>
      <c r="Y427" s="238"/>
      <c r="Z427" s="239"/>
      <c r="AA427" s="239"/>
      <c r="AB427" s="239"/>
      <c r="AC427" s="239"/>
      <c r="AD427" s="239"/>
      <c r="AE427" s="239"/>
      <c r="AF427" s="239"/>
      <c r="AG427" s="240"/>
      <c r="AH427" s="106"/>
      <c r="AI427" s="107"/>
      <c r="AJ427" s="107"/>
      <c r="AK427" s="107"/>
      <c r="AL427" s="107"/>
      <c r="AM427" s="107"/>
      <c r="AN427" s="107"/>
      <c r="AO427" s="107"/>
      <c r="AP427" s="107"/>
      <c r="AQ427" s="107"/>
      <c r="AR427" s="107"/>
      <c r="AS427" s="108"/>
      <c r="AT427" s="241"/>
      <c r="AU427" s="242"/>
      <c r="AV427" s="242"/>
      <c r="AW427" s="242"/>
      <c r="AX427" s="242"/>
      <c r="AY427" s="242"/>
      <c r="AZ427" s="242"/>
      <c r="BA427" s="242"/>
      <c r="BB427" s="242"/>
      <c r="BC427" s="242"/>
      <c r="BD427" s="242"/>
      <c r="BE427" s="242"/>
      <c r="BF427" s="242"/>
      <c r="BG427" s="242"/>
      <c r="BH427" s="242"/>
      <c r="BI427" s="242"/>
      <c r="BJ427" s="242"/>
      <c r="BK427" s="242"/>
      <c r="BL427" s="242"/>
      <c r="BM427" s="242"/>
      <c r="BN427" s="242"/>
      <c r="BO427" s="242"/>
      <c r="BP427" s="242"/>
      <c r="BQ427" s="242"/>
      <c r="BR427" s="243"/>
      <c r="BS427" s="106"/>
      <c r="BT427" s="107"/>
      <c r="BU427" s="107"/>
      <c r="BV427" s="107"/>
      <c r="BW427" s="107"/>
      <c r="BX427" s="107"/>
      <c r="BY427" s="107"/>
      <c r="BZ427" s="107"/>
      <c r="CA427" s="107"/>
      <c r="CB427" s="107"/>
      <c r="CC427" s="107"/>
      <c r="CD427" s="107"/>
      <c r="CE427" s="107"/>
      <c r="CF427" s="107"/>
      <c r="CG427" s="107"/>
      <c r="CH427" s="108"/>
      <c r="CI427" s="106"/>
      <c r="CJ427" s="107"/>
      <c r="CK427" s="107"/>
      <c r="CL427" s="107"/>
      <c r="CM427" s="107"/>
      <c r="CN427" s="107"/>
      <c r="CO427" s="107"/>
      <c r="CP427" s="108"/>
      <c r="CQ427" s="106"/>
      <c r="CR427" s="107"/>
      <c r="CS427" s="107"/>
      <c r="CT427" s="107"/>
      <c r="CU427" s="107"/>
      <c r="CV427" s="107"/>
      <c r="CW427" s="107"/>
      <c r="CX427" s="107"/>
      <c r="CY427" s="107"/>
      <c r="CZ427" s="108"/>
      <c r="DA427" s="106"/>
      <c r="DB427" s="107"/>
      <c r="DC427" s="107"/>
      <c r="DD427" s="107"/>
      <c r="DE427" s="107"/>
      <c r="DF427" s="107"/>
      <c r="DG427" s="107"/>
      <c r="DH427" s="107"/>
      <c r="DI427" s="107"/>
      <c r="DJ427" s="107"/>
      <c r="DK427" s="108"/>
    </row>
    <row r="428" spans="2:115" ht="27.75" customHeight="1">
      <c r="B428" s="96"/>
      <c r="C428" s="97"/>
      <c r="D428" s="97"/>
      <c r="E428" s="97"/>
      <c r="F428" s="97"/>
      <c r="G428" s="97"/>
      <c r="H428" s="97"/>
      <c r="I428" s="97"/>
      <c r="J428" s="97"/>
      <c r="K428" s="98"/>
      <c r="L428" s="215"/>
      <c r="M428" s="216"/>
      <c r="N428" s="216"/>
      <c r="O428" s="216"/>
      <c r="P428" s="216"/>
      <c r="Q428" s="216"/>
      <c r="R428" s="216"/>
      <c r="S428" s="216"/>
      <c r="T428" s="216"/>
      <c r="U428" s="216"/>
      <c r="V428" s="216"/>
      <c r="W428" s="216"/>
      <c r="X428" s="62"/>
      <c r="Y428" s="238"/>
      <c r="Z428" s="239"/>
      <c r="AA428" s="239"/>
      <c r="AB428" s="239"/>
      <c r="AC428" s="239"/>
      <c r="AD428" s="239"/>
      <c r="AE428" s="239"/>
      <c r="AF428" s="239"/>
      <c r="AG428" s="240"/>
      <c r="AH428" s="106"/>
      <c r="AI428" s="107"/>
      <c r="AJ428" s="107"/>
      <c r="AK428" s="107"/>
      <c r="AL428" s="107"/>
      <c r="AM428" s="107"/>
      <c r="AN428" s="107"/>
      <c r="AO428" s="107"/>
      <c r="AP428" s="107"/>
      <c r="AQ428" s="107"/>
      <c r="AR428" s="107"/>
      <c r="AS428" s="108"/>
      <c r="AT428" s="241"/>
      <c r="AU428" s="242"/>
      <c r="AV428" s="242"/>
      <c r="AW428" s="242"/>
      <c r="AX428" s="242"/>
      <c r="AY428" s="242"/>
      <c r="AZ428" s="242"/>
      <c r="BA428" s="242"/>
      <c r="BB428" s="242"/>
      <c r="BC428" s="242"/>
      <c r="BD428" s="242"/>
      <c r="BE428" s="242"/>
      <c r="BF428" s="242"/>
      <c r="BG428" s="242"/>
      <c r="BH428" s="242"/>
      <c r="BI428" s="242"/>
      <c r="BJ428" s="242"/>
      <c r="BK428" s="242"/>
      <c r="BL428" s="242"/>
      <c r="BM428" s="242"/>
      <c r="BN428" s="242"/>
      <c r="BO428" s="242"/>
      <c r="BP428" s="242"/>
      <c r="BQ428" s="242"/>
      <c r="BR428" s="243"/>
      <c r="BS428" s="106"/>
      <c r="BT428" s="107"/>
      <c r="BU428" s="107"/>
      <c r="BV428" s="107"/>
      <c r="BW428" s="107"/>
      <c r="BX428" s="107"/>
      <c r="BY428" s="107"/>
      <c r="BZ428" s="107"/>
      <c r="CA428" s="107"/>
      <c r="CB428" s="107"/>
      <c r="CC428" s="107"/>
      <c r="CD428" s="107"/>
      <c r="CE428" s="107"/>
      <c r="CF428" s="107"/>
      <c r="CG428" s="107"/>
      <c r="CH428" s="108"/>
      <c r="CI428" s="106"/>
      <c r="CJ428" s="107"/>
      <c r="CK428" s="107"/>
      <c r="CL428" s="107"/>
      <c r="CM428" s="107"/>
      <c r="CN428" s="107"/>
      <c r="CO428" s="107"/>
      <c r="CP428" s="108"/>
      <c r="CQ428" s="106"/>
      <c r="CR428" s="107"/>
      <c r="CS428" s="107"/>
      <c r="CT428" s="107"/>
      <c r="CU428" s="107"/>
      <c r="CV428" s="107"/>
      <c r="CW428" s="107"/>
      <c r="CX428" s="107"/>
      <c r="CY428" s="107"/>
      <c r="CZ428" s="108"/>
      <c r="DA428" s="106"/>
      <c r="DB428" s="107"/>
      <c r="DC428" s="107"/>
      <c r="DD428" s="107"/>
      <c r="DE428" s="107"/>
      <c r="DF428" s="107"/>
      <c r="DG428" s="107"/>
      <c r="DH428" s="107"/>
      <c r="DI428" s="107"/>
      <c r="DJ428" s="107"/>
      <c r="DK428" s="108"/>
    </row>
    <row r="429" spans="2:115" ht="27.75" customHeight="1">
      <c r="B429" s="96"/>
      <c r="C429" s="97"/>
      <c r="D429" s="97"/>
      <c r="E429" s="97"/>
      <c r="F429" s="97"/>
      <c r="G429" s="97"/>
      <c r="H429" s="97"/>
      <c r="I429" s="97"/>
      <c r="J429" s="97"/>
      <c r="K429" s="98"/>
      <c r="L429" s="215"/>
      <c r="M429" s="216"/>
      <c r="N429" s="216"/>
      <c r="O429" s="216"/>
      <c r="P429" s="216"/>
      <c r="Q429" s="216"/>
      <c r="R429" s="216"/>
      <c r="S429" s="216"/>
      <c r="T429" s="216"/>
      <c r="U429" s="216"/>
      <c r="V429" s="216"/>
      <c r="W429" s="216"/>
      <c r="X429" s="62"/>
      <c r="Y429" s="238"/>
      <c r="Z429" s="239"/>
      <c r="AA429" s="239"/>
      <c r="AB429" s="239"/>
      <c r="AC429" s="239"/>
      <c r="AD429" s="239"/>
      <c r="AE429" s="239"/>
      <c r="AF429" s="239"/>
      <c r="AG429" s="240"/>
      <c r="AH429" s="106"/>
      <c r="AI429" s="107"/>
      <c r="AJ429" s="107"/>
      <c r="AK429" s="107"/>
      <c r="AL429" s="107"/>
      <c r="AM429" s="107"/>
      <c r="AN429" s="107"/>
      <c r="AO429" s="107"/>
      <c r="AP429" s="107"/>
      <c r="AQ429" s="107"/>
      <c r="AR429" s="107"/>
      <c r="AS429" s="108"/>
      <c r="AT429" s="241"/>
      <c r="AU429" s="242"/>
      <c r="AV429" s="242"/>
      <c r="AW429" s="242"/>
      <c r="AX429" s="242"/>
      <c r="AY429" s="242"/>
      <c r="AZ429" s="242"/>
      <c r="BA429" s="242"/>
      <c r="BB429" s="242"/>
      <c r="BC429" s="242"/>
      <c r="BD429" s="242"/>
      <c r="BE429" s="242"/>
      <c r="BF429" s="242"/>
      <c r="BG429" s="242"/>
      <c r="BH429" s="242"/>
      <c r="BI429" s="242"/>
      <c r="BJ429" s="242"/>
      <c r="BK429" s="242"/>
      <c r="BL429" s="242"/>
      <c r="BM429" s="242"/>
      <c r="BN429" s="242"/>
      <c r="BO429" s="242"/>
      <c r="BP429" s="242"/>
      <c r="BQ429" s="242"/>
      <c r="BR429" s="243"/>
      <c r="BS429" s="106"/>
      <c r="BT429" s="107"/>
      <c r="BU429" s="107"/>
      <c r="BV429" s="107"/>
      <c r="BW429" s="107"/>
      <c r="BX429" s="107"/>
      <c r="BY429" s="107"/>
      <c r="BZ429" s="107"/>
      <c r="CA429" s="107"/>
      <c r="CB429" s="107"/>
      <c r="CC429" s="107"/>
      <c r="CD429" s="107"/>
      <c r="CE429" s="107"/>
      <c r="CF429" s="107"/>
      <c r="CG429" s="107"/>
      <c r="CH429" s="108"/>
      <c r="CI429" s="106"/>
      <c r="CJ429" s="107"/>
      <c r="CK429" s="107"/>
      <c r="CL429" s="107"/>
      <c r="CM429" s="107"/>
      <c r="CN429" s="107"/>
      <c r="CO429" s="107"/>
      <c r="CP429" s="108"/>
      <c r="CQ429" s="106"/>
      <c r="CR429" s="107"/>
      <c r="CS429" s="107"/>
      <c r="CT429" s="107"/>
      <c r="CU429" s="107"/>
      <c r="CV429" s="107"/>
      <c r="CW429" s="107"/>
      <c r="CX429" s="107"/>
      <c r="CY429" s="107"/>
      <c r="CZ429" s="108"/>
      <c r="DA429" s="106"/>
      <c r="DB429" s="107"/>
      <c r="DC429" s="107"/>
      <c r="DD429" s="107"/>
      <c r="DE429" s="107"/>
      <c r="DF429" s="107"/>
      <c r="DG429" s="107"/>
      <c r="DH429" s="107"/>
      <c r="DI429" s="107"/>
      <c r="DJ429" s="107"/>
      <c r="DK429" s="108"/>
    </row>
    <row r="430" spans="2:115" ht="27.75" customHeight="1">
      <c r="B430" s="96"/>
      <c r="C430" s="97"/>
      <c r="D430" s="97"/>
      <c r="E430" s="97"/>
      <c r="F430" s="97"/>
      <c r="G430" s="97"/>
      <c r="H430" s="97"/>
      <c r="I430" s="97"/>
      <c r="J430" s="97"/>
      <c r="K430" s="98"/>
      <c r="L430" s="215"/>
      <c r="M430" s="216"/>
      <c r="N430" s="216"/>
      <c r="O430" s="216"/>
      <c r="P430" s="216"/>
      <c r="Q430" s="216"/>
      <c r="R430" s="216"/>
      <c r="S430" s="216"/>
      <c r="T430" s="216"/>
      <c r="U430" s="216"/>
      <c r="V430" s="216"/>
      <c r="W430" s="216"/>
      <c r="X430" s="62"/>
      <c r="Y430" s="238"/>
      <c r="Z430" s="239"/>
      <c r="AA430" s="239"/>
      <c r="AB430" s="239"/>
      <c r="AC430" s="239"/>
      <c r="AD430" s="239"/>
      <c r="AE430" s="239"/>
      <c r="AF430" s="239"/>
      <c r="AG430" s="240"/>
      <c r="AH430" s="106"/>
      <c r="AI430" s="107"/>
      <c r="AJ430" s="107"/>
      <c r="AK430" s="107"/>
      <c r="AL430" s="107"/>
      <c r="AM430" s="107"/>
      <c r="AN430" s="107"/>
      <c r="AO430" s="107"/>
      <c r="AP430" s="107"/>
      <c r="AQ430" s="107"/>
      <c r="AR430" s="107"/>
      <c r="AS430" s="108"/>
      <c r="AT430" s="241"/>
      <c r="AU430" s="242"/>
      <c r="AV430" s="242"/>
      <c r="AW430" s="242"/>
      <c r="AX430" s="242"/>
      <c r="AY430" s="242"/>
      <c r="AZ430" s="242"/>
      <c r="BA430" s="242"/>
      <c r="BB430" s="242"/>
      <c r="BC430" s="242"/>
      <c r="BD430" s="242"/>
      <c r="BE430" s="242"/>
      <c r="BF430" s="242"/>
      <c r="BG430" s="242"/>
      <c r="BH430" s="242"/>
      <c r="BI430" s="242"/>
      <c r="BJ430" s="242"/>
      <c r="BK430" s="242"/>
      <c r="BL430" s="242"/>
      <c r="BM430" s="242"/>
      <c r="BN430" s="242"/>
      <c r="BO430" s="242"/>
      <c r="BP430" s="242"/>
      <c r="BQ430" s="242"/>
      <c r="BR430" s="243"/>
      <c r="BS430" s="106"/>
      <c r="BT430" s="107"/>
      <c r="BU430" s="107"/>
      <c r="BV430" s="107"/>
      <c r="BW430" s="107"/>
      <c r="BX430" s="107"/>
      <c r="BY430" s="107"/>
      <c r="BZ430" s="107"/>
      <c r="CA430" s="107"/>
      <c r="CB430" s="107"/>
      <c r="CC430" s="107"/>
      <c r="CD430" s="107"/>
      <c r="CE430" s="107"/>
      <c r="CF430" s="107"/>
      <c r="CG430" s="107"/>
      <c r="CH430" s="108"/>
      <c r="CI430" s="106"/>
      <c r="CJ430" s="107"/>
      <c r="CK430" s="107"/>
      <c r="CL430" s="107"/>
      <c r="CM430" s="107"/>
      <c r="CN430" s="107"/>
      <c r="CO430" s="107"/>
      <c r="CP430" s="108"/>
      <c r="CQ430" s="106"/>
      <c r="CR430" s="107"/>
      <c r="CS430" s="107"/>
      <c r="CT430" s="107"/>
      <c r="CU430" s="107"/>
      <c r="CV430" s="107"/>
      <c r="CW430" s="107"/>
      <c r="CX430" s="107"/>
      <c r="CY430" s="107"/>
      <c r="CZ430" s="108"/>
      <c r="DA430" s="106"/>
      <c r="DB430" s="107"/>
      <c r="DC430" s="107"/>
      <c r="DD430" s="107"/>
      <c r="DE430" s="107"/>
      <c r="DF430" s="107"/>
      <c r="DG430" s="107"/>
      <c r="DH430" s="107"/>
      <c r="DI430" s="107"/>
      <c r="DJ430" s="107"/>
      <c r="DK430" s="108"/>
    </row>
    <row r="431" spans="2:115" ht="27.75" customHeight="1">
      <c r="B431" s="220"/>
      <c r="C431" s="220"/>
      <c r="D431" s="220"/>
      <c r="E431" s="220"/>
      <c r="F431" s="220"/>
      <c r="G431" s="220"/>
      <c r="H431" s="220"/>
      <c r="I431" s="220"/>
      <c r="J431" s="220"/>
      <c r="K431" s="220"/>
      <c r="L431" s="215"/>
      <c r="M431" s="216"/>
      <c r="N431" s="216"/>
      <c r="O431" s="216"/>
      <c r="P431" s="216"/>
      <c r="Q431" s="216"/>
      <c r="R431" s="216"/>
      <c r="S431" s="216"/>
      <c r="T431" s="216"/>
      <c r="U431" s="216"/>
      <c r="V431" s="216"/>
      <c r="W431" s="216"/>
      <c r="X431" s="62"/>
      <c r="Y431" s="221"/>
      <c r="Z431" s="221"/>
      <c r="AA431" s="221"/>
      <c r="AB431" s="221"/>
      <c r="AC431" s="221"/>
      <c r="AD431" s="221"/>
      <c r="AE431" s="221"/>
      <c r="AF431" s="221"/>
      <c r="AG431" s="221"/>
      <c r="AH431" s="222"/>
      <c r="AI431" s="222"/>
      <c r="AJ431" s="222"/>
      <c r="AK431" s="222"/>
      <c r="AL431" s="222"/>
      <c r="AM431" s="222"/>
      <c r="AN431" s="222"/>
      <c r="AO431" s="222"/>
      <c r="AP431" s="222"/>
      <c r="AQ431" s="222"/>
      <c r="AR431" s="222"/>
      <c r="AS431" s="222"/>
      <c r="AT431" s="223"/>
      <c r="AU431" s="223"/>
      <c r="AV431" s="223"/>
      <c r="AW431" s="223"/>
      <c r="AX431" s="223"/>
      <c r="AY431" s="223"/>
      <c r="AZ431" s="223"/>
      <c r="BA431" s="223"/>
      <c r="BB431" s="223"/>
      <c r="BC431" s="223"/>
      <c r="BD431" s="223"/>
      <c r="BE431" s="223"/>
      <c r="BF431" s="223"/>
      <c r="BG431" s="223"/>
      <c r="BH431" s="223"/>
      <c r="BI431" s="223"/>
      <c r="BJ431" s="223"/>
      <c r="BK431" s="223"/>
      <c r="BL431" s="223"/>
      <c r="BM431" s="223"/>
      <c r="BN431" s="223"/>
      <c r="BO431" s="223"/>
      <c r="BP431" s="223"/>
      <c r="BQ431" s="223"/>
      <c r="BR431" s="223"/>
      <c r="BS431" s="222"/>
      <c r="BT431" s="222"/>
      <c r="BU431" s="222"/>
      <c r="BV431" s="222"/>
      <c r="BW431" s="222"/>
      <c r="BX431" s="222"/>
      <c r="BY431" s="222"/>
      <c r="BZ431" s="222"/>
      <c r="CA431" s="222"/>
      <c r="CB431" s="222"/>
      <c r="CC431" s="222"/>
      <c r="CD431" s="222"/>
      <c r="CE431" s="222"/>
      <c r="CF431" s="222"/>
      <c r="CG431" s="222"/>
      <c r="CH431" s="222"/>
      <c r="CI431" s="222"/>
      <c r="CJ431" s="222"/>
      <c r="CK431" s="222"/>
      <c r="CL431" s="222"/>
      <c r="CM431" s="222"/>
      <c r="CN431" s="222"/>
      <c r="CO431" s="222"/>
      <c r="CP431" s="222"/>
      <c r="CQ431" s="222"/>
      <c r="CR431" s="222"/>
      <c r="CS431" s="222"/>
      <c r="CT431" s="222"/>
      <c r="CU431" s="222"/>
      <c r="CV431" s="222"/>
      <c r="CW431" s="222"/>
      <c r="CX431" s="222"/>
      <c r="CY431" s="222"/>
      <c r="CZ431" s="222"/>
      <c r="DA431" s="222"/>
      <c r="DB431" s="222"/>
      <c r="DC431" s="222"/>
      <c r="DD431" s="222"/>
      <c r="DE431" s="222"/>
      <c r="DF431" s="222"/>
      <c r="DG431" s="222"/>
      <c r="DH431" s="222"/>
      <c r="DI431" s="222"/>
      <c r="DJ431" s="222"/>
      <c r="DK431" s="222"/>
    </row>
    <row r="432" spans="2:115" ht="27.75" customHeight="1">
      <c r="B432" s="96"/>
      <c r="C432" s="97"/>
      <c r="D432" s="97"/>
      <c r="E432" s="97"/>
      <c r="F432" s="97"/>
      <c r="G432" s="97"/>
      <c r="H432" s="97"/>
      <c r="I432" s="97"/>
      <c r="J432" s="97"/>
      <c r="K432" s="98"/>
      <c r="L432" s="215"/>
      <c r="M432" s="216"/>
      <c r="N432" s="216"/>
      <c r="O432" s="216"/>
      <c r="P432" s="216"/>
      <c r="Q432" s="216"/>
      <c r="R432" s="216"/>
      <c r="S432" s="216"/>
      <c r="T432" s="216"/>
      <c r="U432" s="216"/>
      <c r="V432" s="216"/>
      <c r="W432" s="216"/>
      <c r="X432" s="62"/>
      <c r="Y432" s="238"/>
      <c r="Z432" s="239"/>
      <c r="AA432" s="239"/>
      <c r="AB432" s="239"/>
      <c r="AC432" s="239"/>
      <c r="AD432" s="239"/>
      <c r="AE432" s="239"/>
      <c r="AF432" s="239"/>
      <c r="AG432" s="240"/>
      <c r="AH432" s="106"/>
      <c r="AI432" s="107"/>
      <c r="AJ432" s="107"/>
      <c r="AK432" s="107"/>
      <c r="AL432" s="107"/>
      <c r="AM432" s="107"/>
      <c r="AN432" s="107"/>
      <c r="AO432" s="107"/>
      <c r="AP432" s="107"/>
      <c r="AQ432" s="107"/>
      <c r="AR432" s="107"/>
      <c r="AS432" s="108"/>
      <c r="AT432" s="241"/>
      <c r="AU432" s="242"/>
      <c r="AV432" s="242"/>
      <c r="AW432" s="242"/>
      <c r="AX432" s="242"/>
      <c r="AY432" s="242"/>
      <c r="AZ432" s="242"/>
      <c r="BA432" s="242"/>
      <c r="BB432" s="242"/>
      <c r="BC432" s="242"/>
      <c r="BD432" s="242"/>
      <c r="BE432" s="242"/>
      <c r="BF432" s="242"/>
      <c r="BG432" s="242"/>
      <c r="BH432" s="242"/>
      <c r="BI432" s="242"/>
      <c r="BJ432" s="242"/>
      <c r="BK432" s="242"/>
      <c r="BL432" s="242"/>
      <c r="BM432" s="242"/>
      <c r="BN432" s="242"/>
      <c r="BO432" s="242"/>
      <c r="BP432" s="242"/>
      <c r="BQ432" s="242"/>
      <c r="BR432" s="243"/>
      <c r="BS432" s="106"/>
      <c r="BT432" s="107"/>
      <c r="BU432" s="107"/>
      <c r="BV432" s="107"/>
      <c r="BW432" s="107"/>
      <c r="BX432" s="107"/>
      <c r="BY432" s="107"/>
      <c r="BZ432" s="107"/>
      <c r="CA432" s="107"/>
      <c r="CB432" s="107"/>
      <c r="CC432" s="107"/>
      <c r="CD432" s="107"/>
      <c r="CE432" s="107"/>
      <c r="CF432" s="107"/>
      <c r="CG432" s="107"/>
      <c r="CH432" s="108"/>
      <c r="CI432" s="106"/>
      <c r="CJ432" s="107"/>
      <c r="CK432" s="107"/>
      <c r="CL432" s="107"/>
      <c r="CM432" s="107"/>
      <c r="CN432" s="107"/>
      <c r="CO432" s="107"/>
      <c r="CP432" s="108"/>
      <c r="CQ432" s="106"/>
      <c r="CR432" s="107"/>
      <c r="CS432" s="107"/>
      <c r="CT432" s="107"/>
      <c r="CU432" s="107"/>
      <c r="CV432" s="107"/>
      <c r="CW432" s="107"/>
      <c r="CX432" s="107"/>
      <c r="CY432" s="107"/>
      <c r="CZ432" s="108"/>
      <c r="DA432" s="106"/>
      <c r="DB432" s="107"/>
      <c r="DC432" s="107"/>
      <c r="DD432" s="107"/>
      <c r="DE432" s="107"/>
      <c r="DF432" s="107"/>
      <c r="DG432" s="107"/>
      <c r="DH432" s="107"/>
      <c r="DI432" s="107"/>
      <c r="DJ432" s="107"/>
      <c r="DK432" s="108"/>
    </row>
    <row r="433" spans="2:115" ht="27.75" customHeight="1">
      <c r="B433" s="96"/>
      <c r="C433" s="97"/>
      <c r="D433" s="97"/>
      <c r="E433" s="97"/>
      <c r="F433" s="97"/>
      <c r="G433" s="97"/>
      <c r="H433" s="97"/>
      <c r="I433" s="97"/>
      <c r="J433" s="97"/>
      <c r="K433" s="98"/>
      <c r="L433" s="215"/>
      <c r="M433" s="216"/>
      <c r="N433" s="216"/>
      <c r="O433" s="216"/>
      <c r="P433" s="216"/>
      <c r="Q433" s="216"/>
      <c r="R433" s="216"/>
      <c r="S433" s="216"/>
      <c r="T433" s="216"/>
      <c r="U433" s="216"/>
      <c r="V433" s="216"/>
      <c r="W433" s="216"/>
      <c r="X433" s="62"/>
      <c r="Y433" s="238"/>
      <c r="Z433" s="239"/>
      <c r="AA433" s="239"/>
      <c r="AB433" s="239"/>
      <c r="AC433" s="239"/>
      <c r="AD433" s="239"/>
      <c r="AE433" s="239"/>
      <c r="AF433" s="239"/>
      <c r="AG433" s="240"/>
      <c r="AH433" s="106"/>
      <c r="AI433" s="107"/>
      <c r="AJ433" s="107"/>
      <c r="AK433" s="107"/>
      <c r="AL433" s="107"/>
      <c r="AM433" s="107"/>
      <c r="AN433" s="107"/>
      <c r="AO433" s="107"/>
      <c r="AP433" s="107"/>
      <c r="AQ433" s="107"/>
      <c r="AR433" s="107"/>
      <c r="AS433" s="108"/>
      <c r="AT433" s="241"/>
      <c r="AU433" s="242"/>
      <c r="AV433" s="242"/>
      <c r="AW433" s="242"/>
      <c r="AX433" s="242"/>
      <c r="AY433" s="242"/>
      <c r="AZ433" s="242"/>
      <c r="BA433" s="242"/>
      <c r="BB433" s="242"/>
      <c r="BC433" s="242"/>
      <c r="BD433" s="242"/>
      <c r="BE433" s="242"/>
      <c r="BF433" s="242"/>
      <c r="BG433" s="242"/>
      <c r="BH433" s="242"/>
      <c r="BI433" s="242"/>
      <c r="BJ433" s="242"/>
      <c r="BK433" s="242"/>
      <c r="BL433" s="242"/>
      <c r="BM433" s="242"/>
      <c r="BN433" s="242"/>
      <c r="BO433" s="242"/>
      <c r="BP433" s="242"/>
      <c r="BQ433" s="242"/>
      <c r="BR433" s="243"/>
      <c r="BS433" s="106"/>
      <c r="BT433" s="107"/>
      <c r="BU433" s="107"/>
      <c r="BV433" s="107"/>
      <c r="BW433" s="107"/>
      <c r="BX433" s="107"/>
      <c r="BY433" s="107"/>
      <c r="BZ433" s="107"/>
      <c r="CA433" s="107"/>
      <c r="CB433" s="107"/>
      <c r="CC433" s="107"/>
      <c r="CD433" s="107"/>
      <c r="CE433" s="107"/>
      <c r="CF433" s="107"/>
      <c r="CG433" s="107"/>
      <c r="CH433" s="108"/>
      <c r="CI433" s="106"/>
      <c r="CJ433" s="107"/>
      <c r="CK433" s="107"/>
      <c r="CL433" s="107"/>
      <c r="CM433" s="107"/>
      <c r="CN433" s="107"/>
      <c r="CO433" s="107"/>
      <c r="CP433" s="108"/>
      <c r="CQ433" s="106"/>
      <c r="CR433" s="107"/>
      <c r="CS433" s="107"/>
      <c r="CT433" s="107"/>
      <c r="CU433" s="107"/>
      <c r="CV433" s="107"/>
      <c r="CW433" s="107"/>
      <c r="CX433" s="107"/>
      <c r="CY433" s="107"/>
      <c r="CZ433" s="108"/>
      <c r="DA433" s="106"/>
      <c r="DB433" s="107"/>
      <c r="DC433" s="107"/>
      <c r="DD433" s="107"/>
      <c r="DE433" s="107"/>
      <c r="DF433" s="107"/>
      <c r="DG433" s="107"/>
      <c r="DH433" s="107"/>
      <c r="DI433" s="107"/>
      <c r="DJ433" s="107"/>
      <c r="DK433" s="108"/>
    </row>
    <row r="434" spans="2:115" ht="27.75" customHeight="1">
      <c r="B434" s="96"/>
      <c r="C434" s="97"/>
      <c r="D434" s="97"/>
      <c r="E434" s="97"/>
      <c r="F434" s="97"/>
      <c r="G434" s="97"/>
      <c r="H434" s="97"/>
      <c r="I434" s="97"/>
      <c r="J434" s="97"/>
      <c r="K434" s="98"/>
      <c r="L434" s="215"/>
      <c r="M434" s="216"/>
      <c r="N434" s="216"/>
      <c r="O434" s="216"/>
      <c r="P434" s="216"/>
      <c r="Q434" s="216"/>
      <c r="R434" s="216"/>
      <c r="S434" s="216"/>
      <c r="T434" s="216"/>
      <c r="U434" s="216"/>
      <c r="V434" s="216"/>
      <c r="W434" s="216"/>
      <c r="X434" s="62"/>
      <c r="Y434" s="238"/>
      <c r="Z434" s="239"/>
      <c r="AA434" s="239"/>
      <c r="AB434" s="239"/>
      <c r="AC434" s="239"/>
      <c r="AD434" s="239"/>
      <c r="AE434" s="239"/>
      <c r="AF434" s="239"/>
      <c r="AG434" s="240"/>
      <c r="AH434" s="106"/>
      <c r="AI434" s="107"/>
      <c r="AJ434" s="107"/>
      <c r="AK434" s="107"/>
      <c r="AL434" s="107"/>
      <c r="AM434" s="107"/>
      <c r="AN434" s="107"/>
      <c r="AO434" s="107"/>
      <c r="AP434" s="107"/>
      <c r="AQ434" s="107"/>
      <c r="AR434" s="107"/>
      <c r="AS434" s="108"/>
      <c r="AT434" s="241"/>
      <c r="AU434" s="242"/>
      <c r="AV434" s="242"/>
      <c r="AW434" s="242"/>
      <c r="AX434" s="242"/>
      <c r="AY434" s="242"/>
      <c r="AZ434" s="242"/>
      <c r="BA434" s="242"/>
      <c r="BB434" s="242"/>
      <c r="BC434" s="242"/>
      <c r="BD434" s="242"/>
      <c r="BE434" s="242"/>
      <c r="BF434" s="242"/>
      <c r="BG434" s="242"/>
      <c r="BH434" s="242"/>
      <c r="BI434" s="242"/>
      <c r="BJ434" s="242"/>
      <c r="BK434" s="242"/>
      <c r="BL434" s="242"/>
      <c r="BM434" s="242"/>
      <c r="BN434" s="242"/>
      <c r="BO434" s="242"/>
      <c r="BP434" s="242"/>
      <c r="BQ434" s="242"/>
      <c r="BR434" s="243"/>
      <c r="BS434" s="106"/>
      <c r="BT434" s="107"/>
      <c r="BU434" s="107"/>
      <c r="BV434" s="107"/>
      <c r="BW434" s="107"/>
      <c r="BX434" s="107"/>
      <c r="BY434" s="107"/>
      <c r="BZ434" s="107"/>
      <c r="CA434" s="107"/>
      <c r="CB434" s="107"/>
      <c r="CC434" s="107"/>
      <c r="CD434" s="107"/>
      <c r="CE434" s="107"/>
      <c r="CF434" s="107"/>
      <c r="CG434" s="107"/>
      <c r="CH434" s="108"/>
      <c r="CI434" s="106"/>
      <c r="CJ434" s="107"/>
      <c r="CK434" s="107"/>
      <c r="CL434" s="107"/>
      <c r="CM434" s="107"/>
      <c r="CN434" s="107"/>
      <c r="CO434" s="107"/>
      <c r="CP434" s="108"/>
      <c r="CQ434" s="106"/>
      <c r="CR434" s="107"/>
      <c r="CS434" s="107"/>
      <c r="CT434" s="107"/>
      <c r="CU434" s="107"/>
      <c r="CV434" s="107"/>
      <c r="CW434" s="107"/>
      <c r="CX434" s="107"/>
      <c r="CY434" s="107"/>
      <c r="CZ434" s="108"/>
      <c r="DA434" s="106"/>
      <c r="DB434" s="107"/>
      <c r="DC434" s="107"/>
      <c r="DD434" s="107"/>
      <c r="DE434" s="107"/>
      <c r="DF434" s="107"/>
      <c r="DG434" s="107"/>
      <c r="DH434" s="107"/>
      <c r="DI434" s="107"/>
      <c r="DJ434" s="107"/>
      <c r="DK434" s="108"/>
    </row>
    <row r="435" spans="2:115" ht="27.75" customHeight="1">
      <c r="B435" s="96"/>
      <c r="C435" s="97"/>
      <c r="D435" s="97"/>
      <c r="E435" s="97"/>
      <c r="F435" s="97"/>
      <c r="G435" s="97"/>
      <c r="H435" s="97"/>
      <c r="I435" s="97"/>
      <c r="J435" s="97"/>
      <c r="K435" s="98"/>
      <c r="L435" s="215"/>
      <c r="M435" s="216"/>
      <c r="N435" s="216"/>
      <c r="O435" s="216"/>
      <c r="P435" s="216"/>
      <c r="Q435" s="216"/>
      <c r="R435" s="216"/>
      <c r="S435" s="216"/>
      <c r="T435" s="216"/>
      <c r="U435" s="216"/>
      <c r="V435" s="216"/>
      <c r="W435" s="216"/>
      <c r="X435" s="62"/>
      <c r="Y435" s="238"/>
      <c r="Z435" s="239"/>
      <c r="AA435" s="239"/>
      <c r="AB435" s="239"/>
      <c r="AC435" s="239"/>
      <c r="AD435" s="239"/>
      <c r="AE435" s="239"/>
      <c r="AF435" s="239"/>
      <c r="AG435" s="240"/>
      <c r="AH435" s="106"/>
      <c r="AI435" s="107"/>
      <c r="AJ435" s="107"/>
      <c r="AK435" s="107"/>
      <c r="AL435" s="107"/>
      <c r="AM435" s="107"/>
      <c r="AN435" s="107"/>
      <c r="AO435" s="107"/>
      <c r="AP435" s="107"/>
      <c r="AQ435" s="107"/>
      <c r="AR435" s="107"/>
      <c r="AS435" s="108"/>
      <c r="AT435" s="241"/>
      <c r="AU435" s="242"/>
      <c r="AV435" s="242"/>
      <c r="AW435" s="242"/>
      <c r="AX435" s="242"/>
      <c r="AY435" s="242"/>
      <c r="AZ435" s="242"/>
      <c r="BA435" s="242"/>
      <c r="BB435" s="242"/>
      <c r="BC435" s="242"/>
      <c r="BD435" s="242"/>
      <c r="BE435" s="242"/>
      <c r="BF435" s="242"/>
      <c r="BG435" s="242"/>
      <c r="BH435" s="242"/>
      <c r="BI435" s="242"/>
      <c r="BJ435" s="242"/>
      <c r="BK435" s="242"/>
      <c r="BL435" s="242"/>
      <c r="BM435" s="242"/>
      <c r="BN435" s="242"/>
      <c r="BO435" s="242"/>
      <c r="BP435" s="242"/>
      <c r="BQ435" s="242"/>
      <c r="BR435" s="243"/>
      <c r="BS435" s="106"/>
      <c r="BT435" s="107"/>
      <c r="BU435" s="107"/>
      <c r="BV435" s="107"/>
      <c r="BW435" s="107"/>
      <c r="BX435" s="107"/>
      <c r="BY435" s="107"/>
      <c r="BZ435" s="107"/>
      <c r="CA435" s="107"/>
      <c r="CB435" s="107"/>
      <c r="CC435" s="107"/>
      <c r="CD435" s="107"/>
      <c r="CE435" s="107"/>
      <c r="CF435" s="107"/>
      <c r="CG435" s="107"/>
      <c r="CH435" s="108"/>
      <c r="CI435" s="106"/>
      <c r="CJ435" s="107"/>
      <c r="CK435" s="107"/>
      <c r="CL435" s="107"/>
      <c r="CM435" s="107"/>
      <c r="CN435" s="107"/>
      <c r="CO435" s="107"/>
      <c r="CP435" s="108"/>
      <c r="CQ435" s="106"/>
      <c r="CR435" s="107"/>
      <c r="CS435" s="107"/>
      <c r="CT435" s="107"/>
      <c r="CU435" s="107"/>
      <c r="CV435" s="107"/>
      <c r="CW435" s="107"/>
      <c r="CX435" s="107"/>
      <c r="CY435" s="107"/>
      <c r="CZ435" s="108"/>
      <c r="DA435" s="106"/>
      <c r="DB435" s="107"/>
      <c r="DC435" s="107"/>
      <c r="DD435" s="107"/>
      <c r="DE435" s="107"/>
      <c r="DF435" s="107"/>
      <c r="DG435" s="107"/>
      <c r="DH435" s="107"/>
      <c r="DI435" s="107"/>
      <c r="DJ435" s="107"/>
      <c r="DK435" s="108"/>
    </row>
    <row r="436" spans="2:115" ht="27.75" customHeight="1">
      <c r="B436" s="96"/>
      <c r="C436" s="97"/>
      <c r="D436" s="97"/>
      <c r="E436" s="97"/>
      <c r="F436" s="97"/>
      <c r="G436" s="97"/>
      <c r="H436" s="97"/>
      <c r="I436" s="97"/>
      <c r="J436" s="97"/>
      <c r="K436" s="98"/>
      <c r="L436" s="215"/>
      <c r="M436" s="216"/>
      <c r="N436" s="216"/>
      <c r="O436" s="216"/>
      <c r="P436" s="216"/>
      <c r="Q436" s="216"/>
      <c r="R436" s="216"/>
      <c r="S436" s="216"/>
      <c r="T436" s="216"/>
      <c r="U436" s="216"/>
      <c r="V436" s="216"/>
      <c r="W436" s="216"/>
      <c r="X436" s="62"/>
      <c r="Y436" s="238"/>
      <c r="Z436" s="239"/>
      <c r="AA436" s="239"/>
      <c r="AB436" s="239"/>
      <c r="AC436" s="239"/>
      <c r="AD436" s="239"/>
      <c r="AE436" s="239"/>
      <c r="AF436" s="239"/>
      <c r="AG436" s="240"/>
      <c r="AH436" s="106"/>
      <c r="AI436" s="107"/>
      <c r="AJ436" s="107"/>
      <c r="AK436" s="107"/>
      <c r="AL436" s="107"/>
      <c r="AM436" s="107"/>
      <c r="AN436" s="107"/>
      <c r="AO436" s="107"/>
      <c r="AP436" s="107"/>
      <c r="AQ436" s="107"/>
      <c r="AR436" s="107"/>
      <c r="AS436" s="108"/>
      <c r="AT436" s="241"/>
      <c r="AU436" s="242"/>
      <c r="AV436" s="242"/>
      <c r="AW436" s="242"/>
      <c r="AX436" s="242"/>
      <c r="AY436" s="242"/>
      <c r="AZ436" s="242"/>
      <c r="BA436" s="242"/>
      <c r="BB436" s="242"/>
      <c r="BC436" s="242"/>
      <c r="BD436" s="242"/>
      <c r="BE436" s="242"/>
      <c r="BF436" s="242"/>
      <c r="BG436" s="242"/>
      <c r="BH436" s="242"/>
      <c r="BI436" s="242"/>
      <c r="BJ436" s="242"/>
      <c r="BK436" s="242"/>
      <c r="BL436" s="242"/>
      <c r="BM436" s="242"/>
      <c r="BN436" s="242"/>
      <c r="BO436" s="242"/>
      <c r="BP436" s="242"/>
      <c r="BQ436" s="242"/>
      <c r="BR436" s="243"/>
      <c r="BS436" s="106"/>
      <c r="BT436" s="107"/>
      <c r="BU436" s="107"/>
      <c r="BV436" s="107"/>
      <c r="BW436" s="107"/>
      <c r="BX436" s="107"/>
      <c r="BY436" s="107"/>
      <c r="BZ436" s="107"/>
      <c r="CA436" s="107"/>
      <c r="CB436" s="107"/>
      <c r="CC436" s="107"/>
      <c r="CD436" s="107"/>
      <c r="CE436" s="107"/>
      <c r="CF436" s="107"/>
      <c r="CG436" s="107"/>
      <c r="CH436" s="108"/>
      <c r="CI436" s="106"/>
      <c r="CJ436" s="107"/>
      <c r="CK436" s="107"/>
      <c r="CL436" s="107"/>
      <c r="CM436" s="107"/>
      <c r="CN436" s="107"/>
      <c r="CO436" s="107"/>
      <c r="CP436" s="108"/>
      <c r="CQ436" s="106"/>
      <c r="CR436" s="107"/>
      <c r="CS436" s="107"/>
      <c r="CT436" s="107"/>
      <c r="CU436" s="107"/>
      <c r="CV436" s="107"/>
      <c r="CW436" s="107"/>
      <c r="CX436" s="107"/>
      <c r="CY436" s="107"/>
      <c r="CZ436" s="108"/>
      <c r="DA436" s="106"/>
      <c r="DB436" s="107"/>
      <c r="DC436" s="107"/>
      <c r="DD436" s="107"/>
      <c r="DE436" s="107"/>
      <c r="DF436" s="107"/>
      <c r="DG436" s="107"/>
      <c r="DH436" s="107"/>
      <c r="DI436" s="107"/>
      <c r="DJ436" s="107"/>
      <c r="DK436" s="108"/>
    </row>
    <row r="437" spans="2:115" ht="27.75" customHeight="1">
      <c r="B437" s="96"/>
      <c r="C437" s="97"/>
      <c r="D437" s="97"/>
      <c r="E437" s="97"/>
      <c r="F437" s="97"/>
      <c r="G437" s="97"/>
      <c r="H437" s="97"/>
      <c r="I437" s="97"/>
      <c r="J437" s="97"/>
      <c r="K437" s="98"/>
      <c r="L437" s="215"/>
      <c r="M437" s="216"/>
      <c r="N437" s="216"/>
      <c r="O437" s="216"/>
      <c r="P437" s="216"/>
      <c r="Q437" s="216"/>
      <c r="R437" s="216"/>
      <c r="S437" s="216"/>
      <c r="T437" s="216"/>
      <c r="U437" s="216"/>
      <c r="V437" s="216"/>
      <c r="W437" s="216"/>
      <c r="X437" s="62"/>
      <c r="Y437" s="238"/>
      <c r="Z437" s="239"/>
      <c r="AA437" s="239"/>
      <c r="AB437" s="239"/>
      <c r="AC437" s="239"/>
      <c r="AD437" s="239"/>
      <c r="AE437" s="239"/>
      <c r="AF437" s="239"/>
      <c r="AG437" s="240"/>
      <c r="AH437" s="106"/>
      <c r="AI437" s="107"/>
      <c r="AJ437" s="107"/>
      <c r="AK437" s="107"/>
      <c r="AL437" s="107"/>
      <c r="AM437" s="107"/>
      <c r="AN437" s="107"/>
      <c r="AO437" s="107"/>
      <c r="AP437" s="107"/>
      <c r="AQ437" s="107"/>
      <c r="AR437" s="107"/>
      <c r="AS437" s="108"/>
      <c r="AT437" s="241"/>
      <c r="AU437" s="242"/>
      <c r="AV437" s="242"/>
      <c r="AW437" s="242"/>
      <c r="AX437" s="242"/>
      <c r="AY437" s="242"/>
      <c r="AZ437" s="242"/>
      <c r="BA437" s="242"/>
      <c r="BB437" s="242"/>
      <c r="BC437" s="242"/>
      <c r="BD437" s="242"/>
      <c r="BE437" s="242"/>
      <c r="BF437" s="242"/>
      <c r="BG437" s="242"/>
      <c r="BH437" s="242"/>
      <c r="BI437" s="242"/>
      <c r="BJ437" s="242"/>
      <c r="BK437" s="242"/>
      <c r="BL437" s="242"/>
      <c r="BM437" s="242"/>
      <c r="BN437" s="242"/>
      <c r="BO437" s="242"/>
      <c r="BP437" s="242"/>
      <c r="BQ437" s="242"/>
      <c r="BR437" s="243"/>
      <c r="BS437" s="106"/>
      <c r="BT437" s="107"/>
      <c r="BU437" s="107"/>
      <c r="BV437" s="107"/>
      <c r="BW437" s="107"/>
      <c r="BX437" s="107"/>
      <c r="BY437" s="107"/>
      <c r="BZ437" s="107"/>
      <c r="CA437" s="107"/>
      <c r="CB437" s="107"/>
      <c r="CC437" s="107"/>
      <c r="CD437" s="107"/>
      <c r="CE437" s="107"/>
      <c r="CF437" s="107"/>
      <c r="CG437" s="107"/>
      <c r="CH437" s="108"/>
      <c r="CI437" s="106"/>
      <c r="CJ437" s="107"/>
      <c r="CK437" s="107"/>
      <c r="CL437" s="107"/>
      <c r="CM437" s="107"/>
      <c r="CN437" s="107"/>
      <c r="CO437" s="107"/>
      <c r="CP437" s="108"/>
      <c r="CQ437" s="106"/>
      <c r="CR437" s="107"/>
      <c r="CS437" s="107"/>
      <c r="CT437" s="107"/>
      <c r="CU437" s="107"/>
      <c r="CV437" s="107"/>
      <c r="CW437" s="107"/>
      <c r="CX437" s="107"/>
      <c r="CY437" s="107"/>
      <c r="CZ437" s="108"/>
      <c r="DA437" s="106"/>
      <c r="DB437" s="107"/>
      <c r="DC437" s="107"/>
      <c r="DD437" s="107"/>
      <c r="DE437" s="107"/>
      <c r="DF437" s="107"/>
      <c r="DG437" s="107"/>
      <c r="DH437" s="107"/>
      <c r="DI437" s="107"/>
      <c r="DJ437" s="107"/>
      <c r="DK437" s="108"/>
    </row>
    <row r="438" spans="2:115" ht="27.75" customHeight="1">
      <c r="B438" s="96"/>
      <c r="C438" s="97"/>
      <c r="D438" s="97"/>
      <c r="E438" s="97"/>
      <c r="F438" s="97"/>
      <c r="G438" s="97"/>
      <c r="H438" s="97"/>
      <c r="I438" s="97"/>
      <c r="J438" s="97"/>
      <c r="K438" s="98"/>
      <c r="L438" s="215"/>
      <c r="M438" s="216"/>
      <c r="N438" s="216"/>
      <c r="O438" s="216"/>
      <c r="P438" s="216"/>
      <c r="Q438" s="216"/>
      <c r="R438" s="216"/>
      <c r="S438" s="216"/>
      <c r="T438" s="216"/>
      <c r="U438" s="216"/>
      <c r="V438" s="216"/>
      <c r="W438" s="216"/>
      <c r="X438" s="62"/>
      <c r="Y438" s="238"/>
      <c r="Z438" s="239"/>
      <c r="AA438" s="239"/>
      <c r="AB438" s="239"/>
      <c r="AC438" s="239"/>
      <c r="AD438" s="239"/>
      <c r="AE438" s="239"/>
      <c r="AF438" s="239"/>
      <c r="AG438" s="240"/>
      <c r="AH438" s="106"/>
      <c r="AI438" s="107"/>
      <c r="AJ438" s="107"/>
      <c r="AK438" s="107"/>
      <c r="AL438" s="107"/>
      <c r="AM438" s="107"/>
      <c r="AN438" s="107"/>
      <c r="AO438" s="107"/>
      <c r="AP438" s="107"/>
      <c r="AQ438" s="107"/>
      <c r="AR438" s="107"/>
      <c r="AS438" s="108"/>
      <c r="AT438" s="241"/>
      <c r="AU438" s="242"/>
      <c r="AV438" s="242"/>
      <c r="AW438" s="242"/>
      <c r="AX438" s="242"/>
      <c r="AY438" s="242"/>
      <c r="AZ438" s="242"/>
      <c r="BA438" s="242"/>
      <c r="BB438" s="242"/>
      <c r="BC438" s="242"/>
      <c r="BD438" s="242"/>
      <c r="BE438" s="242"/>
      <c r="BF438" s="242"/>
      <c r="BG438" s="242"/>
      <c r="BH438" s="242"/>
      <c r="BI438" s="242"/>
      <c r="BJ438" s="242"/>
      <c r="BK438" s="242"/>
      <c r="BL438" s="242"/>
      <c r="BM438" s="242"/>
      <c r="BN438" s="242"/>
      <c r="BO438" s="242"/>
      <c r="BP438" s="242"/>
      <c r="BQ438" s="242"/>
      <c r="BR438" s="243"/>
      <c r="BS438" s="106"/>
      <c r="BT438" s="107"/>
      <c r="BU438" s="107"/>
      <c r="BV438" s="107"/>
      <c r="BW438" s="107"/>
      <c r="BX438" s="107"/>
      <c r="BY438" s="107"/>
      <c r="BZ438" s="107"/>
      <c r="CA438" s="107"/>
      <c r="CB438" s="107"/>
      <c r="CC438" s="107"/>
      <c r="CD438" s="107"/>
      <c r="CE438" s="107"/>
      <c r="CF438" s="107"/>
      <c r="CG438" s="107"/>
      <c r="CH438" s="108"/>
      <c r="CI438" s="106"/>
      <c r="CJ438" s="107"/>
      <c r="CK438" s="107"/>
      <c r="CL438" s="107"/>
      <c r="CM438" s="107"/>
      <c r="CN438" s="107"/>
      <c r="CO438" s="107"/>
      <c r="CP438" s="108"/>
      <c r="CQ438" s="106"/>
      <c r="CR438" s="107"/>
      <c r="CS438" s="107"/>
      <c r="CT438" s="107"/>
      <c r="CU438" s="107"/>
      <c r="CV438" s="107"/>
      <c r="CW438" s="107"/>
      <c r="CX438" s="107"/>
      <c r="CY438" s="107"/>
      <c r="CZ438" s="108"/>
      <c r="DA438" s="106"/>
      <c r="DB438" s="107"/>
      <c r="DC438" s="107"/>
      <c r="DD438" s="107"/>
      <c r="DE438" s="107"/>
      <c r="DF438" s="107"/>
      <c r="DG438" s="107"/>
      <c r="DH438" s="107"/>
      <c r="DI438" s="107"/>
      <c r="DJ438" s="107"/>
      <c r="DK438" s="108"/>
    </row>
    <row r="439" spans="2:115" ht="27.75" customHeight="1" thickBot="1">
      <c r="B439" s="220"/>
      <c r="C439" s="220"/>
      <c r="D439" s="220"/>
      <c r="E439" s="220"/>
      <c r="F439" s="220"/>
      <c r="G439" s="220"/>
      <c r="H439" s="220"/>
      <c r="I439" s="220"/>
      <c r="J439" s="220"/>
      <c r="K439" s="220"/>
      <c r="L439" s="249"/>
      <c r="M439" s="250"/>
      <c r="N439" s="250"/>
      <c r="O439" s="250"/>
      <c r="P439" s="250"/>
      <c r="Q439" s="250"/>
      <c r="R439" s="250"/>
      <c r="S439" s="250"/>
      <c r="T439" s="250"/>
      <c r="U439" s="250"/>
      <c r="V439" s="250"/>
      <c r="W439" s="250"/>
      <c r="X439" s="62"/>
      <c r="Y439" s="221"/>
      <c r="Z439" s="221"/>
      <c r="AA439" s="221"/>
      <c r="AB439" s="221"/>
      <c r="AC439" s="221"/>
      <c r="AD439" s="221"/>
      <c r="AE439" s="221"/>
      <c r="AF439" s="221"/>
      <c r="AG439" s="221"/>
      <c r="AH439" s="222"/>
      <c r="AI439" s="222"/>
      <c r="AJ439" s="222"/>
      <c r="AK439" s="222"/>
      <c r="AL439" s="222"/>
      <c r="AM439" s="222"/>
      <c r="AN439" s="222"/>
      <c r="AO439" s="222"/>
      <c r="AP439" s="222"/>
      <c r="AQ439" s="222"/>
      <c r="AR439" s="222"/>
      <c r="AS439" s="222"/>
      <c r="AT439" s="223"/>
      <c r="AU439" s="223"/>
      <c r="AV439" s="223"/>
      <c r="AW439" s="223"/>
      <c r="AX439" s="223"/>
      <c r="AY439" s="223"/>
      <c r="AZ439" s="223"/>
      <c r="BA439" s="223"/>
      <c r="BB439" s="223"/>
      <c r="BC439" s="223"/>
      <c r="BD439" s="223"/>
      <c r="BE439" s="223"/>
      <c r="BF439" s="223"/>
      <c r="BG439" s="223"/>
      <c r="BH439" s="223"/>
      <c r="BI439" s="223"/>
      <c r="BJ439" s="223"/>
      <c r="BK439" s="223"/>
      <c r="BL439" s="223"/>
      <c r="BM439" s="223"/>
      <c r="BN439" s="223"/>
      <c r="BO439" s="223"/>
      <c r="BP439" s="223"/>
      <c r="BQ439" s="223"/>
      <c r="BR439" s="223"/>
      <c r="BS439" s="222"/>
      <c r="BT439" s="222"/>
      <c r="BU439" s="222"/>
      <c r="BV439" s="222"/>
      <c r="BW439" s="222"/>
      <c r="BX439" s="222"/>
      <c r="BY439" s="222"/>
      <c r="BZ439" s="222"/>
      <c r="CA439" s="222"/>
      <c r="CB439" s="222"/>
      <c r="CC439" s="222"/>
      <c r="CD439" s="222"/>
      <c r="CE439" s="222"/>
      <c r="CF439" s="222"/>
      <c r="CG439" s="222"/>
      <c r="CH439" s="222"/>
      <c r="CI439" s="222"/>
      <c r="CJ439" s="222"/>
      <c r="CK439" s="222"/>
      <c r="CL439" s="222"/>
      <c r="CM439" s="222"/>
      <c r="CN439" s="222"/>
      <c r="CO439" s="222"/>
      <c r="CP439" s="222"/>
      <c r="CQ439" s="222"/>
      <c r="CR439" s="222"/>
      <c r="CS439" s="222"/>
      <c r="CT439" s="222"/>
      <c r="CU439" s="222"/>
      <c r="CV439" s="222"/>
      <c r="CW439" s="222"/>
      <c r="CX439" s="222"/>
      <c r="CY439" s="222"/>
      <c r="CZ439" s="222"/>
      <c r="DA439" s="222"/>
      <c r="DB439" s="222"/>
      <c r="DC439" s="222"/>
      <c r="DD439" s="222"/>
      <c r="DE439" s="222"/>
      <c r="DF439" s="222"/>
      <c r="DG439" s="222"/>
      <c r="DH439" s="222"/>
      <c r="DI439" s="222"/>
      <c r="DJ439" s="222"/>
      <c r="DK439" s="222"/>
    </row>
    <row r="440" spans="2:115" ht="27.75" customHeight="1" thickTop="1">
      <c r="B440" s="210" t="s">
        <v>62</v>
      </c>
      <c r="C440" s="210"/>
      <c r="D440" s="210"/>
      <c r="E440" s="210"/>
      <c r="F440" s="210"/>
      <c r="G440" s="210"/>
      <c r="H440" s="210"/>
      <c r="I440" s="210"/>
      <c r="J440" s="210"/>
      <c r="K440" s="210"/>
      <c r="L440" s="254">
        <f>SUMIF(Y425:AG439,"立候補準備",L425:W439)</f>
        <v>0</v>
      </c>
      <c r="M440" s="255"/>
      <c r="N440" s="255"/>
      <c r="O440" s="255"/>
      <c r="P440" s="255"/>
      <c r="Q440" s="255"/>
      <c r="R440" s="255"/>
      <c r="S440" s="255"/>
      <c r="T440" s="255"/>
      <c r="U440" s="255"/>
      <c r="V440" s="255"/>
      <c r="W440" s="255"/>
      <c r="X440" s="39"/>
      <c r="Y440" s="213"/>
      <c r="Z440" s="213"/>
      <c r="AA440" s="213"/>
      <c r="AB440" s="213"/>
      <c r="AC440" s="213"/>
      <c r="AD440" s="213"/>
      <c r="AE440" s="213"/>
      <c r="AF440" s="213"/>
      <c r="AG440" s="213"/>
      <c r="AH440" s="204"/>
      <c r="AI440" s="204"/>
      <c r="AJ440" s="204"/>
      <c r="AK440" s="204"/>
      <c r="AL440" s="204"/>
      <c r="AM440" s="204"/>
      <c r="AN440" s="204"/>
      <c r="AO440" s="204"/>
      <c r="AP440" s="204"/>
      <c r="AQ440" s="204"/>
      <c r="AR440" s="204"/>
      <c r="AS440" s="204"/>
      <c r="AT440" s="204"/>
      <c r="AU440" s="204"/>
      <c r="AV440" s="204"/>
      <c r="AW440" s="204"/>
      <c r="AX440" s="204"/>
      <c r="AY440" s="204"/>
      <c r="AZ440" s="204"/>
      <c r="BA440" s="204"/>
      <c r="BB440" s="204"/>
      <c r="BC440" s="204"/>
      <c r="BD440" s="204"/>
      <c r="BE440" s="204"/>
      <c r="BF440" s="204"/>
      <c r="BG440" s="204"/>
      <c r="BH440" s="204"/>
      <c r="BI440" s="204"/>
      <c r="BJ440" s="204"/>
      <c r="BK440" s="204"/>
      <c r="BL440" s="204"/>
      <c r="BM440" s="204"/>
      <c r="BN440" s="204"/>
      <c r="BO440" s="204"/>
      <c r="BP440" s="204"/>
      <c r="BQ440" s="204"/>
      <c r="BR440" s="204"/>
      <c r="BS440" s="204"/>
      <c r="BT440" s="204"/>
      <c r="BU440" s="204"/>
      <c r="BV440" s="204"/>
      <c r="BW440" s="204"/>
      <c r="BX440" s="204"/>
      <c r="BY440" s="204"/>
      <c r="BZ440" s="204"/>
      <c r="CA440" s="204"/>
      <c r="CB440" s="204"/>
      <c r="CC440" s="204"/>
      <c r="CD440" s="204"/>
      <c r="CE440" s="204"/>
      <c r="CF440" s="204"/>
      <c r="CG440" s="204"/>
      <c r="CH440" s="204"/>
      <c r="CI440" s="204"/>
      <c r="CJ440" s="204"/>
      <c r="CK440" s="204"/>
      <c r="CL440" s="204"/>
      <c r="CM440" s="204"/>
      <c r="CN440" s="204"/>
      <c r="CO440" s="204"/>
      <c r="CP440" s="204"/>
      <c r="CQ440" s="204"/>
      <c r="CR440" s="204"/>
      <c r="CS440" s="204"/>
      <c r="CT440" s="204"/>
      <c r="CU440" s="204"/>
      <c r="CV440" s="204"/>
      <c r="CW440" s="204"/>
      <c r="CX440" s="204"/>
      <c r="CY440" s="204"/>
      <c r="CZ440" s="204"/>
      <c r="DA440" s="204"/>
      <c r="DB440" s="204"/>
      <c r="DC440" s="204"/>
      <c r="DD440" s="204"/>
      <c r="DE440" s="204"/>
      <c r="DF440" s="204"/>
      <c r="DG440" s="204"/>
      <c r="DH440" s="204"/>
      <c r="DI440" s="204"/>
      <c r="DJ440" s="204"/>
      <c r="DK440" s="204"/>
    </row>
    <row r="441" spans="2:115" ht="27.75" customHeight="1">
      <c r="B441" s="205" t="s">
        <v>63</v>
      </c>
      <c r="C441" s="205"/>
      <c r="D441" s="205"/>
      <c r="E441" s="205"/>
      <c r="F441" s="205"/>
      <c r="G441" s="205"/>
      <c r="H441" s="205"/>
      <c r="I441" s="205"/>
      <c r="J441" s="205"/>
      <c r="K441" s="205"/>
      <c r="L441" s="206">
        <f>SUMIF(Y425:AG439,"選挙運動",L425:W439)</f>
        <v>0</v>
      </c>
      <c r="M441" s="207"/>
      <c r="N441" s="207"/>
      <c r="O441" s="207"/>
      <c r="P441" s="207"/>
      <c r="Q441" s="207"/>
      <c r="R441" s="207"/>
      <c r="S441" s="207"/>
      <c r="T441" s="207"/>
      <c r="U441" s="207"/>
      <c r="V441" s="207"/>
      <c r="W441" s="207"/>
      <c r="X441" s="38"/>
      <c r="Y441" s="208"/>
      <c r="Z441" s="208"/>
      <c r="AA441" s="208"/>
      <c r="AB441" s="208"/>
      <c r="AC441" s="208"/>
      <c r="AD441" s="208"/>
      <c r="AE441" s="208"/>
      <c r="AF441" s="208"/>
      <c r="AG441" s="208"/>
      <c r="AH441" s="209"/>
      <c r="AI441" s="209"/>
      <c r="AJ441" s="209"/>
      <c r="AK441" s="209"/>
      <c r="AL441" s="209"/>
      <c r="AM441" s="209"/>
      <c r="AN441" s="209"/>
      <c r="AO441" s="209"/>
      <c r="AP441" s="209"/>
      <c r="AQ441" s="209"/>
      <c r="AR441" s="209"/>
      <c r="AS441" s="209"/>
      <c r="AT441" s="209"/>
      <c r="AU441" s="209"/>
      <c r="AV441" s="209"/>
      <c r="AW441" s="209"/>
      <c r="AX441" s="209"/>
      <c r="AY441" s="209"/>
      <c r="AZ441" s="209"/>
      <c r="BA441" s="209"/>
      <c r="BB441" s="209"/>
      <c r="BC441" s="209"/>
      <c r="BD441" s="209"/>
      <c r="BE441" s="209"/>
      <c r="BF441" s="209"/>
      <c r="BG441" s="209"/>
      <c r="BH441" s="209"/>
      <c r="BI441" s="209"/>
      <c r="BJ441" s="209"/>
      <c r="BK441" s="209"/>
      <c r="BL441" s="209"/>
      <c r="BM441" s="209"/>
      <c r="BN441" s="209"/>
      <c r="BO441" s="209"/>
      <c r="BP441" s="209"/>
      <c r="BQ441" s="209"/>
      <c r="BR441" s="209"/>
      <c r="BS441" s="209"/>
      <c r="BT441" s="209"/>
      <c r="BU441" s="209"/>
      <c r="BV441" s="209"/>
      <c r="BW441" s="209"/>
      <c r="BX441" s="209"/>
      <c r="BY441" s="209"/>
      <c r="BZ441" s="209"/>
      <c r="CA441" s="209"/>
      <c r="CB441" s="209"/>
      <c r="CC441" s="209"/>
      <c r="CD441" s="209"/>
      <c r="CE441" s="209"/>
      <c r="CF441" s="209"/>
      <c r="CG441" s="209"/>
      <c r="CH441" s="209"/>
      <c r="CI441" s="209"/>
      <c r="CJ441" s="209"/>
      <c r="CK441" s="209"/>
      <c r="CL441" s="209"/>
      <c r="CM441" s="209"/>
      <c r="CN441" s="209"/>
      <c r="CO441" s="209"/>
      <c r="CP441" s="209"/>
      <c r="CQ441" s="209"/>
      <c r="CR441" s="209"/>
      <c r="CS441" s="209"/>
      <c r="CT441" s="209"/>
      <c r="CU441" s="209"/>
      <c r="CV441" s="209"/>
      <c r="CW441" s="209"/>
      <c r="CX441" s="209"/>
      <c r="CY441" s="209"/>
      <c r="CZ441" s="209"/>
      <c r="DA441" s="209"/>
      <c r="DB441" s="209"/>
      <c r="DC441" s="209"/>
      <c r="DD441" s="209"/>
      <c r="DE441" s="209"/>
      <c r="DF441" s="209"/>
      <c r="DG441" s="209"/>
      <c r="DH441" s="209"/>
      <c r="DI441" s="209"/>
      <c r="DJ441" s="209"/>
      <c r="DK441" s="209"/>
    </row>
    <row r="442" spans="2:115" ht="27.75" customHeight="1">
      <c r="B442" s="205" t="s">
        <v>75</v>
      </c>
      <c r="C442" s="205"/>
      <c r="D442" s="205"/>
      <c r="E442" s="205"/>
      <c r="F442" s="205"/>
      <c r="G442" s="205"/>
      <c r="H442" s="205"/>
      <c r="I442" s="205"/>
      <c r="J442" s="205"/>
      <c r="K442" s="205"/>
      <c r="L442" s="206">
        <f>L441+L440</f>
        <v>0</v>
      </c>
      <c r="M442" s="207"/>
      <c r="N442" s="207"/>
      <c r="O442" s="207"/>
      <c r="P442" s="207"/>
      <c r="Q442" s="207"/>
      <c r="R442" s="207"/>
      <c r="S442" s="207"/>
      <c r="T442" s="207"/>
      <c r="U442" s="207"/>
      <c r="V442" s="207"/>
      <c r="W442" s="207"/>
      <c r="X442" s="38"/>
      <c r="Y442" s="208"/>
      <c r="Z442" s="208"/>
      <c r="AA442" s="208"/>
      <c r="AB442" s="208"/>
      <c r="AC442" s="208"/>
      <c r="AD442" s="208"/>
      <c r="AE442" s="208"/>
      <c r="AF442" s="208"/>
      <c r="AG442" s="208"/>
      <c r="AH442" s="209"/>
      <c r="AI442" s="209"/>
      <c r="AJ442" s="209"/>
      <c r="AK442" s="209"/>
      <c r="AL442" s="209"/>
      <c r="AM442" s="209"/>
      <c r="AN442" s="209"/>
      <c r="AO442" s="209"/>
      <c r="AP442" s="209"/>
      <c r="AQ442" s="209"/>
      <c r="AR442" s="209"/>
      <c r="AS442" s="209"/>
      <c r="AT442" s="209"/>
      <c r="AU442" s="209"/>
      <c r="AV442" s="209"/>
      <c r="AW442" s="209"/>
      <c r="AX442" s="209"/>
      <c r="AY442" s="209"/>
      <c r="AZ442" s="209"/>
      <c r="BA442" s="209"/>
      <c r="BB442" s="209"/>
      <c r="BC442" s="209"/>
      <c r="BD442" s="209"/>
      <c r="BE442" s="209"/>
      <c r="BF442" s="209"/>
      <c r="BG442" s="209"/>
      <c r="BH442" s="209"/>
      <c r="BI442" s="209"/>
      <c r="BJ442" s="209"/>
      <c r="BK442" s="209"/>
      <c r="BL442" s="209"/>
      <c r="BM442" s="209"/>
      <c r="BN442" s="209"/>
      <c r="BO442" s="209"/>
      <c r="BP442" s="209"/>
      <c r="BQ442" s="209"/>
      <c r="BR442" s="209"/>
      <c r="BS442" s="209"/>
      <c r="BT442" s="209"/>
      <c r="BU442" s="209"/>
      <c r="BV442" s="209"/>
      <c r="BW442" s="209"/>
      <c r="BX442" s="209"/>
      <c r="BY442" s="209"/>
      <c r="BZ442" s="209"/>
      <c r="CA442" s="209"/>
      <c r="CB442" s="209"/>
      <c r="CC442" s="209"/>
      <c r="CD442" s="209"/>
      <c r="CE442" s="209"/>
      <c r="CF442" s="209"/>
      <c r="CG442" s="209"/>
      <c r="CH442" s="209"/>
      <c r="CI442" s="209"/>
      <c r="CJ442" s="209"/>
      <c r="CK442" s="209"/>
      <c r="CL442" s="209"/>
      <c r="CM442" s="209"/>
      <c r="CN442" s="209"/>
      <c r="CO442" s="209"/>
      <c r="CP442" s="209"/>
      <c r="CQ442" s="209"/>
      <c r="CR442" s="209"/>
      <c r="CS442" s="209"/>
      <c r="CT442" s="209"/>
      <c r="CU442" s="209"/>
      <c r="CV442" s="209"/>
      <c r="CW442" s="209"/>
      <c r="CX442" s="209"/>
      <c r="CY442" s="209"/>
      <c r="CZ442" s="209"/>
      <c r="DA442" s="209"/>
      <c r="DB442" s="209"/>
      <c r="DC442" s="209"/>
      <c r="DD442" s="209"/>
      <c r="DE442" s="209"/>
      <c r="DF442" s="209"/>
      <c r="DG442" s="209"/>
      <c r="DH442" s="209"/>
      <c r="DI442" s="209"/>
      <c r="DJ442" s="209"/>
      <c r="DK442" s="209"/>
    </row>
    <row r="443" spans="2:115" ht="22.5" customHeight="1">
      <c r="B443" s="225" t="s">
        <v>54</v>
      </c>
      <c r="C443" s="225"/>
      <c r="D443" s="225"/>
      <c r="E443" s="225"/>
      <c r="F443" s="225"/>
      <c r="G443" s="225"/>
      <c r="H443" s="225"/>
      <c r="I443" s="225"/>
      <c r="J443" s="225"/>
      <c r="K443" s="225"/>
      <c r="L443" s="227" t="s">
        <v>132</v>
      </c>
      <c r="M443" s="227"/>
      <c r="N443" s="227"/>
      <c r="O443" s="227"/>
      <c r="P443" s="227"/>
      <c r="Q443" s="227"/>
      <c r="R443" s="227"/>
      <c r="S443" s="227"/>
      <c r="T443" s="227"/>
      <c r="U443" s="227"/>
      <c r="V443" s="227"/>
      <c r="W443" s="227"/>
      <c r="X443" s="227"/>
      <c r="Y443" s="227" t="s">
        <v>60</v>
      </c>
      <c r="Z443" s="225"/>
      <c r="AA443" s="225"/>
      <c r="AB443" s="225"/>
      <c r="AC443" s="225"/>
      <c r="AD443" s="225"/>
      <c r="AE443" s="225"/>
      <c r="AF443" s="225"/>
      <c r="AG443" s="225"/>
      <c r="AH443" s="227" t="s">
        <v>5</v>
      </c>
      <c r="AI443" s="227"/>
      <c r="AJ443" s="227"/>
      <c r="AK443" s="227"/>
      <c r="AL443" s="227"/>
      <c r="AM443" s="227"/>
      <c r="AN443" s="227"/>
      <c r="AO443" s="227"/>
      <c r="AP443" s="227"/>
      <c r="AQ443" s="227"/>
      <c r="AR443" s="227"/>
      <c r="AS443" s="227"/>
      <c r="AT443" s="229" t="s">
        <v>6</v>
      </c>
      <c r="AU443" s="229"/>
      <c r="AV443" s="229"/>
      <c r="AW443" s="229"/>
      <c r="AX443" s="229"/>
      <c r="AY443" s="229"/>
      <c r="AZ443" s="229"/>
      <c r="BA443" s="229"/>
      <c r="BB443" s="229"/>
      <c r="BC443" s="229"/>
      <c r="BD443" s="229"/>
      <c r="BE443" s="229"/>
      <c r="BF443" s="229"/>
      <c r="BG443" s="229"/>
      <c r="BH443" s="229"/>
      <c r="BI443" s="229"/>
      <c r="BJ443" s="229"/>
      <c r="BK443" s="229"/>
      <c r="BL443" s="229"/>
      <c r="BM443" s="229"/>
      <c r="BN443" s="229"/>
      <c r="BO443" s="229"/>
      <c r="BP443" s="229"/>
      <c r="BQ443" s="229"/>
      <c r="BR443" s="229"/>
      <c r="BS443" s="229"/>
      <c r="BT443" s="229"/>
      <c r="BU443" s="229"/>
      <c r="BV443" s="229"/>
      <c r="BW443" s="229"/>
      <c r="BX443" s="229"/>
      <c r="BY443" s="229"/>
      <c r="BZ443" s="229"/>
      <c r="CA443" s="229"/>
      <c r="CB443" s="229"/>
      <c r="CC443" s="229"/>
      <c r="CD443" s="229"/>
      <c r="CE443" s="229"/>
      <c r="CF443" s="229"/>
      <c r="CG443" s="229"/>
      <c r="CH443" s="229"/>
      <c r="CI443" s="229"/>
      <c r="CJ443" s="229"/>
      <c r="CK443" s="229"/>
      <c r="CL443" s="229"/>
      <c r="CM443" s="229"/>
      <c r="CN443" s="229"/>
      <c r="CO443" s="229"/>
      <c r="CP443" s="229"/>
      <c r="CQ443" s="230" t="s">
        <v>55</v>
      </c>
      <c r="CR443" s="230"/>
      <c r="CS443" s="230"/>
      <c r="CT443" s="230"/>
      <c r="CU443" s="230"/>
      <c r="CV443" s="230"/>
      <c r="CW443" s="230"/>
      <c r="CX443" s="230"/>
      <c r="CY443" s="230"/>
      <c r="CZ443" s="230"/>
      <c r="DA443" s="231" t="s">
        <v>7</v>
      </c>
      <c r="DB443" s="231"/>
      <c r="DC443" s="231"/>
      <c r="DD443" s="231"/>
      <c r="DE443" s="231"/>
      <c r="DF443" s="231"/>
      <c r="DG443" s="231"/>
      <c r="DH443" s="231"/>
      <c r="DI443" s="231"/>
      <c r="DJ443" s="231"/>
      <c r="DK443" s="231"/>
    </row>
    <row r="444" spans="2:115" ht="33" customHeight="1">
      <c r="B444" s="226"/>
      <c r="C444" s="226"/>
      <c r="D444" s="226"/>
      <c r="E444" s="226"/>
      <c r="F444" s="226"/>
      <c r="G444" s="226"/>
      <c r="H444" s="226"/>
      <c r="I444" s="226"/>
      <c r="J444" s="226"/>
      <c r="K444" s="226"/>
      <c r="L444" s="228"/>
      <c r="M444" s="228"/>
      <c r="N444" s="228"/>
      <c r="O444" s="228"/>
      <c r="P444" s="228"/>
      <c r="Q444" s="228"/>
      <c r="R444" s="228"/>
      <c r="S444" s="228"/>
      <c r="T444" s="228"/>
      <c r="U444" s="228"/>
      <c r="V444" s="228"/>
      <c r="W444" s="228"/>
      <c r="X444" s="228"/>
      <c r="Y444" s="226"/>
      <c r="Z444" s="226"/>
      <c r="AA444" s="226"/>
      <c r="AB444" s="226"/>
      <c r="AC444" s="226"/>
      <c r="AD444" s="226"/>
      <c r="AE444" s="226"/>
      <c r="AF444" s="226"/>
      <c r="AG444" s="226"/>
      <c r="AH444" s="228"/>
      <c r="AI444" s="228"/>
      <c r="AJ444" s="228"/>
      <c r="AK444" s="228"/>
      <c r="AL444" s="228"/>
      <c r="AM444" s="228"/>
      <c r="AN444" s="228"/>
      <c r="AO444" s="228"/>
      <c r="AP444" s="228"/>
      <c r="AQ444" s="228"/>
      <c r="AR444" s="228"/>
      <c r="AS444" s="228"/>
      <c r="AT444" s="232" t="s">
        <v>0</v>
      </c>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09" t="s">
        <v>8</v>
      </c>
      <c r="BT444" s="209"/>
      <c r="BU444" s="209"/>
      <c r="BV444" s="209"/>
      <c r="BW444" s="209"/>
      <c r="BX444" s="209"/>
      <c r="BY444" s="209"/>
      <c r="BZ444" s="209"/>
      <c r="CA444" s="209"/>
      <c r="CB444" s="209"/>
      <c r="CC444" s="209"/>
      <c r="CD444" s="209"/>
      <c r="CE444" s="209"/>
      <c r="CF444" s="209"/>
      <c r="CG444" s="209"/>
      <c r="CH444" s="209"/>
      <c r="CI444" s="209" t="s">
        <v>9</v>
      </c>
      <c r="CJ444" s="209"/>
      <c r="CK444" s="209"/>
      <c r="CL444" s="209"/>
      <c r="CM444" s="209"/>
      <c r="CN444" s="209"/>
      <c r="CO444" s="209"/>
      <c r="CP444" s="209"/>
      <c r="CQ444" s="230"/>
      <c r="CR444" s="230"/>
      <c r="CS444" s="230"/>
      <c r="CT444" s="230"/>
      <c r="CU444" s="230"/>
      <c r="CV444" s="230"/>
      <c r="CW444" s="230"/>
      <c r="CX444" s="230"/>
      <c r="CY444" s="230"/>
      <c r="CZ444" s="230"/>
      <c r="DA444" s="231"/>
      <c r="DB444" s="231"/>
      <c r="DC444" s="231"/>
      <c r="DD444" s="231"/>
      <c r="DE444" s="231"/>
      <c r="DF444" s="231"/>
      <c r="DG444" s="231"/>
      <c r="DH444" s="231"/>
      <c r="DI444" s="231"/>
      <c r="DJ444" s="231"/>
      <c r="DK444" s="231"/>
    </row>
    <row r="445" spans="2:115" ht="27.75" customHeight="1">
      <c r="B445" s="220"/>
      <c r="C445" s="220"/>
      <c r="D445" s="220"/>
      <c r="E445" s="220"/>
      <c r="F445" s="220"/>
      <c r="G445" s="220"/>
      <c r="H445" s="220"/>
      <c r="I445" s="220"/>
      <c r="J445" s="220"/>
      <c r="K445" s="220"/>
      <c r="L445" s="215"/>
      <c r="M445" s="216"/>
      <c r="N445" s="216"/>
      <c r="O445" s="216"/>
      <c r="P445" s="216"/>
      <c r="Q445" s="216"/>
      <c r="R445" s="216"/>
      <c r="S445" s="216"/>
      <c r="T445" s="216"/>
      <c r="U445" s="216"/>
      <c r="V445" s="216"/>
      <c r="W445" s="216"/>
      <c r="X445" s="62"/>
      <c r="Y445" s="221"/>
      <c r="Z445" s="221"/>
      <c r="AA445" s="221"/>
      <c r="AB445" s="221"/>
      <c r="AC445" s="221"/>
      <c r="AD445" s="221"/>
      <c r="AE445" s="221"/>
      <c r="AF445" s="221"/>
      <c r="AG445" s="221"/>
      <c r="AH445" s="222"/>
      <c r="AI445" s="222"/>
      <c r="AJ445" s="222"/>
      <c r="AK445" s="222"/>
      <c r="AL445" s="222"/>
      <c r="AM445" s="222"/>
      <c r="AN445" s="222"/>
      <c r="AO445" s="222"/>
      <c r="AP445" s="222"/>
      <c r="AQ445" s="222"/>
      <c r="AR445" s="222"/>
      <c r="AS445" s="222"/>
      <c r="AT445" s="223"/>
      <c r="AU445" s="223"/>
      <c r="AV445" s="223"/>
      <c r="AW445" s="223"/>
      <c r="AX445" s="223"/>
      <c r="AY445" s="223"/>
      <c r="AZ445" s="223"/>
      <c r="BA445" s="223"/>
      <c r="BB445" s="223"/>
      <c r="BC445" s="223"/>
      <c r="BD445" s="223"/>
      <c r="BE445" s="223"/>
      <c r="BF445" s="223"/>
      <c r="BG445" s="223"/>
      <c r="BH445" s="223"/>
      <c r="BI445" s="223"/>
      <c r="BJ445" s="223"/>
      <c r="BK445" s="223"/>
      <c r="BL445" s="223"/>
      <c r="BM445" s="223"/>
      <c r="BN445" s="223"/>
      <c r="BO445" s="223"/>
      <c r="BP445" s="223"/>
      <c r="BQ445" s="223"/>
      <c r="BR445" s="223"/>
      <c r="BS445" s="222"/>
      <c r="BT445" s="222"/>
      <c r="BU445" s="222"/>
      <c r="BV445" s="222"/>
      <c r="BW445" s="222"/>
      <c r="BX445" s="222"/>
      <c r="BY445" s="222"/>
      <c r="BZ445" s="222"/>
      <c r="CA445" s="222"/>
      <c r="CB445" s="222"/>
      <c r="CC445" s="222"/>
      <c r="CD445" s="222"/>
      <c r="CE445" s="222"/>
      <c r="CF445" s="222"/>
      <c r="CG445" s="222"/>
      <c r="CH445" s="222"/>
      <c r="CI445" s="222"/>
      <c r="CJ445" s="222"/>
      <c r="CK445" s="222"/>
      <c r="CL445" s="222"/>
      <c r="CM445" s="222"/>
      <c r="CN445" s="222"/>
      <c r="CO445" s="222"/>
      <c r="CP445" s="222"/>
      <c r="CQ445" s="222"/>
      <c r="CR445" s="222"/>
      <c r="CS445" s="222"/>
      <c r="CT445" s="222"/>
      <c r="CU445" s="222"/>
      <c r="CV445" s="222"/>
      <c r="CW445" s="222"/>
      <c r="CX445" s="222"/>
      <c r="CY445" s="222"/>
      <c r="CZ445" s="222"/>
      <c r="DA445" s="222"/>
      <c r="DB445" s="222"/>
      <c r="DC445" s="222"/>
      <c r="DD445" s="222"/>
      <c r="DE445" s="222"/>
      <c r="DF445" s="222"/>
      <c r="DG445" s="222"/>
      <c r="DH445" s="222"/>
      <c r="DI445" s="222"/>
      <c r="DJ445" s="222"/>
      <c r="DK445" s="222"/>
    </row>
    <row r="446" spans="2:115" ht="27.75" customHeight="1">
      <c r="B446" s="220"/>
      <c r="C446" s="220"/>
      <c r="D446" s="220"/>
      <c r="E446" s="220"/>
      <c r="F446" s="220"/>
      <c r="G446" s="220"/>
      <c r="H446" s="220"/>
      <c r="I446" s="220"/>
      <c r="J446" s="220"/>
      <c r="K446" s="220"/>
      <c r="L446" s="215"/>
      <c r="M446" s="216"/>
      <c r="N446" s="216"/>
      <c r="O446" s="216"/>
      <c r="P446" s="216"/>
      <c r="Q446" s="216"/>
      <c r="R446" s="216"/>
      <c r="S446" s="216"/>
      <c r="T446" s="216"/>
      <c r="U446" s="216"/>
      <c r="V446" s="216"/>
      <c r="W446" s="216"/>
      <c r="X446" s="62"/>
      <c r="Y446" s="221"/>
      <c r="Z446" s="221"/>
      <c r="AA446" s="221"/>
      <c r="AB446" s="221"/>
      <c r="AC446" s="221"/>
      <c r="AD446" s="221"/>
      <c r="AE446" s="221"/>
      <c r="AF446" s="221"/>
      <c r="AG446" s="221"/>
      <c r="AH446" s="222"/>
      <c r="AI446" s="222"/>
      <c r="AJ446" s="222"/>
      <c r="AK446" s="222"/>
      <c r="AL446" s="222"/>
      <c r="AM446" s="222"/>
      <c r="AN446" s="222"/>
      <c r="AO446" s="222"/>
      <c r="AP446" s="222"/>
      <c r="AQ446" s="222"/>
      <c r="AR446" s="222"/>
      <c r="AS446" s="222"/>
      <c r="AT446" s="223"/>
      <c r="AU446" s="223"/>
      <c r="AV446" s="223"/>
      <c r="AW446" s="223"/>
      <c r="AX446" s="223"/>
      <c r="AY446" s="223"/>
      <c r="AZ446" s="223"/>
      <c r="BA446" s="223"/>
      <c r="BB446" s="223"/>
      <c r="BC446" s="223"/>
      <c r="BD446" s="223"/>
      <c r="BE446" s="223"/>
      <c r="BF446" s="223"/>
      <c r="BG446" s="223"/>
      <c r="BH446" s="223"/>
      <c r="BI446" s="223"/>
      <c r="BJ446" s="223"/>
      <c r="BK446" s="223"/>
      <c r="BL446" s="223"/>
      <c r="BM446" s="223"/>
      <c r="BN446" s="223"/>
      <c r="BO446" s="223"/>
      <c r="BP446" s="223"/>
      <c r="BQ446" s="223"/>
      <c r="BR446" s="223"/>
      <c r="BS446" s="222"/>
      <c r="BT446" s="222"/>
      <c r="BU446" s="222"/>
      <c r="BV446" s="222"/>
      <c r="BW446" s="222"/>
      <c r="BX446" s="222"/>
      <c r="BY446" s="222"/>
      <c r="BZ446" s="222"/>
      <c r="CA446" s="222"/>
      <c r="CB446" s="222"/>
      <c r="CC446" s="222"/>
      <c r="CD446" s="222"/>
      <c r="CE446" s="222"/>
      <c r="CF446" s="222"/>
      <c r="CG446" s="222"/>
      <c r="CH446" s="222"/>
      <c r="CI446" s="222"/>
      <c r="CJ446" s="222"/>
      <c r="CK446" s="222"/>
      <c r="CL446" s="222"/>
      <c r="CM446" s="222"/>
      <c r="CN446" s="222"/>
      <c r="CO446" s="222"/>
      <c r="CP446" s="222"/>
      <c r="CQ446" s="222"/>
      <c r="CR446" s="222"/>
      <c r="CS446" s="222"/>
      <c r="CT446" s="222"/>
      <c r="CU446" s="222"/>
      <c r="CV446" s="222"/>
      <c r="CW446" s="222"/>
      <c r="CX446" s="222"/>
      <c r="CY446" s="222"/>
      <c r="CZ446" s="222"/>
      <c r="DA446" s="222"/>
      <c r="DB446" s="222"/>
      <c r="DC446" s="222"/>
      <c r="DD446" s="222"/>
      <c r="DE446" s="222"/>
      <c r="DF446" s="222"/>
      <c r="DG446" s="222"/>
      <c r="DH446" s="222"/>
      <c r="DI446" s="222"/>
      <c r="DJ446" s="222"/>
      <c r="DK446" s="222"/>
    </row>
    <row r="447" spans="2:115" ht="27.75" customHeight="1">
      <c r="B447" s="96"/>
      <c r="C447" s="97"/>
      <c r="D447" s="97"/>
      <c r="E447" s="97"/>
      <c r="F447" s="97"/>
      <c r="G447" s="97"/>
      <c r="H447" s="97"/>
      <c r="I447" s="97"/>
      <c r="J447" s="97"/>
      <c r="K447" s="98"/>
      <c r="L447" s="215"/>
      <c r="M447" s="216"/>
      <c r="N447" s="216"/>
      <c r="O447" s="216"/>
      <c r="P447" s="216"/>
      <c r="Q447" s="216"/>
      <c r="R447" s="216"/>
      <c r="S447" s="216"/>
      <c r="T447" s="216"/>
      <c r="U447" s="216"/>
      <c r="V447" s="216"/>
      <c r="W447" s="216"/>
      <c r="X447" s="62"/>
      <c r="Y447" s="238"/>
      <c r="Z447" s="239"/>
      <c r="AA447" s="239"/>
      <c r="AB447" s="239"/>
      <c r="AC447" s="239"/>
      <c r="AD447" s="239"/>
      <c r="AE447" s="239"/>
      <c r="AF447" s="239"/>
      <c r="AG447" s="240"/>
      <c r="AH447" s="106"/>
      <c r="AI447" s="107"/>
      <c r="AJ447" s="107"/>
      <c r="AK447" s="107"/>
      <c r="AL447" s="107"/>
      <c r="AM447" s="107"/>
      <c r="AN447" s="107"/>
      <c r="AO447" s="107"/>
      <c r="AP447" s="107"/>
      <c r="AQ447" s="107"/>
      <c r="AR447" s="107"/>
      <c r="AS447" s="108"/>
      <c r="AT447" s="241"/>
      <c r="AU447" s="242"/>
      <c r="AV447" s="242"/>
      <c r="AW447" s="242"/>
      <c r="AX447" s="242"/>
      <c r="AY447" s="242"/>
      <c r="AZ447" s="242"/>
      <c r="BA447" s="242"/>
      <c r="BB447" s="242"/>
      <c r="BC447" s="242"/>
      <c r="BD447" s="242"/>
      <c r="BE447" s="242"/>
      <c r="BF447" s="242"/>
      <c r="BG447" s="242"/>
      <c r="BH447" s="242"/>
      <c r="BI447" s="242"/>
      <c r="BJ447" s="242"/>
      <c r="BK447" s="242"/>
      <c r="BL447" s="242"/>
      <c r="BM447" s="242"/>
      <c r="BN447" s="242"/>
      <c r="BO447" s="242"/>
      <c r="BP447" s="242"/>
      <c r="BQ447" s="242"/>
      <c r="BR447" s="243"/>
      <c r="BS447" s="106"/>
      <c r="BT447" s="107"/>
      <c r="BU447" s="107"/>
      <c r="BV447" s="107"/>
      <c r="BW447" s="107"/>
      <c r="BX447" s="107"/>
      <c r="BY447" s="107"/>
      <c r="BZ447" s="107"/>
      <c r="CA447" s="107"/>
      <c r="CB447" s="107"/>
      <c r="CC447" s="107"/>
      <c r="CD447" s="107"/>
      <c r="CE447" s="107"/>
      <c r="CF447" s="107"/>
      <c r="CG447" s="107"/>
      <c r="CH447" s="108"/>
      <c r="CI447" s="106"/>
      <c r="CJ447" s="107"/>
      <c r="CK447" s="107"/>
      <c r="CL447" s="107"/>
      <c r="CM447" s="107"/>
      <c r="CN447" s="107"/>
      <c r="CO447" s="107"/>
      <c r="CP447" s="108"/>
      <c r="CQ447" s="106"/>
      <c r="CR447" s="107"/>
      <c r="CS447" s="107"/>
      <c r="CT447" s="107"/>
      <c r="CU447" s="107"/>
      <c r="CV447" s="107"/>
      <c r="CW447" s="107"/>
      <c r="CX447" s="107"/>
      <c r="CY447" s="107"/>
      <c r="CZ447" s="108"/>
      <c r="DA447" s="106"/>
      <c r="DB447" s="107"/>
      <c r="DC447" s="107"/>
      <c r="DD447" s="107"/>
      <c r="DE447" s="107"/>
      <c r="DF447" s="107"/>
      <c r="DG447" s="107"/>
      <c r="DH447" s="107"/>
      <c r="DI447" s="107"/>
      <c r="DJ447" s="107"/>
      <c r="DK447" s="108"/>
    </row>
    <row r="448" spans="2:115" ht="27.75" customHeight="1">
      <c r="B448" s="96"/>
      <c r="C448" s="97"/>
      <c r="D448" s="97"/>
      <c r="E448" s="97"/>
      <c r="F448" s="97"/>
      <c r="G448" s="97"/>
      <c r="H448" s="97"/>
      <c r="I448" s="97"/>
      <c r="J448" s="97"/>
      <c r="K448" s="98"/>
      <c r="L448" s="215"/>
      <c r="M448" s="216"/>
      <c r="N448" s="216"/>
      <c r="O448" s="216"/>
      <c r="P448" s="216"/>
      <c r="Q448" s="216"/>
      <c r="R448" s="216"/>
      <c r="S448" s="216"/>
      <c r="T448" s="216"/>
      <c r="U448" s="216"/>
      <c r="V448" s="216"/>
      <c r="W448" s="216"/>
      <c r="X448" s="62"/>
      <c r="Y448" s="238"/>
      <c r="Z448" s="239"/>
      <c r="AA448" s="239"/>
      <c r="AB448" s="239"/>
      <c r="AC448" s="239"/>
      <c r="AD448" s="239"/>
      <c r="AE448" s="239"/>
      <c r="AF448" s="239"/>
      <c r="AG448" s="240"/>
      <c r="AH448" s="106"/>
      <c r="AI448" s="107"/>
      <c r="AJ448" s="107"/>
      <c r="AK448" s="107"/>
      <c r="AL448" s="107"/>
      <c r="AM448" s="107"/>
      <c r="AN448" s="107"/>
      <c r="AO448" s="107"/>
      <c r="AP448" s="107"/>
      <c r="AQ448" s="107"/>
      <c r="AR448" s="107"/>
      <c r="AS448" s="108"/>
      <c r="AT448" s="241"/>
      <c r="AU448" s="242"/>
      <c r="AV448" s="242"/>
      <c r="AW448" s="242"/>
      <c r="AX448" s="242"/>
      <c r="AY448" s="242"/>
      <c r="AZ448" s="242"/>
      <c r="BA448" s="242"/>
      <c r="BB448" s="242"/>
      <c r="BC448" s="242"/>
      <c r="BD448" s="242"/>
      <c r="BE448" s="242"/>
      <c r="BF448" s="242"/>
      <c r="BG448" s="242"/>
      <c r="BH448" s="242"/>
      <c r="BI448" s="242"/>
      <c r="BJ448" s="242"/>
      <c r="BK448" s="242"/>
      <c r="BL448" s="242"/>
      <c r="BM448" s="242"/>
      <c r="BN448" s="242"/>
      <c r="BO448" s="242"/>
      <c r="BP448" s="242"/>
      <c r="BQ448" s="242"/>
      <c r="BR448" s="243"/>
      <c r="BS448" s="106"/>
      <c r="BT448" s="107"/>
      <c r="BU448" s="107"/>
      <c r="BV448" s="107"/>
      <c r="BW448" s="107"/>
      <c r="BX448" s="107"/>
      <c r="BY448" s="107"/>
      <c r="BZ448" s="107"/>
      <c r="CA448" s="107"/>
      <c r="CB448" s="107"/>
      <c r="CC448" s="107"/>
      <c r="CD448" s="107"/>
      <c r="CE448" s="107"/>
      <c r="CF448" s="107"/>
      <c r="CG448" s="107"/>
      <c r="CH448" s="108"/>
      <c r="CI448" s="106"/>
      <c r="CJ448" s="107"/>
      <c r="CK448" s="107"/>
      <c r="CL448" s="107"/>
      <c r="CM448" s="107"/>
      <c r="CN448" s="107"/>
      <c r="CO448" s="107"/>
      <c r="CP448" s="108"/>
      <c r="CQ448" s="106"/>
      <c r="CR448" s="107"/>
      <c r="CS448" s="107"/>
      <c r="CT448" s="107"/>
      <c r="CU448" s="107"/>
      <c r="CV448" s="107"/>
      <c r="CW448" s="107"/>
      <c r="CX448" s="107"/>
      <c r="CY448" s="107"/>
      <c r="CZ448" s="108"/>
      <c r="DA448" s="106"/>
      <c r="DB448" s="107"/>
      <c r="DC448" s="107"/>
      <c r="DD448" s="107"/>
      <c r="DE448" s="107"/>
      <c r="DF448" s="107"/>
      <c r="DG448" s="107"/>
      <c r="DH448" s="107"/>
      <c r="DI448" s="107"/>
      <c r="DJ448" s="107"/>
      <c r="DK448" s="108"/>
    </row>
    <row r="449" spans="2:115" ht="27.75" customHeight="1">
      <c r="B449" s="96"/>
      <c r="C449" s="97"/>
      <c r="D449" s="97"/>
      <c r="E449" s="97"/>
      <c r="F449" s="97"/>
      <c r="G449" s="97"/>
      <c r="H449" s="97"/>
      <c r="I449" s="97"/>
      <c r="J449" s="97"/>
      <c r="K449" s="98"/>
      <c r="L449" s="215"/>
      <c r="M449" s="216"/>
      <c r="N449" s="216"/>
      <c r="O449" s="216"/>
      <c r="P449" s="216"/>
      <c r="Q449" s="216"/>
      <c r="R449" s="216"/>
      <c r="S449" s="216"/>
      <c r="T449" s="216"/>
      <c r="U449" s="216"/>
      <c r="V449" s="216"/>
      <c r="W449" s="216"/>
      <c r="X449" s="62"/>
      <c r="Y449" s="238"/>
      <c r="Z449" s="239"/>
      <c r="AA449" s="239"/>
      <c r="AB449" s="239"/>
      <c r="AC449" s="239"/>
      <c r="AD449" s="239"/>
      <c r="AE449" s="239"/>
      <c r="AF449" s="239"/>
      <c r="AG449" s="240"/>
      <c r="AH449" s="106"/>
      <c r="AI449" s="107"/>
      <c r="AJ449" s="107"/>
      <c r="AK449" s="107"/>
      <c r="AL449" s="107"/>
      <c r="AM449" s="107"/>
      <c r="AN449" s="107"/>
      <c r="AO449" s="107"/>
      <c r="AP449" s="107"/>
      <c r="AQ449" s="107"/>
      <c r="AR449" s="107"/>
      <c r="AS449" s="108"/>
      <c r="AT449" s="241"/>
      <c r="AU449" s="242"/>
      <c r="AV449" s="242"/>
      <c r="AW449" s="242"/>
      <c r="AX449" s="242"/>
      <c r="AY449" s="242"/>
      <c r="AZ449" s="242"/>
      <c r="BA449" s="242"/>
      <c r="BB449" s="242"/>
      <c r="BC449" s="242"/>
      <c r="BD449" s="242"/>
      <c r="BE449" s="242"/>
      <c r="BF449" s="242"/>
      <c r="BG449" s="242"/>
      <c r="BH449" s="242"/>
      <c r="BI449" s="242"/>
      <c r="BJ449" s="242"/>
      <c r="BK449" s="242"/>
      <c r="BL449" s="242"/>
      <c r="BM449" s="242"/>
      <c r="BN449" s="242"/>
      <c r="BO449" s="242"/>
      <c r="BP449" s="242"/>
      <c r="BQ449" s="242"/>
      <c r="BR449" s="243"/>
      <c r="BS449" s="106"/>
      <c r="BT449" s="107"/>
      <c r="BU449" s="107"/>
      <c r="BV449" s="107"/>
      <c r="BW449" s="107"/>
      <c r="BX449" s="107"/>
      <c r="BY449" s="107"/>
      <c r="BZ449" s="107"/>
      <c r="CA449" s="107"/>
      <c r="CB449" s="107"/>
      <c r="CC449" s="107"/>
      <c r="CD449" s="107"/>
      <c r="CE449" s="107"/>
      <c r="CF449" s="107"/>
      <c r="CG449" s="107"/>
      <c r="CH449" s="108"/>
      <c r="CI449" s="106"/>
      <c r="CJ449" s="107"/>
      <c r="CK449" s="107"/>
      <c r="CL449" s="107"/>
      <c r="CM449" s="107"/>
      <c r="CN449" s="107"/>
      <c r="CO449" s="107"/>
      <c r="CP449" s="108"/>
      <c r="CQ449" s="106"/>
      <c r="CR449" s="107"/>
      <c r="CS449" s="107"/>
      <c r="CT449" s="107"/>
      <c r="CU449" s="107"/>
      <c r="CV449" s="107"/>
      <c r="CW449" s="107"/>
      <c r="CX449" s="107"/>
      <c r="CY449" s="107"/>
      <c r="CZ449" s="108"/>
      <c r="DA449" s="106"/>
      <c r="DB449" s="107"/>
      <c r="DC449" s="107"/>
      <c r="DD449" s="107"/>
      <c r="DE449" s="107"/>
      <c r="DF449" s="107"/>
      <c r="DG449" s="107"/>
      <c r="DH449" s="107"/>
      <c r="DI449" s="107"/>
      <c r="DJ449" s="107"/>
      <c r="DK449" s="108"/>
    </row>
    <row r="450" spans="2:115" ht="27.75" customHeight="1">
      <c r="B450" s="96"/>
      <c r="C450" s="97"/>
      <c r="D450" s="97"/>
      <c r="E450" s="97"/>
      <c r="F450" s="97"/>
      <c r="G450" s="97"/>
      <c r="H450" s="97"/>
      <c r="I450" s="97"/>
      <c r="J450" s="97"/>
      <c r="K450" s="98"/>
      <c r="L450" s="215"/>
      <c r="M450" s="216"/>
      <c r="N450" s="216"/>
      <c r="O450" s="216"/>
      <c r="P450" s="216"/>
      <c r="Q450" s="216"/>
      <c r="R450" s="216"/>
      <c r="S450" s="216"/>
      <c r="T450" s="216"/>
      <c r="U450" s="216"/>
      <c r="V450" s="216"/>
      <c r="W450" s="216"/>
      <c r="X450" s="62"/>
      <c r="Y450" s="238"/>
      <c r="Z450" s="239"/>
      <c r="AA450" s="239"/>
      <c r="AB450" s="239"/>
      <c r="AC450" s="239"/>
      <c r="AD450" s="239"/>
      <c r="AE450" s="239"/>
      <c r="AF450" s="239"/>
      <c r="AG450" s="240"/>
      <c r="AH450" s="106"/>
      <c r="AI450" s="107"/>
      <c r="AJ450" s="107"/>
      <c r="AK450" s="107"/>
      <c r="AL450" s="107"/>
      <c r="AM450" s="107"/>
      <c r="AN450" s="107"/>
      <c r="AO450" s="107"/>
      <c r="AP450" s="107"/>
      <c r="AQ450" s="107"/>
      <c r="AR450" s="107"/>
      <c r="AS450" s="108"/>
      <c r="AT450" s="241"/>
      <c r="AU450" s="242"/>
      <c r="AV450" s="242"/>
      <c r="AW450" s="242"/>
      <c r="AX450" s="242"/>
      <c r="AY450" s="242"/>
      <c r="AZ450" s="242"/>
      <c r="BA450" s="242"/>
      <c r="BB450" s="242"/>
      <c r="BC450" s="242"/>
      <c r="BD450" s="242"/>
      <c r="BE450" s="242"/>
      <c r="BF450" s="242"/>
      <c r="BG450" s="242"/>
      <c r="BH450" s="242"/>
      <c r="BI450" s="242"/>
      <c r="BJ450" s="242"/>
      <c r="BK450" s="242"/>
      <c r="BL450" s="242"/>
      <c r="BM450" s="242"/>
      <c r="BN450" s="242"/>
      <c r="BO450" s="242"/>
      <c r="BP450" s="242"/>
      <c r="BQ450" s="242"/>
      <c r="BR450" s="243"/>
      <c r="BS450" s="106"/>
      <c r="BT450" s="107"/>
      <c r="BU450" s="107"/>
      <c r="BV450" s="107"/>
      <c r="BW450" s="107"/>
      <c r="BX450" s="107"/>
      <c r="BY450" s="107"/>
      <c r="BZ450" s="107"/>
      <c r="CA450" s="107"/>
      <c r="CB450" s="107"/>
      <c r="CC450" s="107"/>
      <c r="CD450" s="107"/>
      <c r="CE450" s="107"/>
      <c r="CF450" s="107"/>
      <c r="CG450" s="107"/>
      <c r="CH450" s="108"/>
      <c r="CI450" s="106"/>
      <c r="CJ450" s="107"/>
      <c r="CK450" s="107"/>
      <c r="CL450" s="107"/>
      <c r="CM450" s="107"/>
      <c r="CN450" s="107"/>
      <c r="CO450" s="107"/>
      <c r="CP450" s="108"/>
      <c r="CQ450" s="106"/>
      <c r="CR450" s="107"/>
      <c r="CS450" s="107"/>
      <c r="CT450" s="107"/>
      <c r="CU450" s="107"/>
      <c r="CV450" s="107"/>
      <c r="CW450" s="107"/>
      <c r="CX450" s="107"/>
      <c r="CY450" s="107"/>
      <c r="CZ450" s="108"/>
      <c r="DA450" s="106"/>
      <c r="DB450" s="107"/>
      <c r="DC450" s="107"/>
      <c r="DD450" s="107"/>
      <c r="DE450" s="107"/>
      <c r="DF450" s="107"/>
      <c r="DG450" s="107"/>
      <c r="DH450" s="107"/>
      <c r="DI450" s="107"/>
      <c r="DJ450" s="107"/>
      <c r="DK450" s="108"/>
    </row>
    <row r="451" spans="2:115" ht="27.75" customHeight="1">
      <c r="B451" s="220"/>
      <c r="C451" s="220"/>
      <c r="D451" s="220"/>
      <c r="E451" s="220"/>
      <c r="F451" s="220"/>
      <c r="G451" s="220"/>
      <c r="H451" s="220"/>
      <c r="I451" s="220"/>
      <c r="J451" s="220"/>
      <c r="K451" s="220"/>
      <c r="L451" s="215"/>
      <c r="M451" s="216"/>
      <c r="N451" s="216"/>
      <c r="O451" s="216"/>
      <c r="P451" s="216"/>
      <c r="Q451" s="216"/>
      <c r="R451" s="216"/>
      <c r="S451" s="216"/>
      <c r="T451" s="216"/>
      <c r="U451" s="216"/>
      <c r="V451" s="216"/>
      <c r="W451" s="216"/>
      <c r="X451" s="62"/>
      <c r="Y451" s="221"/>
      <c r="Z451" s="221"/>
      <c r="AA451" s="221"/>
      <c r="AB451" s="221"/>
      <c r="AC451" s="221"/>
      <c r="AD451" s="221"/>
      <c r="AE451" s="221"/>
      <c r="AF451" s="221"/>
      <c r="AG451" s="221"/>
      <c r="AH451" s="222"/>
      <c r="AI451" s="222"/>
      <c r="AJ451" s="222"/>
      <c r="AK451" s="222"/>
      <c r="AL451" s="222"/>
      <c r="AM451" s="222"/>
      <c r="AN451" s="222"/>
      <c r="AO451" s="222"/>
      <c r="AP451" s="222"/>
      <c r="AQ451" s="222"/>
      <c r="AR451" s="222"/>
      <c r="AS451" s="222"/>
      <c r="AT451" s="223"/>
      <c r="AU451" s="223"/>
      <c r="AV451" s="223"/>
      <c r="AW451" s="223"/>
      <c r="AX451" s="223"/>
      <c r="AY451" s="223"/>
      <c r="AZ451" s="223"/>
      <c r="BA451" s="223"/>
      <c r="BB451" s="223"/>
      <c r="BC451" s="223"/>
      <c r="BD451" s="223"/>
      <c r="BE451" s="223"/>
      <c r="BF451" s="223"/>
      <c r="BG451" s="223"/>
      <c r="BH451" s="223"/>
      <c r="BI451" s="223"/>
      <c r="BJ451" s="223"/>
      <c r="BK451" s="223"/>
      <c r="BL451" s="223"/>
      <c r="BM451" s="223"/>
      <c r="BN451" s="223"/>
      <c r="BO451" s="223"/>
      <c r="BP451" s="223"/>
      <c r="BQ451" s="223"/>
      <c r="BR451" s="223"/>
      <c r="BS451" s="222"/>
      <c r="BT451" s="222"/>
      <c r="BU451" s="222"/>
      <c r="BV451" s="222"/>
      <c r="BW451" s="222"/>
      <c r="BX451" s="222"/>
      <c r="BY451" s="222"/>
      <c r="BZ451" s="222"/>
      <c r="CA451" s="222"/>
      <c r="CB451" s="222"/>
      <c r="CC451" s="222"/>
      <c r="CD451" s="222"/>
      <c r="CE451" s="222"/>
      <c r="CF451" s="222"/>
      <c r="CG451" s="222"/>
      <c r="CH451" s="222"/>
      <c r="CI451" s="222"/>
      <c r="CJ451" s="222"/>
      <c r="CK451" s="222"/>
      <c r="CL451" s="222"/>
      <c r="CM451" s="222"/>
      <c r="CN451" s="222"/>
      <c r="CO451" s="222"/>
      <c r="CP451" s="222"/>
      <c r="CQ451" s="222"/>
      <c r="CR451" s="222"/>
      <c r="CS451" s="222"/>
      <c r="CT451" s="222"/>
      <c r="CU451" s="222"/>
      <c r="CV451" s="222"/>
      <c r="CW451" s="222"/>
      <c r="CX451" s="222"/>
      <c r="CY451" s="222"/>
      <c r="CZ451" s="222"/>
      <c r="DA451" s="222"/>
      <c r="DB451" s="222"/>
      <c r="DC451" s="222"/>
      <c r="DD451" s="222"/>
      <c r="DE451" s="222"/>
      <c r="DF451" s="222"/>
      <c r="DG451" s="222"/>
      <c r="DH451" s="222"/>
      <c r="DI451" s="222"/>
      <c r="DJ451" s="222"/>
      <c r="DK451" s="222"/>
    </row>
    <row r="452" spans="2:115" ht="27.75" customHeight="1">
      <c r="B452" s="96"/>
      <c r="C452" s="97"/>
      <c r="D452" s="97"/>
      <c r="E452" s="97"/>
      <c r="F452" s="97"/>
      <c r="G452" s="97"/>
      <c r="H452" s="97"/>
      <c r="I452" s="97"/>
      <c r="J452" s="97"/>
      <c r="K452" s="98"/>
      <c r="L452" s="215"/>
      <c r="M452" s="216"/>
      <c r="N452" s="216"/>
      <c r="O452" s="216"/>
      <c r="P452" s="216"/>
      <c r="Q452" s="216"/>
      <c r="R452" s="216"/>
      <c r="S452" s="216"/>
      <c r="T452" s="216"/>
      <c r="U452" s="216"/>
      <c r="V452" s="216"/>
      <c r="W452" s="216"/>
      <c r="X452" s="62"/>
      <c r="Y452" s="238"/>
      <c r="Z452" s="239"/>
      <c r="AA452" s="239"/>
      <c r="AB452" s="239"/>
      <c r="AC452" s="239"/>
      <c r="AD452" s="239"/>
      <c r="AE452" s="239"/>
      <c r="AF452" s="239"/>
      <c r="AG452" s="240"/>
      <c r="AH452" s="106"/>
      <c r="AI452" s="107"/>
      <c r="AJ452" s="107"/>
      <c r="AK452" s="107"/>
      <c r="AL452" s="107"/>
      <c r="AM452" s="107"/>
      <c r="AN452" s="107"/>
      <c r="AO452" s="107"/>
      <c r="AP452" s="107"/>
      <c r="AQ452" s="107"/>
      <c r="AR452" s="107"/>
      <c r="AS452" s="108"/>
      <c r="AT452" s="241"/>
      <c r="AU452" s="242"/>
      <c r="AV452" s="242"/>
      <c r="AW452" s="242"/>
      <c r="AX452" s="242"/>
      <c r="AY452" s="242"/>
      <c r="AZ452" s="242"/>
      <c r="BA452" s="242"/>
      <c r="BB452" s="242"/>
      <c r="BC452" s="242"/>
      <c r="BD452" s="242"/>
      <c r="BE452" s="242"/>
      <c r="BF452" s="242"/>
      <c r="BG452" s="242"/>
      <c r="BH452" s="242"/>
      <c r="BI452" s="242"/>
      <c r="BJ452" s="242"/>
      <c r="BK452" s="242"/>
      <c r="BL452" s="242"/>
      <c r="BM452" s="242"/>
      <c r="BN452" s="242"/>
      <c r="BO452" s="242"/>
      <c r="BP452" s="242"/>
      <c r="BQ452" s="242"/>
      <c r="BR452" s="243"/>
      <c r="BS452" s="106"/>
      <c r="BT452" s="107"/>
      <c r="BU452" s="107"/>
      <c r="BV452" s="107"/>
      <c r="BW452" s="107"/>
      <c r="BX452" s="107"/>
      <c r="BY452" s="107"/>
      <c r="BZ452" s="107"/>
      <c r="CA452" s="107"/>
      <c r="CB452" s="107"/>
      <c r="CC452" s="107"/>
      <c r="CD452" s="107"/>
      <c r="CE452" s="107"/>
      <c r="CF452" s="107"/>
      <c r="CG452" s="107"/>
      <c r="CH452" s="108"/>
      <c r="CI452" s="106"/>
      <c r="CJ452" s="107"/>
      <c r="CK452" s="107"/>
      <c r="CL452" s="107"/>
      <c r="CM452" s="107"/>
      <c r="CN452" s="107"/>
      <c r="CO452" s="107"/>
      <c r="CP452" s="108"/>
      <c r="CQ452" s="106"/>
      <c r="CR452" s="107"/>
      <c r="CS452" s="107"/>
      <c r="CT452" s="107"/>
      <c r="CU452" s="107"/>
      <c r="CV452" s="107"/>
      <c r="CW452" s="107"/>
      <c r="CX452" s="107"/>
      <c r="CY452" s="107"/>
      <c r="CZ452" s="108"/>
      <c r="DA452" s="106"/>
      <c r="DB452" s="107"/>
      <c r="DC452" s="107"/>
      <c r="DD452" s="107"/>
      <c r="DE452" s="107"/>
      <c r="DF452" s="107"/>
      <c r="DG452" s="107"/>
      <c r="DH452" s="107"/>
      <c r="DI452" s="107"/>
      <c r="DJ452" s="107"/>
      <c r="DK452" s="108"/>
    </row>
    <row r="453" spans="2:115" ht="27.75" customHeight="1">
      <c r="B453" s="96"/>
      <c r="C453" s="97"/>
      <c r="D453" s="97"/>
      <c r="E453" s="97"/>
      <c r="F453" s="97"/>
      <c r="G453" s="97"/>
      <c r="H453" s="97"/>
      <c r="I453" s="97"/>
      <c r="J453" s="97"/>
      <c r="K453" s="98"/>
      <c r="L453" s="215"/>
      <c r="M453" s="216"/>
      <c r="N453" s="216"/>
      <c r="O453" s="216"/>
      <c r="P453" s="216"/>
      <c r="Q453" s="216"/>
      <c r="R453" s="216"/>
      <c r="S453" s="216"/>
      <c r="T453" s="216"/>
      <c r="U453" s="216"/>
      <c r="V453" s="216"/>
      <c r="W453" s="216"/>
      <c r="X453" s="62"/>
      <c r="Y453" s="238"/>
      <c r="Z453" s="239"/>
      <c r="AA453" s="239"/>
      <c r="AB453" s="239"/>
      <c r="AC453" s="239"/>
      <c r="AD453" s="239"/>
      <c r="AE453" s="239"/>
      <c r="AF453" s="239"/>
      <c r="AG453" s="240"/>
      <c r="AH453" s="106"/>
      <c r="AI453" s="107"/>
      <c r="AJ453" s="107"/>
      <c r="AK453" s="107"/>
      <c r="AL453" s="107"/>
      <c r="AM453" s="107"/>
      <c r="AN453" s="107"/>
      <c r="AO453" s="107"/>
      <c r="AP453" s="107"/>
      <c r="AQ453" s="107"/>
      <c r="AR453" s="107"/>
      <c r="AS453" s="108"/>
      <c r="AT453" s="241"/>
      <c r="AU453" s="242"/>
      <c r="AV453" s="242"/>
      <c r="AW453" s="242"/>
      <c r="AX453" s="242"/>
      <c r="AY453" s="242"/>
      <c r="AZ453" s="242"/>
      <c r="BA453" s="242"/>
      <c r="BB453" s="242"/>
      <c r="BC453" s="242"/>
      <c r="BD453" s="242"/>
      <c r="BE453" s="242"/>
      <c r="BF453" s="242"/>
      <c r="BG453" s="242"/>
      <c r="BH453" s="242"/>
      <c r="BI453" s="242"/>
      <c r="BJ453" s="242"/>
      <c r="BK453" s="242"/>
      <c r="BL453" s="242"/>
      <c r="BM453" s="242"/>
      <c r="BN453" s="242"/>
      <c r="BO453" s="242"/>
      <c r="BP453" s="242"/>
      <c r="BQ453" s="242"/>
      <c r="BR453" s="243"/>
      <c r="BS453" s="106"/>
      <c r="BT453" s="107"/>
      <c r="BU453" s="107"/>
      <c r="BV453" s="107"/>
      <c r="BW453" s="107"/>
      <c r="BX453" s="107"/>
      <c r="BY453" s="107"/>
      <c r="BZ453" s="107"/>
      <c r="CA453" s="107"/>
      <c r="CB453" s="107"/>
      <c r="CC453" s="107"/>
      <c r="CD453" s="107"/>
      <c r="CE453" s="107"/>
      <c r="CF453" s="107"/>
      <c r="CG453" s="107"/>
      <c r="CH453" s="108"/>
      <c r="CI453" s="106"/>
      <c r="CJ453" s="107"/>
      <c r="CK453" s="107"/>
      <c r="CL453" s="107"/>
      <c r="CM453" s="107"/>
      <c r="CN453" s="107"/>
      <c r="CO453" s="107"/>
      <c r="CP453" s="108"/>
      <c r="CQ453" s="106"/>
      <c r="CR453" s="107"/>
      <c r="CS453" s="107"/>
      <c r="CT453" s="107"/>
      <c r="CU453" s="107"/>
      <c r="CV453" s="107"/>
      <c r="CW453" s="107"/>
      <c r="CX453" s="107"/>
      <c r="CY453" s="107"/>
      <c r="CZ453" s="108"/>
      <c r="DA453" s="106"/>
      <c r="DB453" s="107"/>
      <c r="DC453" s="107"/>
      <c r="DD453" s="107"/>
      <c r="DE453" s="107"/>
      <c r="DF453" s="107"/>
      <c r="DG453" s="107"/>
      <c r="DH453" s="107"/>
      <c r="DI453" s="107"/>
      <c r="DJ453" s="107"/>
      <c r="DK453" s="108"/>
    </row>
    <row r="454" spans="2:115" ht="27.75" customHeight="1">
      <c r="B454" s="96"/>
      <c r="C454" s="97"/>
      <c r="D454" s="97"/>
      <c r="E454" s="97"/>
      <c r="F454" s="97"/>
      <c r="G454" s="97"/>
      <c r="H454" s="97"/>
      <c r="I454" s="97"/>
      <c r="J454" s="97"/>
      <c r="K454" s="98"/>
      <c r="L454" s="215"/>
      <c r="M454" s="216"/>
      <c r="N454" s="216"/>
      <c r="O454" s="216"/>
      <c r="P454" s="216"/>
      <c r="Q454" s="216"/>
      <c r="R454" s="216"/>
      <c r="S454" s="216"/>
      <c r="T454" s="216"/>
      <c r="U454" s="216"/>
      <c r="V454" s="216"/>
      <c r="W454" s="216"/>
      <c r="X454" s="62"/>
      <c r="Y454" s="238"/>
      <c r="Z454" s="239"/>
      <c r="AA454" s="239"/>
      <c r="AB454" s="239"/>
      <c r="AC454" s="239"/>
      <c r="AD454" s="239"/>
      <c r="AE454" s="239"/>
      <c r="AF454" s="239"/>
      <c r="AG454" s="240"/>
      <c r="AH454" s="106"/>
      <c r="AI454" s="107"/>
      <c r="AJ454" s="107"/>
      <c r="AK454" s="107"/>
      <c r="AL454" s="107"/>
      <c r="AM454" s="107"/>
      <c r="AN454" s="107"/>
      <c r="AO454" s="107"/>
      <c r="AP454" s="107"/>
      <c r="AQ454" s="107"/>
      <c r="AR454" s="107"/>
      <c r="AS454" s="108"/>
      <c r="AT454" s="241"/>
      <c r="AU454" s="242"/>
      <c r="AV454" s="242"/>
      <c r="AW454" s="242"/>
      <c r="AX454" s="242"/>
      <c r="AY454" s="242"/>
      <c r="AZ454" s="242"/>
      <c r="BA454" s="242"/>
      <c r="BB454" s="242"/>
      <c r="BC454" s="242"/>
      <c r="BD454" s="242"/>
      <c r="BE454" s="242"/>
      <c r="BF454" s="242"/>
      <c r="BG454" s="242"/>
      <c r="BH454" s="242"/>
      <c r="BI454" s="242"/>
      <c r="BJ454" s="242"/>
      <c r="BK454" s="242"/>
      <c r="BL454" s="242"/>
      <c r="BM454" s="242"/>
      <c r="BN454" s="242"/>
      <c r="BO454" s="242"/>
      <c r="BP454" s="242"/>
      <c r="BQ454" s="242"/>
      <c r="BR454" s="243"/>
      <c r="BS454" s="106"/>
      <c r="BT454" s="107"/>
      <c r="BU454" s="107"/>
      <c r="BV454" s="107"/>
      <c r="BW454" s="107"/>
      <c r="BX454" s="107"/>
      <c r="BY454" s="107"/>
      <c r="BZ454" s="107"/>
      <c r="CA454" s="107"/>
      <c r="CB454" s="107"/>
      <c r="CC454" s="107"/>
      <c r="CD454" s="107"/>
      <c r="CE454" s="107"/>
      <c r="CF454" s="107"/>
      <c r="CG454" s="107"/>
      <c r="CH454" s="108"/>
      <c r="CI454" s="106"/>
      <c r="CJ454" s="107"/>
      <c r="CK454" s="107"/>
      <c r="CL454" s="107"/>
      <c r="CM454" s="107"/>
      <c r="CN454" s="107"/>
      <c r="CO454" s="107"/>
      <c r="CP454" s="108"/>
      <c r="CQ454" s="106"/>
      <c r="CR454" s="107"/>
      <c r="CS454" s="107"/>
      <c r="CT454" s="107"/>
      <c r="CU454" s="107"/>
      <c r="CV454" s="107"/>
      <c r="CW454" s="107"/>
      <c r="CX454" s="107"/>
      <c r="CY454" s="107"/>
      <c r="CZ454" s="108"/>
      <c r="DA454" s="106"/>
      <c r="DB454" s="107"/>
      <c r="DC454" s="107"/>
      <c r="DD454" s="107"/>
      <c r="DE454" s="107"/>
      <c r="DF454" s="107"/>
      <c r="DG454" s="107"/>
      <c r="DH454" s="107"/>
      <c r="DI454" s="107"/>
      <c r="DJ454" s="107"/>
      <c r="DK454" s="108"/>
    </row>
    <row r="455" spans="2:115" ht="27.75" customHeight="1">
      <c r="B455" s="96"/>
      <c r="C455" s="97"/>
      <c r="D455" s="97"/>
      <c r="E455" s="97"/>
      <c r="F455" s="97"/>
      <c r="G455" s="97"/>
      <c r="H455" s="97"/>
      <c r="I455" s="97"/>
      <c r="J455" s="97"/>
      <c r="K455" s="98"/>
      <c r="L455" s="215"/>
      <c r="M455" s="216"/>
      <c r="N455" s="216"/>
      <c r="O455" s="216"/>
      <c r="P455" s="216"/>
      <c r="Q455" s="216"/>
      <c r="R455" s="216"/>
      <c r="S455" s="216"/>
      <c r="T455" s="216"/>
      <c r="U455" s="216"/>
      <c r="V455" s="216"/>
      <c r="W455" s="216"/>
      <c r="X455" s="62"/>
      <c r="Y455" s="238"/>
      <c r="Z455" s="239"/>
      <c r="AA455" s="239"/>
      <c r="AB455" s="239"/>
      <c r="AC455" s="239"/>
      <c r="AD455" s="239"/>
      <c r="AE455" s="239"/>
      <c r="AF455" s="239"/>
      <c r="AG455" s="240"/>
      <c r="AH455" s="106"/>
      <c r="AI455" s="107"/>
      <c r="AJ455" s="107"/>
      <c r="AK455" s="107"/>
      <c r="AL455" s="107"/>
      <c r="AM455" s="107"/>
      <c r="AN455" s="107"/>
      <c r="AO455" s="107"/>
      <c r="AP455" s="107"/>
      <c r="AQ455" s="107"/>
      <c r="AR455" s="107"/>
      <c r="AS455" s="108"/>
      <c r="AT455" s="241"/>
      <c r="AU455" s="242"/>
      <c r="AV455" s="242"/>
      <c r="AW455" s="242"/>
      <c r="AX455" s="242"/>
      <c r="AY455" s="242"/>
      <c r="AZ455" s="242"/>
      <c r="BA455" s="242"/>
      <c r="BB455" s="242"/>
      <c r="BC455" s="242"/>
      <c r="BD455" s="242"/>
      <c r="BE455" s="242"/>
      <c r="BF455" s="242"/>
      <c r="BG455" s="242"/>
      <c r="BH455" s="242"/>
      <c r="BI455" s="242"/>
      <c r="BJ455" s="242"/>
      <c r="BK455" s="242"/>
      <c r="BL455" s="242"/>
      <c r="BM455" s="242"/>
      <c r="BN455" s="242"/>
      <c r="BO455" s="242"/>
      <c r="BP455" s="242"/>
      <c r="BQ455" s="242"/>
      <c r="BR455" s="243"/>
      <c r="BS455" s="106"/>
      <c r="BT455" s="107"/>
      <c r="BU455" s="107"/>
      <c r="BV455" s="107"/>
      <c r="BW455" s="107"/>
      <c r="BX455" s="107"/>
      <c r="BY455" s="107"/>
      <c r="BZ455" s="107"/>
      <c r="CA455" s="107"/>
      <c r="CB455" s="107"/>
      <c r="CC455" s="107"/>
      <c r="CD455" s="107"/>
      <c r="CE455" s="107"/>
      <c r="CF455" s="107"/>
      <c r="CG455" s="107"/>
      <c r="CH455" s="108"/>
      <c r="CI455" s="106"/>
      <c r="CJ455" s="107"/>
      <c r="CK455" s="107"/>
      <c r="CL455" s="107"/>
      <c r="CM455" s="107"/>
      <c r="CN455" s="107"/>
      <c r="CO455" s="107"/>
      <c r="CP455" s="108"/>
      <c r="CQ455" s="106"/>
      <c r="CR455" s="107"/>
      <c r="CS455" s="107"/>
      <c r="CT455" s="107"/>
      <c r="CU455" s="107"/>
      <c r="CV455" s="107"/>
      <c r="CW455" s="107"/>
      <c r="CX455" s="107"/>
      <c r="CY455" s="107"/>
      <c r="CZ455" s="108"/>
      <c r="DA455" s="106"/>
      <c r="DB455" s="107"/>
      <c r="DC455" s="107"/>
      <c r="DD455" s="107"/>
      <c r="DE455" s="107"/>
      <c r="DF455" s="107"/>
      <c r="DG455" s="107"/>
      <c r="DH455" s="107"/>
      <c r="DI455" s="107"/>
      <c r="DJ455" s="107"/>
      <c r="DK455" s="108"/>
    </row>
    <row r="456" spans="2:115" ht="27.75" customHeight="1">
      <c r="B456" s="96"/>
      <c r="C456" s="97"/>
      <c r="D456" s="97"/>
      <c r="E456" s="97"/>
      <c r="F456" s="97"/>
      <c r="G456" s="97"/>
      <c r="H456" s="97"/>
      <c r="I456" s="97"/>
      <c r="J456" s="97"/>
      <c r="K456" s="98"/>
      <c r="L456" s="215"/>
      <c r="M456" s="216"/>
      <c r="N456" s="216"/>
      <c r="O456" s="216"/>
      <c r="P456" s="216"/>
      <c r="Q456" s="216"/>
      <c r="R456" s="216"/>
      <c r="S456" s="216"/>
      <c r="T456" s="216"/>
      <c r="U456" s="216"/>
      <c r="V456" s="216"/>
      <c r="W456" s="216"/>
      <c r="X456" s="62"/>
      <c r="Y456" s="238"/>
      <c r="Z456" s="239"/>
      <c r="AA456" s="239"/>
      <c r="AB456" s="239"/>
      <c r="AC456" s="239"/>
      <c r="AD456" s="239"/>
      <c r="AE456" s="239"/>
      <c r="AF456" s="239"/>
      <c r="AG456" s="240"/>
      <c r="AH456" s="106"/>
      <c r="AI456" s="107"/>
      <c r="AJ456" s="107"/>
      <c r="AK456" s="107"/>
      <c r="AL456" s="107"/>
      <c r="AM456" s="107"/>
      <c r="AN456" s="107"/>
      <c r="AO456" s="107"/>
      <c r="AP456" s="107"/>
      <c r="AQ456" s="107"/>
      <c r="AR456" s="107"/>
      <c r="AS456" s="108"/>
      <c r="AT456" s="241"/>
      <c r="AU456" s="242"/>
      <c r="AV456" s="242"/>
      <c r="AW456" s="242"/>
      <c r="AX456" s="242"/>
      <c r="AY456" s="242"/>
      <c r="AZ456" s="242"/>
      <c r="BA456" s="242"/>
      <c r="BB456" s="242"/>
      <c r="BC456" s="242"/>
      <c r="BD456" s="242"/>
      <c r="BE456" s="242"/>
      <c r="BF456" s="242"/>
      <c r="BG456" s="242"/>
      <c r="BH456" s="242"/>
      <c r="BI456" s="242"/>
      <c r="BJ456" s="242"/>
      <c r="BK456" s="242"/>
      <c r="BL456" s="242"/>
      <c r="BM456" s="242"/>
      <c r="BN456" s="242"/>
      <c r="BO456" s="242"/>
      <c r="BP456" s="242"/>
      <c r="BQ456" s="242"/>
      <c r="BR456" s="243"/>
      <c r="BS456" s="106"/>
      <c r="BT456" s="107"/>
      <c r="BU456" s="107"/>
      <c r="BV456" s="107"/>
      <c r="BW456" s="107"/>
      <c r="BX456" s="107"/>
      <c r="BY456" s="107"/>
      <c r="BZ456" s="107"/>
      <c r="CA456" s="107"/>
      <c r="CB456" s="107"/>
      <c r="CC456" s="107"/>
      <c r="CD456" s="107"/>
      <c r="CE456" s="107"/>
      <c r="CF456" s="107"/>
      <c r="CG456" s="107"/>
      <c r="CH456" s="108"/>
      <c r="CI456" s="106"/>
      <c r="CJ456" s="107"/>
      <c r="CK456" s="107"/>
      <c r="CL456" s="107"/>
      <c r="CM456" s="107"/>
      <c r="CN456" s="107"/>
      <c r="CO456" s="107"/>
      <c r="CP456" s="108"/>
      <c r="CQ456" s="106"/>
      <c r="CR456" s="107"/>
      <c r="CS456" s="107"/>
      <c r="CT456" s="107"/>
      <c r="CU456" s="107"/>
      <c r="CV456" s="107"/>
      <c r="CW456" s="107"/>
      <c r="CX456" s="107"/>
      <c r="CY456" s="107"/>
      <c r="CZ456" s="108"/>
      <c r="DA456" s="106"/>
      <c r="DB456" s="107"/>
      <c r="DC456" s="107"/>
      <c r="DD456" s="107"/>
      <c r="DE456" s="107"/>
      <c r="DF456" s="107"/>
      <c r="DG456" s="107"/>
      <c r="DH456" s="107"/>
      <c r="DI456" s="107"/>
      <c r="DJ456" s="107"/>
      <c r="DK456" s="108"/>
    </row>
    <row r="457" spans="2:115" ht="27.75" customHeight="1">
      <c r="B457" s="96"/>
      <c r="C457" s="97"/>
      <c r="D457" s="97"/>
      <c r="E457" s="97"/>
      <c r="F457" s="97"/>
      <c r="G457" s="97"/>
      <c r="H457" s="97"/>
      <c r="I457" s="97"/>
      <c r="J457" s="97"/>
      <c r="K457" s="98"/>
      <c r="L457" s="215"/>
      <c r="M457" s="216"/>
      <c r="N457" s="216"/>
      <c r="O457" s="216"/>
      <c r="P457" s="216"/>
      <c r="Q457" s="216"/>
      <c r="R457" s="216"/>
      <c r="S457" s="216"/>
      <c r="T457" s="216"/>
      <c r="U457" s="216"/>
      <c r="V457" s="216"/>
      <c r="W457" s="216"/>
      <c r="X457" s="62"/>
      <c r="Y457" s="238"/>
      <c r="Z457" s="239"/>
      <c r="AA457" s="239"/>
      <c r="AB457" s="239"/>
      <c r="AC457" s="239"/>
      <c r="AD457" s="239"/>
      <c r="AE457" s="239"/>
      <c r="AF457" s="239"/>
      <c r="AG457" s="240"/>
      <c r="AH457" s="106"/>
      <c r="AI457" s="107"/>
      <c r="AJ457" s="107"/>
      <c r="AK457" s="107"/>
      <c r="AL457" s="107"/>
      <c r="AM457" s="107"/>
      <c r="AN457" s="107"/>
      <c r="AO457" s="107"/>
      <c r="AP457" s="107"/>
      <c r="AQ457" s="107"/>
      <c r="AR457" s="107"/>
      <c r="AS457" s="108"/>
      <c r="AT457" s="241"/>
      <c r="AU457" s="242"/>
      <c r="AV457" s="242"/>
      <c r="AW457" s="242"/>
      <c r="AX457" s="242"/>
      <c r="AY457" s="242"/>
      <c r="AZ457" s="242"/>
      <c r="BA457" s="242"/>
      <c r="BB457" s="242"/>
      <c r="BC457" s="242"/>
      <c r="BD457" s="242"/>
      <c r="BE457" s="242"/>
      <c r="BF457" s="242"/>
      <c r="BG457" s="242"/>
      <c r="BH457" s="242"/>
      <c r="BI457" s="242"/>
      <c r="BJ457" s="242"/>
      <c r="BK457" s="242"/>
      <c r="BL457" s="242"/>
      <c r="BM457" s="242"/>
      <c r="BN457" s="242"/>
      <c r="BO457" s="242"/>
      <c r="BP457" s="242"/>
      <c r="BQ457" s="242"/>
      <c r="BR457" s="243"/>
      <c r="BS457" s="106"/>
      <c r="BT457" s="107"/>
      <c r="BU457" s="107"/>
      <c r="BV457" s="107"/>
      <c r="BW457" s="107"/>
      <c r="BX457" s="107"/>
      <c r="BY457" s="107"/>
      <c r="BZ457" s="107"/>
      <c r="CA457" s="107"/>
      <c r="CB457" s="107"/>
      <c r="CC457" s="107"/>
      <c r="CD457" s="107"/>
      <c r="CE457" s="107"/>
      <c r="CF457" s="107"/>
      <c r="CG457" s="107"/>
      <c r="CH457" s="108"/>
      <c r="CI457" s="106"/>
      <c r="CJ457" s="107"/>
      <c r="CK457" s="107"/>
      <c r="CL457" s="107"/>
      <c r="CM457" s="107"/>
      <c r="CN457" s="107"/>
      <c r="CO457" s="107"/>
      <c r="CP457" s="108"/>
      <c r="CQ457" s="106"/>
      <c r="CR457" s="107"/>
      <c r="CS457" s="107"/>
      <c r="CT457" s="107"/>
      <c r="CU457" s="107"/>
      <c r="CV457" s="107"/>
      <c r="CW457" s="107"/>
      <c r="CX457" s="107"/>
      <c r="CY457" s="107"/>
      <c r="CZ457" s="108"/>
      <c r="DA457" s="106"/>
      <c r="DB457" s="107"/>
      <c r="DC457" s="107"/>
      <c r="DD457" s="107"/>
      <c r="DE457" s="107"/>
      <c r="DF457" s="107"/>
      <c r="DG457" s="107"/>
      <c r="DH457" s="107"/>
      <c r="DI457" s="107"/>
      <c r="DJ457" s="107"/>
      <c r="DK457" s="108"/>
    </row>
    <row r="458" spans="2:115" ht="27.75" customHeight="1">
      <c r="B458" s="96"/>
      <c r="C458" s="97"/>
      <c r="D458" s="97"/>
      <c r="E458" s="97"/>
      <c r="F458" s="97"/>
      <c r="G458" s="97"/>
      <c r="H458" s="97"/>
      <c r="I458" s="97"/>
      <c r="J458" s="97"/>
      <c r="K458" s="98"/>
      <c r="L458" s="215"/>
      <c r="M458" s="216"/>
      <c r="N458" s="216"/>
      <c r="O458" s="216"/>
      <c r="P458" s="216"/>
      <c r="Q458" s="216"/>
      <c r="R458" s="216"/>
      <c r="S458" s="216"/>
      <c r="T458" s="216"/>
      <c r="U458" s="216"/>
      <c r="V458" s="216"/>
      <c r="W458" s="216"/>
      <c r="X458" s="62"/>
      <c r="Y458" s="238"/>
      <c r="Z458" s="239"/>
      <c r="AA458" s="239"/>
      <c r="AB458" s="239"/>
      <c r="AC458" s="239"/>
      <c r="AD458" s="239"/>
      <c r="AE458" s="239"/>
      <c r="AF458" s="239"/>
      <c r="AG458" s="240"/>
      <c r="AH458" s="106"/>
      <c r="AI458" s="107"/>
      <c r="AJ458" s="107"/>
      <c r="AK458" s="107"/>
      <c r="AL458" s="107"/>
      <c r="AM458" s="107"/>
      <c r="AN458" s="107"/>
      <c r="AO458" s="107"/>
      <c r="AP458" s="107"/>
      <c r="AQ458" s="107"/>
      <c r="AR458" s="107"/>
      <c r="AS458" s="108"/>
      <c r="AT458" s="241"/>
      <c r="AU458" s="242"/>
      <c r="AV458" s="242"/>
      <c r="AW458" s="242"/>
      <c r="AX458" s="242"/>
      <c r="AY458" s="242"/>
      <c r="AZ458" s="242"/>
      <c r="BA458" s="242"/>
      <c r="BB458" s="242"/>
      <c r="BC458" s="242"/>
      <c r="BD458" s="242"/>
      <c r="BE458" s="242"/>
      <c r="BF458" s="242"/>
      <c r="BG458" s="242"/>
      <c r="BH458" s="242"/>
      <c r="BI458" s="242"/>
      <c r="BJ458" s="242"/>
      <c r="BK458" s="242"/>
      <c r="BL458" s="242"/>
      <c r="BM458" s="242"/>
      <c r="BN458" s="242"/>
      <c r="BO458" s="242"/>
      <c r="BP458" s="242"/>
      <c r="BQ458" s="242"/>
      <c r="BR458" s="243"/>
      <c r="BS458" s="106"/>
      <c r="BT458" s="107"/>
      <c r="BU458" s="107"/>
      <c r="BV458" s="107"/>
      <c r="BW458" s="107"/>
      <c r="BX458" s="107"/>
      <c r="BY458" s="107"/>
      <c r="BZ458" s="107"/>
      <c r="CA458" s="107"/>
      <c r="CB458" s="107"/>
      <c r="CC458" s="107"/>
      <c r="CD458" s="107"/>
      <c r="CE458" s="107"/>
      <c r="CF458" s="107"/>
      <c r="CG458" s="107"/>
      <c r="CH458" s="108"/>
      <c r="CI458" s="106"/>
      <c r="CJ458" s="107"/>
      <c r="CK458" s="107"/>
      <c r="CL458" s="107"/>
      <c r="CM458" s="107"/>
      <c r="CN458" s="107"/>
      <c r="CO458" s="107"/>
      <c r="CP458" s="108"/>
      <c r="CQ458" s="106"/>
      <c r="CR458" s="107"/>
      <c r="CS458" s="107"/>
      <c r="CT458" s="107"/>
      <c r="CU458" s="107"/>
      <c r="CV458" s="107"/>
      <c r="CW458" s="107"/>
      <c r="CX458" s="107"/>
      <c r="CY458" s="107"/>
      <c r="CZ458" s="108"/>
      <c r="DA458" s="106"/>
      <c r="DB458" s="107"/>
      <c r="DC458" s="107"/>
      <c r="DD458" s="107"/>
      <c r="DE458" s="107"/>
      <c r="DF458" s="107"/>
      <c r="DG458" s="107"/>
      <c r="DH458" s="107"/>
      <c r="DI458" s="107"/>
      <c r="DJ458" s="107"/>
      <c r="DK458" s="108"/>
    </row>
    <row r="459" spans="2:115" ht="27.75" customHeight="1" thickBot="1">
      <c r="B459" s="220"/>
      <c r="C459" s="220"/>
      <c r="D459" s="220"/>
      <c r="E459" s="220"/>
      <c r="F459" s="220"/>
      <c r="G459" s="220"/>
      <c r="H459" s="220"/>
      <c r="I459" s="220"/>
      <c r="J459" s="220"/>
      <c r="K459" s="220"/>
      <c r="L459" s="249"/>
      <c r="M459" s="250"/>
      <c r="N459" s="250"/>
      <c r="O459" s="250"/>
      <c r="P459" s="250"/>
      <c r="Q459" s="250"/>
      <c r="R459" s="250"/>
      <c r="S459" s="250"/>
      <c r="T459" s="250"/>
      <c r="U459" s="250"/>
      <c r="V459" s="250"/>
      <c r="W459" s="250"/>
      <c r="X459" s="62"/>
      <c r="Y459" s="221"/>
      <c r="Z459" s="221"/>
      <c r="AA459" s="221"/>
      <c r="AB459" s="221"/>
      <c r="AC459" s="221"/>
      <c r="AD459" s="221"/>
      <c r="AE459" s="221"/>
      <c r="AF459" s="221"/>
      <c r="AG459" s="221"/>
      <c r="AH459" s="222"/>
      <c r="AI459" s="222"/>
      <c r="AJ459" s="222"/>
      <c r="AK459" s="222"/>
      <c r="AL459" s="222"/>
      <c r="AM459" s="222"/>
      <c r="AN459" s="222"/>
      <c r="AO459" s="222"/>
      <c r="AP459" s="222"/>
      <c r="AQ459" s="222"/>
      <c r="AR459" s="222"/>
      <c r="AS459" s="222"/>
      <c r="AT459" s="223"/>
      <c r="AU459" s="223"/>
      <c r="AV459" s="223"/>
      <c r="AW459" s="223"/>
      <c r="AX459" s="223"/>
      <c r="AY459" s="223"/>
      <c r="AZ459" s="223"/>
      <c r="BA459" s="223"/>
      <c r="BB459" s="223"/>
      <c r="BC459" s="223"/>
      <c r="BD459" s="223"/>
      <c r="BE459" s="223"/>
      <c r="BF459" s="223"/>
      <c r="BG459" s="223"/>
      <c r="BH459" s="223"/>
      <c r="BI459" s="223"/>
      <c r="BJ459" s="223"/>
      <c r="BK459" s="223"/>
      <c r="BL459" s="223"/>
      <c r="BM459" s="223"/>
      <c r="BN459" s="223"/>
      <c r="BO459" s="223"/>
      <c r="BP459" s="223"/>
      <c r="BQ459" s="223"/>
      <c r="BR459" s="223"/>
      <c r="BS459" s="222"/>
      <c r="BT459" s="222"/>
      <c r="BU459" s="222"/>
      <c r="BV459" s="222"/>
      <c r="BW459" s="222"/>
      <c r="BX459" s="222"/>
      <c r="BY459" s="222"/>
      <c r="BZ459" s="222"/>
      <c r="CA459" s="222"/>
      <c r="CB459" s="222"/>
      <c r="CC459" s="222"/>
      <c r="CD459" s="222"/>
      <c r="CE459" s="222"/>
      <c r="CF459" s="222"/>
      <c r="CG459" s="222"/>
      <c r="CH459" s="222"/>
      <c r="CI459" s="222"/>
      <c r="CJ459" s="222"/>
      <c r="CK459" s="222"/>
      <c r="CL459" s="222"/>
      <c r="CM459" s="222"/>
      <c r="CN459" s="222"/>
      <c r="CO459" s="222"/>
      <c r="CP459" s="222"/>
      <c r="CQ459" s="222"/>
      <c r="CR459" s="222"/>
      <c r="CS459" s="222"/>
      <c r="CT459" s="222"/>
      <c r="CU459" s="222"/>
      <c r="CV459" s="222"/>
      <c r="CW459" s="222"/>
      <c r="CX459" s="222"/>
      <c r="CY459" s="222"/>
      <c r="CZ459" s="222"/>
      <c r="DA459" s="222"/>
      <c r="DB459" s="222"/>
      <c r="DC459" s="222"/>
      <c r="DD459" s="222"/>
      <c r="DE459" s="222"/>
      <c r="DF459" s="222"/>
      <c r="DG459" s="222"/>
      <c r="DH459" s="222"/>
      <c r="DI459" s="222"/>
      <c r="DJ459" s="222"/>
      <c r="DK459" s="222"/>
    </row>
    <row r="460" spans="2:115" ht="27.75" customHeight="1" thickTop="1">
      <c r="B460" s="210" t="s">
        <v>62</v>
      </c>
      <c r="C460" s="210"/>
      <c r="D460" s="210"/>
      <c r="E460" s="210"/>
      <c r="F460" s="210"/>
      <c r="G460" s="210"/>
      <c r="H460" s="210"/>
      <c r="I460" s="210"/>
      <c r="J460" s="210"/>
      <c r="K460" s="210"/>
      <c r="L460" s="254">
        <f>SUMIF(Y445:AG459,"立候補準備",L445:W459)</f>
        <v>0</v>
      </c>
      <c r="M460" s="255"/>
      <c r="N460" s="255"/>
      <c r="O460" s="255"/>
      <c r="P460" s="255"/>
      <c r="Q460" s="255"/>
      <c r="R460" s="255"/>
      <c r="S460" s="255"/>
      <c r="T460" s="255"/>
      <c r="U460" s="255"/>
      <c r="V460" s="255"/>
      <c r="W460" s="255"/>
      <c r="X460" s="39"/>
      <c r="Y460" s="213"/>
      <c r="Z460" s="213"/>
      <c r="AA460" s="213"/>
      <c r="AB460" s="213"/>
      <c r="AC460" s="213"/>
      <c r="AD460" s="213"/>
      <c r="AE460" s="213"/>
      <c r="AF460" s="213"/>
      <c r="AG460" s="213"/>
      <c r="AH460" s="204"/>
      <c r="AI460" s="204"/>
      <c r="AJ460" s="204"/>
      <c r="AK460" s="204"/>
      <c r="AL460" s="204"/>
      <c r="AM460" s="204"/>
      <c r="AN460" s="204"/>
      <c r="AO460" s="204"/>
      <c r="AP460" s="204"/>
      <c r="AQ460" s="204"/>
      <c r="AR460" s="204"/>
      <c r="AS460" s="204"/>
      <c r="AT460" s="204"/>
      <c r="AU460" s="204"/>
      <c r="AV460" s="204"/>
      <c r="AW460" s="204"/>
      <c r="AX460" s="204"/>
      <c r="AY460" s="204"/>
      <c r="AZ460" s="204"/>
      <c r="BA460" s="204"/>
      <c r="BB460" s="204"/>
      <c r="BC460" s="204"/>
      <c r="BD460" s="204"/>
      <c r="BE460" s="204"/>
      <c r="BF460" s="204"/>
      <c r="BG460" s="204"/>
      <c r="BH460" s="204"/>
      <c r="BI460" s="204"/>
      <c r="BJ460" s="204"/>
      <c r="BK460" s="204"/>
      <c r="BL460" s="204"/>
      <c r="BM460" s="204"/>
      <c r="BN460" s="204"/>
      <c r="BO460" s="204"/>
      <c r="BP460" s="204"/>
      <c r="BQ460" s="204"/>
      <c r="BR460" s="204"/>
      <c r="BS460" s="204"/>
      <c r="BT460" s="204"/>
      <c r="BU460" s="204"/>
      <c r="BV460" s="204"/>
      <c r="BW460" s="204"/>
      <c r="BX460" s="204"/>
      <c r="BY460" s="204"/>
      <c r="BZ460" s="204"/>
      <c r="CA460" s="204"/>
      <c r="CB460" s="204"/>
      <c r="CC460" s="204"/>
      <c r="CD460" s="204"/>
      <c r="CE460" s="204"/>
      <c r="CF460" s="204"/>
      <c r="CG460" s="204"/>
      <c r="CH460" s="204"/>
      <c r="CI460" s="204"/>
      <c r="CJ460" s="204"/>
      <c r="CK460" s="204"/>
      <c r="CL460" s="204"/>
      <c r="CM460" s="204"/>
      <c r="CN460" s="204"/>
      <c r="CO460" s="204"/>
      <c r="CP460" s="204"/>
      <c r="CQ460" s="204"/>
      <c r="CR460" s="204"/>
      <c r="CS460" s="204"/>
      <c r="CT460" s="204"/>
      <c r="CU460" s="204"/>
      <c r="CV460" s="204"/>
      <c r="CW460" s="204"/>
      <c r="CX460" s="204"/>
      <c r="CY460" s="204"/>
      <c r="CZ460" s="204"/>
      <c r="DA460" s="204"/>
      <c r="DB460" s="204"/>
      <c r="DC460" s="204"/>
      <c r="DD460" s="204"/>
      <c r="DE460" s="204"/>
      <c r="DF460" s="204"/>
      <c r="DG460" s="204"/>
      <c r="DH460" s="204"/>
      <c r="DI460" s="204"/>
      <c r="DJ460" s="204"/>
      <c r="DK460" s="204"/>
    </row>
    <row r="461" spans="2:115" ht="27.75" customHeight="1">
      <c r="B461" s="205" t="s">
        <v>63</v>
      </c>
      <c r="C461" s="205"/>
      <c r="D461" s="205"/>
      <c r="E461" s="205"/>
      <c r="F461" s="205"/>
      <c r="G461" s="205"/>
      <c r="H461" s="205"/>
      <c r="I461" s="205"/>
      <c r="J461" s="205"/>
      <c r="K461" s="205"/>
      <c r="L461" s="206">
        <f>SUMIF(Y445:AG459,"選挙運動",L445:W459)</f>
        <v>0</v>
      </c>
      <c r="M461" s="207"/>
      <c r="N461" s="207"/>
      <c r="O461" s="207"/>
      <c r="P461" s="207"/>
      <c r="Q461" s="207"/>
      <c r="R461" s="207"/>
      <c r="S461" s="207"/>
      <c r="T461" s="207"/>
      <c r="U461" s="207"/>
      <c r="V461" s="207"/>
      <c r="W461" s="207"/>
      <c r="X461" s="38"/>
      <c r="Y461" s="208"/>
      <c r="Z461" s="208"/>
      <c r="AA461" s="208"/>
      <c r="AB461" s="208"/>
      <c r="AC461" s="208"/>
      <c r="AD461" s="208"/>
      <c r="AE461" s="208"/>
      <c r="AF461" s="208"/>
      <c r="AG461" s="208"/>
      <c r="AH461" s="209"/>
      <c r="AI461" s="209"/>
      <c r="AJ461" s="209"/>
      <c r="AK461" s="209"/>
      <c r="AL461" s="209"/>
      <c r="AM461" s="209"/>
      <c r="AN461" s="209"/>
      <c r="AO461" s="209"/>
      <c r="AP461" s="209"/>
      <c r="AQ461" s="209"/>
      <c r="AR461" s="209"/>
      <c r="AS461" s="209"/>
      <c r="AT461" s="209"/>
      <c r="AU461" s="209"/>
      <c r="AV461" s="209"/>
      <c r="AW461" s="209"/>
      <c r="AX461" s="209"/>
      <c r="AY461" s="209"/>
      <c r="AZ461" s="209"/>
      <c r="BA461" s="209"/>
      <c r="BB461" s="209"/>
      <c r="BC461" s="209"/>
      <c r="BD461" s="209"/>
      <c r="BE461" s="209"/>
      <c r="BF461" s="209"/>
      <c r="BG461" s="209"/>
      <c r="BH461" s="209"/>
      <c r="BI461" s="209"/>
      <c r="BJ461" s="209"/>
      <c r="BK461" s="209"/>
      <c r="BL461" s="209"/>
      <c r="BM461" s="209"/>
      <c r="BN461" s="209"/>
      <c r="BO461" s="209"/>
      <c r="BP461" s="209"/>
      <c r="BQ461" s="209"/>
      <c r="BR461" s="209"/>
      <c r="BS461" s="209"/>
      <c r="BT461" s="209"/>
      <c r="BU461" s="209"/>
      <c r="BV461" s="209"/>
      <c r="BW461" s="209"/>
      <c r="BX461" s="209"/>
      <c r="BY461" s="209"/>
      <c r="BZ461" s="209"/>
      <c r="CA461" s="209"/>
      <c r="CB461" s="209"/>
      <c r="CC461" s="209"/>
      <c r="CD461" s="209"/>
      <c r="CE461" s="209"/>
      <c r="CF461" s="209"/>
      <c r="CG461" s="209"/>
      <c r="CH461" s="209"/>
      <c r="CI461" s="209"/>
      <c r="CJ461" s="209"/>
      <c r="CK461" s="209"/>
      <c r="CL461" s="209"/>
      <c r="CM461" s="209"/>
      <c r="CN461" s="209"/>
      <c r="CO461" s="209"/>
      <c r="CP461" s="209"/>
      <c r="CQ461" s="209"/>
      <c r="CR461" s="209"/>
      <c r="CS461" s="209"/>
      <c r="CT461" s="209"/>
      <c r="CU461" s="209"/>
      <c r="CV461" s="209"/>
      <c r="CW461" s="209"/>
      <c r="CX461" s="209"/>
      <c r="CY461" s="209"/>
      <c r="CZ461" s="209"/>
      <c r="DA461" s="209"/>
      <c r="DB461" s="209"/>
      <c r="DC461" s="209"/>
      <c r="DD461" s="209"/>
      <c r="DE461" s="209"/>
      <c r="DF461" s="209"/>
      <c r="DG461" s="209"/>
      <c r="DH461" s="209"/>
      <c r="DI461" s="209"/>
      <c r="DJ461" s="209"/>
      <c r="DK461" s="209"/>
    </row>
    <row r="462" spans="2:115" ht="27.75" customHeight="1">
      <c r="B462" s="205" t="s">
        <v>75</v>
      </c>
      <c r="C462" s="205"/>
      <c r="D462" s="205"/>
      <c r="E462" s="205"/>
      <c r="F462" s="205"/>
      <c r="G462" s="205"/>
      <c r="H462" s="205"/>
      <c r="I462" s="205"/>
      <c r="J462" s="205"/>
      <c r="K462" s="205"/>
      <c r="L462" s="206">
        <f>L461+L460</f>
        <v>0</v>
      </c>
      <c r="M462" s="207"/>
      <c r="N462" s="207"/>
      <c r="O462" s="207"/>
      <c r="P462" s="207"/>
      <c r="Q462" s="207"/>
      <c r="R462" s="207"/>
      <c r="S462" s="207"/>
      <c r="T462" s="207"/>
      <c r="U462" s="207"/>
      <c r="V462" s="207"/>
      <c r="W462" s="207"/>
      <c r="X462" s="38"/>
      <c r="Y462" s="208"/>
      <c r="Z462" s="208"/>
      <c r="AA462" s="208"/>
      <c r="AB462" s="208"/>
      <c r="AC462" s="208"/>
      <c r="AD462" s="208"/>
      <c r="AE462" s="208"/>
      <c r="AF462" s="208"/>
      <c r="AG462" s="208"/>
      <c r="AH462" s="209"/>
      <c r="AI462" s="209"/>
      <c r="AJ462" s="209"/>
      <c r="AK462" s="209"/>
      <c r="AL462" s="209"/>
      <c r="AM462" s="209"/>
      <c r="AN462" s="209"/>
      <c r="AO462" s="209"/>
      <c r="AP462" s="209"/>
      <c r="AQ462" s="209"/>
      <c r="AR462" s="209"/>
      <c r="AS462" s="209"/>
      <c r="AT462" s="209"/>
      <c r="AU462" s="209"/>
      <c r="AV462" s="209"/>
      <c r="AW462" s="209"/>
      <c r="AX462" s="209"/>
      <c r="AY462" s="209"/>
      <c r="AZ462" s="209"/>
      <c r="BA462" s="209"/>
      <c r="BB462" s="209"/>
      <c r="BC462" s="209"/>
      <c r="BD462" s="209"/>
      <c r="BE462" s="209"/>
      <c r="BF462" s="209"/>
      <c r="BG462" s="209"/>
      <c r="BH462" s="209"/>
      <c r="BI462" s="209"/>
      <c r="BJ462" s="209"/>
      <c r="BK462" s="209"/>
      <c r="BL462" s="209"/>
      <c r="BM462" s="209"/>
      <c r="BN462" s="209"/>
      <c r="BO462" s="209"/>
      <c r="BP462" s="209"/>
      <c r="BQ462" s="209"/>
      <c r="BR462" s="209"/>
      <c r="BS462" s="209"/>
      <c r="BT462" s="209"/>
      <c r="BU462" s="209"/>
      <c r="BV462" s="209"/>
      <c r="BW462" s="209"/>
      <c r="BX462" s="209"/>
      <c r="BY462" s="209"/>
      <c r="BZ462" s="209"/>
      <c r="CA462" s="209"/>
      <c r="CB462" s="209"/>
      <c r="CC462" s="209"/>
      <c r="CD462" s="209"/>
      <c r="CE462" s="209"/>
      <c r="CF462" s="209"/>
      <c r="CG462" s="209"/>
      <c r="CH462" s="209"/>
      <c r="CI462" s="209"/>
      <c r="CJ462" s="209"/>
      <c r="CK462" s="209"/>
      <c r="CL462" s="209"/>
      <c r="CM462" s="209"/>
      <c r="CN462" s="209"/>
      <c r="CO462" s="209"/>
      <c r="CP462" s="209"/>
      <c r="CQ462" s="209"/>
      <c r="CR462" s="209"/>
      <c r="CS462" s="209"/>
      <c r="CT462" s="209"/>
      <c r="CU462" s="209"/>
      <c r="CV462" s="209"/>
      <c r="CW462" s="209"/>
      <c r="CX462" s="209"/>
      <c r="CY462" s="209"/>
      <c r="CZ462" s="209"/>
      <c r="DA462" s="209"/>
      <c r="DB462" s="209"/>
      <c r="DC462" s="209"/>
      <c r="DD462" s="209"/>
      <c r="DE462" s="209"/>
      <c r="DF462" s="209"/>
      <c r="DG462" s="209"/>
      <c r="DH462" s="209"/>
      <c r="DI462" s="209"/>
      <c r="DJ462" s="209"/>
      <c r="DK462" s="209"/>
    </row>
    <row r="463" spans="2:115" ht="22.5" customHeight="1">
      <c r="B463" s="225" t="s">
        <v>54</v>
      </c>
      <c r="C463" s="225"/>
      <c r="D463" s="225"/>
      <c r="E463" s="225"/>
      <c r="F463" s="225"/>
      <c r="G463" s="225"/>
      <c r="H463" s="225"/>
      <c r="I463" s="225"/>
      <c r="J463" s="225"/>
      <c r="K463" s="225"/>
      <c r="L463" s="227" t="s">
        <v>132</v>
      </c>
      <c r="M463" s="227"/>
      <c r="N463" s="227"/>
      <c r="O463" s="227"/>
      <c r="P463" s="227"/>
      <c r="Q463" s="227"/>
      <c r="R463" s="227"/>
      <c r="S463" s="227"/>
      <c r="T463" s="227"/>
      <c r="U463" s="227"/>
      <c r="V463" s="227"/>
      <c r="W463" s="227"/>
      <c r="X463" s="227"/>
      <c r="Y463" s="227" t="s">
        <v>60</v>
      </c>
      <c r="Z463" s="225"/>
      <c r="AA463" s="225"/>
      <c r="AB463" s="225"/>
      <c r="AC463" s="225"/>
      <c r="AD463" s="225"/>
      <c r="AE463" s="225"/>
      <c r="AF463" s="225"/>
      <c r="AG463" s="225"/>
      <c r="AH463" s="227" t="s">
        <v>5</v>
      </c>
      <c r="AI463" s="227"/>
      <c r="AJ463" s="227"/>
      <c r="AK463" s="227"/>
      <c r="AL463" s="227"/>
      <c r="AM463" s="227"/>
      <c r="AN463" s="227"/>
      <c r="AO463" s="227"/>
      <c r="AP463" s="227"/>
      <c r="AQ463" s="227"/>
      <c r="AR463" s="227"/>
      <c r="AS463" s="227"/>
      <c r="AT463" s="229" t="s">
        <v>6</v>
      </c>
      <c r="AU463" s="229"/>
      <c r="AV463" s="229"/>
      <c r="AW463" s="229"/>
      <c r="AX463" s="229"/>
      <c r="AY463" s="229"/>
      <c r="AZ463" s="229"/>
      <c r="BA463" s="229"/>
      <c r="BB463" s="229"/>
      <c r="BC463" s="229"/>
      <c r="BD463" s="229"/>
      <c r="BE463" s="229"/>
      <c r="BF463" s="229"/>
      <c r="BG463" s="229"/>
      <c r="BH463" s="229"/>
      <c r="BI463" s="229"/>
      <c r="BJ463" s="229"/>
      <c r="BK463" s="229"/>
      <c r="BL463" s="229"/>
      <c r="BM463" s="229"/>
      <c r="BN463" s="229"/>
      <c r="BO463" s="229"/>
      <c r="BP463" s="229"/>
      <c r="BQ463" s="229"/>
      <c r="BR463" s="229"/>
      <c r="BS463" s="229"/>
      <c r="BT463" s="229"/>
      <c r="BU463" s="229"/>
      <c r="BV463" s="229"/>
      <c r="BW463" s="229"/>
      <c r="BX463" s="229"/>
      <c r="BY463" s="229"/>
      <c r="BZ463" s="229"/>
      <c r="CA463" s="229"/>
      <c r="CB463" s="229"/>
      <c r="CC463" s="229"/>
      <c r="CD463" s="229"/>
      <c r="CE463" s="229"/>
      <c r="CF463" s="229"/>
      <c r="CG463" s="229"/>
      <c r="CH463" s="229"/>
      <c r="CI463" s="229"/>
      <c r="CJ463" s="229"/>
      <c r="CK463" s="229"/>
      <c r="CL463" s="229"/>
      <c r="CM463" s="229"/>
      <c r="CN463" s="229"/>
      <c r="CO463" s="229"/>
      <c r="CP463" s="229"/>
      <c r="CQ463" s="230" t="s">
        <v>55</v>
      </c>
      <c r="CR463" s="230"/>
      <c r="CS463" s="230"/>
      <c r="CT463" s="230"/>
      <c r="CU463" s="230"/>
      <c r="CV463" s="230"/>
      <c r="CW463" s="230"/>
      <c r="CX463" s="230"/>
      <c r="CY463" s="230"/>
      <c r="CZ463" s="230"/>
      <c r="DA463" s="231" t="s">
        <v>7</v>
      </c>
      <c r="DB463" s="231"/>
      <c r="DC463" s="231"/>
      <c r="DD463" s="231"/>
      <c r="DE463" s="231"/>
      <c r="DF463" s="231"/>
      <c r="DG463" s="231"/>
      <c r="DH463" s="231"/>
      <c r="DI463" s="231"/>
      <c r="DJ463" s="231"/>
      <c r="DK463" s="231"/>
    </row>
    <row r="464" spans="2:115" ht="33" customHeight="1">
      <c r="B464" s="226"/>
      <c r="C464" s="226"/>
      <c r="D464" s="226"/>
      <c r="E464" s="226"/>
      <c r="F464" s="226"/>
      <c r="G464" s="226"/>
      <c r="H464" s="226"/>
      <c r="I464" s="226"/>
      <c r="J464" s="226"/>
      <c r="K464" s="226"/>
      <c r="L464" s="228"/>
      <c r="M464" s="228"/>
      <c r="N464" s="228"/>
      <c r="O464" s="228"/>
      <c r="P464" s="228"/>
      <c r="Q464" s="228"/>
      <c r="R464" s="228"/>
      <c r="S464" s="228"/>
      <c r="T464" s="228"/>
      <c r="U464" s="228"/>
      <c r="V464" s="228"/>
      <c r="W464" s="228"/>
      <c r="X464" s="228"/>
      <c r="Y464" s="226"/>
      <c r="Z464" s="226"/>
      <c r="AA464" s="226"/>
      <c r="AB464" s="226"/>
      <c r="AC464" s="226"/>
      <c r="AD464" s="226"/>
      <c r="AE464" s="226"/>
      <c r="AF464" s="226"/>
      <c r="AG464" s="226"/>
      <c r="AH464" s="228"/>
      <c r="AI464" s="228"/>
      <c r="AJ464" s="228"/>
      <c r="AK464" s="228"/>
      <c r="AL464" s="228"/>
      <c r="AM464" s="228"/>
      <c r="AN464" s="228"/>
      <c r="AO464" s="228"/>
      <c r="AP464" s="228"/>
      <c r="AQ464" s="228"/>
      <c r="AR464" s="228"/>
      <c r="AS464" s="228"/>
      <c r="AT464" s="232" t="s">
        <v>0</v>
      </c>
      <c r="AU464" s="232"/>
      <c r="AV464" s="232"/>
      <c r="AW464" s="232"/>
      <c r="AX464" s="232"/>
      <c r="AY464" s="232"/>
      <c r="AZ464" s="232"/>
      <c r="BA464" s="232"/>
      <c r="BB464" s="232"/>
      <c r="BC464" s="232"/>
      <c r="BD464" s="232"/>
      <c r="BE464" s="232"/>
      <c r="BF464" s="232"/>
      <c r="BG464" s="232"/>
      <c r="BH464" s="232"/>
      <c r="BI464" s="232"/>
      <c r="BJ464" s="232"/>
      <c r="BK464" s="232"/>
      <c r="BL464" s="232"/>
      <c r="BM464" s="232"/>
      <c r="BN464" s="232"/>
      <c r="BO464" s="232"/>
      <c r="BP464" s="232"/>
      <c r="BQ464" s="232"/>
      <c r="BR464" s="232"/>
      <c r="BS464" s="209" t="s">
        <v>8</v>
      </c>
      <c r="BT464" s="209"/>
      <c r="BU464" s="209"/>
      <c r="BV464" s="209"/>
      <c r="BW464" s="209"/>
      <c r="BX464" s="209"/>
      <c r="BY464" s="209"/>
      <c r="BZ464" s="209"/>
      <c r="CA464" s="209"/>
      <c r="CB464" s="209"/>
      <c r="CC464" s="209"/>
      <c r="CD464" s="209"/>
      <c r="CE464" s="209"/>
      <c r="CF464" s="209"/>
      <c r="CG464" s="209"/>
      <c r="CH464" s="209"/>
      <c r="CI464" s="209" t="s">
        <v>9</v>
      </c>
      <c r="CJ464" s="209"/>
      <c r="CK464" s="209"/>
      <c r="CL464" s="209"/>
      <c r="CM464" s="209"/>
      <c r="CN464" s="209"/>
      <c r="CO464" s="209"/>
      <c r="CP464" s="209"/>
      <c r="CQ464" s="230"/>
      <c r="CR464" s="230"/>
      <c r="CS464" s="230"/>
      <c r="CT464" s="230"/>
      <c r="CU464" s="230"/>
      <c r="CV464" s="230"/>
      <c r="CW464" s="230"/>
      <c r="CX464" s="230"/>
      <c r="CY464" s="230"/>
      <c r="CZ464" s="230"/>
      <c r="DA464" s="231"/>
      <c r="DB464" s="231"/>
      <c r="DC464" s="231"/>
      <c r="DD464" s="231"/>
      <c r="DE464" s="231"/>
      <c r="DF464" s="231"/>
      <c r="DG464" s="231"/>
      <c r="DH464" s="231"/>
      <c r="DI464" s="231"/>
      <c r="DJ464" s="231"/>
      <c r="DK464" s="231"/>
    </row>
    <row r="465" spans="2:115" ht="27.75" customHeight="1">
      <c r="B465" s="220"/>
      <c r="C465" s="220"/>
      <c r="D465" s="220"/>
      <c r="E465" s="220"/>
      <c r="F465" s="220"/>
      <c r="G465" s="220"/>
      <c r="H465" s="220"/>
      <c r="I465" s="220"/>
      <c r="J465" s="220"/>
      <c r="K465" s="220"/>
      <c r="L465" s="215"/>
      <c r="M465" s="216"/>
      <c r="N465" s="216"/>
      <c r="O465" s="216"/>
      <c r="P465" s="216"/>
      <c r="Q465" s="216"/>
      <c r="R465" s="216"/>
      <c r="S465" s="216"/>
      <c r="T465" s="216"/>
      <c r="U465" s="216"/>
      <c r="V465" s="216"/>
      <c r="W465" s="216"/>
      <c r="X465" s="62"/>
      <c r="Y465" s="221"/>
      <c r="Z465" s="221"/>
      <c r="AA465" s="221"/>
      <c r="AB465" s="221"/>
      <c r="AC465" s="221"/>
      <c r="AD465" s="221"/>
      <c r="AE465" s="221"/>
      <c r="AF465" s="221"/>
      <c r="AG465" s="221"/>
      <c r="AH465" s="222"/>
      <c r="AI465" s="222"/>
      <c r="AJ465" s="222"/>
      <c r="AK465" s="222"/>
      <c r="AL465" s="222"/>
      <c r="AM465" s="222"/>
      <c r="AN465" s="222"/>
      <c r="AO465" s="222"/>
      <c r="AP465" s="222"/>
      <c r="AQ465" s="222"/>
      <c r="AR465" s="222"/>
      <c r="AS465" s="222"/>
      <c r="AT465" s="223"/>
      <c r="AU465" s="223"/>
      <c r="AV465" s="223"/>
      <c r="AW465" s="223"/>
      <c r="AX465" s="223"/>
      <c r="AY465" s="223"/>
      <c r="AZ465" s="223"/>
      <c r="BA465" s="223"/>
      <c r="BB465" s="223"/>
      <c r="BC465" s="223"/>
      <c r="BD465" s="223"/>
      <c r="BE465" s="223"/>
      <c r="BF465" s="223"/>
      <c r="BG465" s="223"/>
      <c r="BH465" s="223"/>
      <c r="BI465" s="223"/>
      <c r="BJ465" s="223"/>
      <c r="BK465" s="223"/>
      <c r="BL465" s="223"/>
      <c r="BM465" s="223"/>
      <c r="BN465" s="223"/>
      <c r="BO465" s="223"/>
      <c r="BP465" s="223"/>
      <c r="BQ465" s="223"/>
      <c r="BR465" s="223"/>
      <c r="BS465" s="222"/>
      <c r="BT465" s="222"/>
      <c r="BU465" s="222"/>
      <c r="BV465" s="222"/>
      <c r="BW465" s="222"/>
      <c r="BX465" s="222"/>
      <c r="BY465" s="222"/>
      <c r="BZ465" s="222"/>
      <c r="CA465" s="222"/>
      <c r="CB465" s="222"/>
      <c r="CC465" s="222"/>
      <c r="CD465" s="222"/>
      <c r="CE465" s="222"/>
      <c r="CF465" s="222"/>
      <c r="CG465" s="222"/>
      <c r="CH465" s="222"/>
      <c r="CI465" s="222"/>
      <c r="CJ465" s="222"/>
      <c r="CK465" s="222"/>
      <c r="CL465" s="222"/>
      <c r="CM465" s="222"/>
      <c r="CN465" s="222"/>
      <c r="CO465" s="222"/>
      <c r="CP465" s="222"/>
      <c r="CQ465" s="222"/>
      <c r="CR465" s="222"/>
      <c r="CS465" s="222"/>
      <c r="CT465" s="222"/>
      <c r="CU465" s="222"/>
      <c r="CV465" s="222"/>
      <c r="CW465" s="222"/>
      <c r="CX465" s="222"/>
      <c r="CY465" s="222"/>
      <c r="CZ465" s="222"/>
      <c r="DA465" s="222"/>
      <c r="DB465" s="222"/>
      <c r="DC465" s="222"/>
      <c r="DD465" s="222"/>
      <c r="DE465" s="222"/>
      <c r="DF465" s="222"/>
      <c r="DG465" s="222"/>
      <c r="DH465" s="222"/>
      <c r="DI465" s="222"/>
      <c r="DJ465" s="222"/>
      <c r="DK465" s="222"/>
    </row>
    <row r="466" spans="2:115" ht="27.75" customHeight="1">
      <c r="B466" s="220"/>
      <c r="C466" s="220"/>
      <c r="D466" s="220"/>
      <c r="E466" s="220"/>
      <c r="F466" s="220"/>
      <c r="G466" s="220"/>
      <c r="H466" s="220"/>
      <c r="I466" s="220"/>
      <c r="J466" s="220"/>
      <c r="K466" s="220"/>
      <c r="L466" s="215"/>
      <c r="M466" s="216"/>
      <c r="N466" s="216"/>
      <c r="O466" s="216"/>
      <c r="P466" s="216"/>
      <c r="Q466" s="216"/>
      <c r="R466" s="216"/>
      <c r="S466" s="216"/>
      <c r="T466" s="216"/>
      <c r="U466" s="216"/>
      <c r="V466" s="216"/>
      <c r="W466" s="216"/>
      <c r="X466" s="62"/>
      <c r="Y466" s="221"/>
      <c r="Z466" s="221"/>
      <c r="AA466" s="221"/>
      <c r="AB466" s="221"/>
      <c r="AC466" s="221"/>
      <c r="AD466" s="221"/>
      <c r="AE466" s="221"/>
      <c r="AF466" s="221"/>
      <c r="AG466" s="221"/>
      <c r="AH466" s="222"/>
      <c r="AI466" s="222"/>
      <c r="AJ466" s="222"/>
      <c r="AK466" s="222"/>
      <c r="AL466" s="222"/>
      <c r="AM466" s="222"/>
      <c r="AN466" s="222"/>
      <c r="AO466" s="222"/>
      <c r="AP466" s="222"/>
      <c r="AQ466" s="222"/>
      <c r="AR466" s="222"/>
      <c r="AS466" s="222"/>
      <c r="AT466" s="223"/>
      <c r="AU466" s="223"/>
      <c r="AV466" s="223"/>
      <c r="AW466" s="223"/>
      <c r="AX466" s="223"/>
      <c r="AY466" s="223"/>
      <c r="AZ466" s="223"/>
      <c r="BA466" s="223"/>
      <c r="BB466" s="223"/>
      <c r="BC466" s="223"/>
      <c r="BD466" s="223"/>
      <c r="BE466" s="223"/>
      <c r="BF466" s="223"/>
      <c r="BG466" s="223"/>
      <c r="BH466" s="223"/>
      <c r="BI466" s="223"/>
      <c r="BJ466" s="223"/>
      <c r="BK466" s="223"/>
      <c r="BL466" s="223"/>
      <c r="BM466" s="223"/>
      <c r="BN466" s="223"/>
      <c r="BO466" s="223"/>
      <c r="BP466" s="223"/>
      <c r="BQ466" s="223"/>
      <c r="BR466" s="223"/>
      <c r="BS466" s="222"/>
      <c r="BT466" s="222"/>
      <c r="BU466" s="222"/>
      <c r="BV466" s="222"/>
      <c r="BW466" s="222"/>
      <c r="BX466" s="222"/>
      <c r="BY466" s="222"/>
      <c r="BZ466" s="222"/>
      <c r="CA466" s="222"/>
      <c r="CB466" s="222"/>
      <c r="CC466" s="222"/>
      <c r="CD466" s="222"/>
      <c r="CE466" s="222"/>
      <c r="CF466" s="222"/>
      <c r="CG466" s="222"/>
      <c r="CH466" s="222"/>
      <c r="CI466" s="222"/>
      <c r="CJ466" s="222"/>
      <c r="CK466" s="222"/>
      <c r="CL466" s="222"/>
      <c r="CM466" s="222"/>
      <c r="CN466" s="222"/>
      <c r="CO466" s="222"/>
      <c r="CP466" s="222"/>
      <c r="CQ466" s="222"/>
      <c r="CR466" s="222"/>
      <c r="CS466" s="222"/>
      <c r="CT466" s="222"/>
      <c r="CU466" s="222"/>
      <c r="CV466" s="222"/>
      <c r="CW466" s="222"/>
      <c r="CX466" s="222"/>
      <c r="CY466" s="222"/>
      <c r="CZ466" s="222"/>
      <c r="DA466" s="222"/>
      <c r="DB466" s="222"/>
      <c r="DC466" s="222"/>
      <c r="DD466" s="222"/>
      <c r="DE466" s="222"/>
      <c r="DF466" s="222"/>
      <c r="DG466" s="222"/>
      <c r="DH466" s="222"/>
      <c r="DI466" s="222"/>
      <c r="DJ466" s="222"/>
      <c r="DK466" s="222"/>
    </row>
    <row r="467" spans="2:115" ht="27.75" customHeight="1">
      <c r="B467" s="96"/>
      <c r="C467" s="97"/>
      <c r="D467" s="97"/>
      <c r="E467" s="97"/>
      <c r="F467" s="97"/>
      <c r="G467" s="97"/>
      <c r="H467" s="97"/>
      <c r="I467" s="97"/>
      <c r="J467" s="97"/>
      <c r="K467" s="98"/>
      <c r="L467" s="215"/>
      <c r="M467" s="216"/>
      <c r="N467" s="216"/>
      <c r="O467" s="216"/>
      <c r="P467" s="216"/>
      <c r="Q467" s="216"/>
      <c r="R467" s="216"/>
      <c r="S467" s="216"/>
      <c r="T467" s="216"/>
      <c r="U467" s="216"/>
      <c r="V467" s="216"/>
      <c r="W467" s="216"/>
      <c r="X467" s="62"/>
      <c r="Y467" s="238"/>
      <c r="Z467" s="239"/>
      <c r="AA467" s="239"/>
      <c r="AB467" s="239"/>
      <c r="AC467" s="239"/>
      <c r="AD467" s="239"/>
      <c r="AE467" s="239"/>
      <c r="AF467" s="239"/>
      <c r="AG467" s="240"/>
      <c r="AH467" s="106"/>
      <c r="AI467" s="107"/>
      <c r="AJ467" s="107"/>
      <c r="AK467" s="107"/>
      <c r="AL467" s="107"/>
      <c r="AM467" s="107"/>
      <c r="AN467" s="107"/>
      <c r="AO467" s="107"/>
      <c r="AP467" s="107"/>
      <c r="AQ467" s="107"/>
      <c r="AR467" s="107"/>
      <c r="AS467" s="108"/>
      <c r="AT467" s="241"/>
      <c r="AU467" s="242"/>
      <c r="AV467" s="242"/>
      <c r="AW467" s="242"/>
      <c r="AX467" s="242"/>
      <c r="AY467" s="242"/>
      <c r="AZ467" s="242"/>
      <c r="BA467" s="242"/>
      <c r="BB467" s="242"/>
      <c r="BC467" s="242"/>
      <c r="BD467" s="242"/>
      <c r="BE467" s="242"/>
      <c r="BF467" s="242"/>
      <c r="BG467" s="242"/>
      <c r="BH467" s="242"/>
      <c r="BI467" s="242"/>
      <c r="BJ467" s="242"/>
      <c r="BK467" s="242"/>
      <c r="BL467" s="242"/>
      <c r="BM467" s="242"/>
      <c r="BN467" s="242"/>
      <c r="BO467" s="242"/>
      <c r="BP467" s="242"/>
      <c r="BQ467" s="242"/>
      <c r="BR467" s="243"/>
      <c r="BS467" s="106"/>
      <c r="BT467" s="107"/>
      <c r="BU467" s="107"/>
      <c r="BV467" s="107"/>
      <c r="BW467" s="107"/>
      <c r="BX467" s="107"/>
      <c r="BY467" s="107"/>
      <c r="BZ467" s="107"/>
      <c r="CA467" s="107"/>
      <c r="CB467" s="107"/>
      <c r="CC467" s="107"/>
      <c r="CD467" s="107"/>
      <c r="CE467" s="107"/>
      <c r="CF467" s="107"/>
      <c r="CG467" s="107"/>
      <c r="CH467" s="108"/>
      <c r="CI467" s="106"/>
      <c r="CJ467" s="107"/>
      <c r="CK467" s="107"/>
      <c r="CL467" s="107"/>
      <c r="CM467" s="107"/>
      <c r="CN467" s="107"/>
      <c r="CO467" s="107"/>
      <c r="CP467" s="108"/>
      <c r="CQ467" s="106"/>
      <c r="CR467" s="107"/>
      <c r="CS467" s="107"/>
      <c r="CT467" s="107"/>
      <c r="CU467" s="107"/>
      <c r="CV467" s="107"/>
      <c r="CW467" s="107"/>
      <c r="CX467" s="107"/>
      <c r="CY467" s="107"/>
      <c r="CZ467" s="108"/>
      <c r="DA467" s="106"/>
      <c r="DB467" s="107"/>
      <c r="DC467" s="107"/>
      <c r="DD467" s="107"/>
      <c r="DE467" s="107"/>
      <c r="DF467" s="107"/>
      <c r="DG467" s="107"/>
      <c r="DH467" s="107"/>
      <c r="DI467" s="107"/>
      <c r="DJ467" s="107"/>
      <c r="DK467" s="108"/>
    </row>
    <row r="468" spans="2:115" ht="27.75" customHeight="1">
      <c r="B468" s="96"/>
      <c r="C468" s="97"/>
      <c r="D468" s="97"/>
      <c r="E468" s="97"/>
      <c r="F468" s="97"/>
      <c r="G468" s="97"/>
      <c r="H468" s="97"/>
      <c r="I468" s="97"/>
      <c r="J468" s="97"/>
      <c r="K468" s="98"/>
      <c r="L468" s="215"/>
      <c r="M468" s="216"/>
      <c r="N468" s="216"/>
      <c r="O468" s="216"/>
      <c r="P468" s="216"/>
      <c r="Q468" s="216"/>
      <c r="R468" s="216"/>
      <c r="S468" s="216"/>
      <c r="T468" s="216"/>
      <c r="U468" s="216"/>
      <c r="V468" s="216"/>
      <c r="W468" s="216"/>
      <c r="X468" s="62"/>
      <c r="Y468" s="238"/>
      <c r="Z468" s="239"/>
      <c r="AA468" s="239"/>
      <c r="AB468" s="239"/>
      <c r="AC468" s="239"/>
      <c r="AD468" s="239"/>
      <c r="AE468" s="239"/>
      <c r="AF468" s="239"/>
      <c r="AG468" s="240"/>
      <c r="AH468" s="106"/>
      <c r="AI468" s="107"/>
      <c r="AJ468" s="107"/>
      <c r="AK468" s="107"/>
      <c r="AL468" s="107"/>
      <c r="AM468" s="107"/>
      <c r="AN468" s="107"/>
      <c r="AO468" s="107"/>
      <c r="AP468" s="107"/>
      <c r="AQ468" s="107"/>
      <c r="AR468" s="107"/>
      <c r="AS468" s="108"/>
      <c r="AT468" s="241"/>
      <c r="AU468" s="242"/>
      <c r="AV468" s="242"/>
      <c r="AW468" s="242"/>
      <c r="AX468" s="242"/>
      <c r="AY468" s="242"/>
      <c r="AZ468" s="242"/>
      <c r="BA468" s="242"/>
      <c r="BB468" s="242"/>
      <c r="BC468" s="242"/>
      <c r="BD468" s="242"/>
      <c r="BE468" s="242"/>
      <c r="BF468" s="242"/>
      <c r="BG468" s="242"/>
      <c r="BH468" s="242"/>
      <c r="BI468" s="242"/>
      <c r="BJ468" s="242"/>
      <c r="BK468" s="242"/>
      <c r="BL468" s="242"/>
      <c r="BM468" s="242"/>
      <c r="BN468" s="242"/>
      <c r="BO468" s="242"/>
      <c r="BP468" s="242"/>
      <c r="BQ468" s="242"/>
      <c r="BR468" s="243"/>
      <c r="BS468" s="106"/>
      <c r="BT468" s="107"/>
      <c r="BU468" s="107"/>
      <c r="BV468" s="107"/>
      <c r="BW468" s="107"/>
      <c r="BX468" s="107"/>
      <c r="BY468" s="107"/>
      <c r="BZ468" s="107"/>
      <c r="CA468" s="107"/>
      <c r="CB468" s="107"/>
      <c r="CC468" s="107"/>
      <c r="CD468" s="107"/>
      <c r="CE468" s="107"/>
      <c r="CF468" s="107"/>
      <c r="CG468" s="107"/>
      <c r="CH468" s="108"/>
      <c r="CI468" s="106"/>
      <c r="CJ468" s="107"/>
      <c r="CK468" s="107"/>
      <c r="CL468" s="107"/>
      <c r="CM468" s="107"/>
      <c r="CN468" s="107"/>
      <c r="CO468" s="107"/>
      <c r="CP468" s="108"/>
      <c r="CQ468" s="106"/>
      <c r="CR468" s="107"/>
      <c r="CS468" s="107"/>
      <c r="CT468" s="107"/>
      <c r="CU468" s="107"/>
      <c r="CV468" s="107"/>
      <c r="CW468" s="107"/>
      <c r="CX468" s="107"/>
      <c r="CY468" s="107"/>
      <c r="CZ468" s="108"/>
      <c r="DA468" s="106"/>
      <c r="DB468" s="107"/>
      <c r="DC468" s="107"/>
      <c r="DD468" s="107"/>
      <c r="DE468" s="107"/>
      <c r="DF468" s="107"/>
      <c r="DG468" s="107"/>
      <c r="DH468" s="107"/>
      <c r="DI468" s="107"/>
      <c r="DJ468" s="107"/>
      <c r="DK468" s="108"/>
    </row>
    <row r="469" spans="2:115" ht="27.75" customHeight="1">
      <c r="B469" s="96"/>
      <c r="C469" s="97"/>
      <c r="D469" s="97"/>
      <c r="E469" s="97"/>
      <c r="F469" s="97"/>
      <c r="G469" s="97"/>
      <c r="H469" s="97"/>
      <c r="I469" s="97"/>
      <c r="J469" s="97"/>
      <c r="K469" s="98"/>
      <c r="L469" s="215"/>
      <c r="M469" s="216"/>
      <c r="N469" s="216"/>
      <c r="O469" s="216"/>
      <c r="P469" s="216"/>
      <c r="Q469" s="216"/>
      <c r="R469" s="216"/>
      <c r="S469" s="216"/>
      <c r="T469" s="216"/>
      <c r="U469" s="216"/>
      <c r="V469" s="216"/>
      <c r="W469" s="216"/>
      <c r="X469" s="62"/>
      <c r="Y469" s="238"/>
      <c r="Z469" s="239"/>
      <c r="AA469" s="239"/>
      <c r="AB469" s="239"/>
      <c r="AC469" s="239"/>
      <c r="AD469" s="239"/>
      <c r="AE469" s="239"/>
      <c r="AF469" s="239"/>
      <c r="AG469" s="240"/>
      <c r="AH469" s="106"/>
      <c r="AI469" s="107"/>
      <c r="AJ469" s="107"/>
      <c r="AK469" s="107"/>
      <c r="AL469" s="107"/>
      <c r="AM469" s="107"/>
      <c r="AN469" s="107"/>
      <c r="AO469" s="107"/>
      <c r="AP469" s="107"/>
      <c r="AQ469" s="107"/>
      <c r="AR469" s="107"/>
      <c r="AS469" s="108"/>
      <c r="AT469" s="241"/>
      <c r="AU469" s="242"/>
      <c r="AV469" s="242"/>
      <c r="AW469" s="242"/>
      <c r="AX469" s="242"/>
      <c r="AY469" s="242"/>
      <c r="AZ469" s="242"/>
      <c r="BA469" s="242"/>
      <c r="BB469" s="242"/>
      <c r="BC469" s="242"/>
      <c r="BD469" s="242"/>
      <c r="BE469" s="242"/>
      <c r="BF469" s="242"/>
      <c r="BG469" s="242"/>
      <c r="BH469" s="242"/>
      <c r="BI469" s="242"/>
      <c r="BJ469" s="242"/>
      <c r="BK469" s="242"/>
      <c r="BL469" s="242"/>
      <c r="BM469" s="242"/>
      <c r="BN469" s="242"/>
      <c r="BO469" s="242"/>
      <c r="BP469" s="242"/>
      <c r="BQ469" s="242"/>
      <c r="BR469" s="243"/>
      <c r="BS469" s="106"/>
      <c r="BT469" s="107"/>
      <c r="BU469" s="107"/>
      <c r="BV469" s="107"/>
      <c r="BW469" s="107"/>
      <c r="BX469" s="107"/>
      <c r="BY469" s="107"/>
      <c r="BZ469" s="107"/>
      <c r="CA469" s="107"/>
      <c r="CB469" s="107"/>
      <c r="CC469" s="107"/>
      <c r="CD469" s="107"/>
      <c r="CE469" s="107"/>
      <c r="CF469" s="107"/>
      <c r="CG469" s="107"/>
      <c r="CH469" s="108"/>
      <c r="CI469" s="106"/>
      <c r="CJ469" s="107"/>
      <c r="CK469" s="107"/>
      <c r="CL469" s="107"/>
      <c r="CM469" s="107"/>
      <c r="CN469" s="107"/>
      <c r="CO469" s="107"/>
      <c r="CP469" s="108"/>
      <c r="CQ469" s="106"/>
      <c r="CR469" s="107"/>
      <c r="CS469" s="107"/>
      <c r="CT469" s="107"/>
      <c r="CU469" s="107"/>
      <c r="CV469" s="107"/>
      <c r="CW469" s="107"/>
      <c r="CX469" s="107"/>
      <c r="CY469" s="107"/>
      <c r="CZ469" s="108"/>
      <c r="DA469" s="106"/>
      <c r="DB469" s="107"/>
      <c r="DC469" s="107"/>
      <c r="DD469" s="107"/>
      <c r="DE469" s="107"/>
      <c r="DF469" s="107"/>
      <c r="DG469" s="107"/>
      <c r="DH469" s="107"/>
      <c r="DI469" s="107"/>
      <c r="DJ469" s="107"/>
      <c r="DK469" s="108"/>
    </row>
    <row r="470" spans="2:115" ht="27.75" customHeight="1">
      <c r="B470" s="96"/>
      <c r="C470" s="97"/>
      <c r="D470" s="97"/>
      <c r="E470" s="97"/>
      <c r="F470" s="97"/>
      <c r="G470" s="97"/>
      <c r="H470" s="97"/>
      <c r="I470" s="97"/>
      <c r="J470" s="97"/>
      <c r="K470" s="98"/>
      <c r="L470" s="215"/>
      <c r="M470" s="216"/>
      <c r="N470" s="216"/>
      <c r="O470" s="216"/>
      <c r="P470" s="216"/>
      <c r="Q470" s="216"/>
      <c r="R470" s="216"/>
      <c r="S470" s="216"/>
      <c r="T470" s="216"/>
      <c r="U470" s="216"/>
      <c r="V470" s="216"/>
      <c r="W470" s="216"/>
      <c r="X470" s="62"/>
      <c r="Y470" s="238"/>
      <c r="Z470" s="239"/>
      <c r="AA470" s="239"/>
      <c r="AB470" s="239"/>
      <c r="AC470" s="239"/>
      <c r="AD470" s="239"/>
      <c r="AE470" s="239"/>
      <c r="AF470" s="239"/>
      <c r="AG470" s="240"/>
      <c r="AH470" s="106"/>
      <c r="AI470" s="107"/>
      <c r="AJ470" s="107"/>
      <c r="AK470" s="107"/>
      <c r="AL470" s="107"/>
      <c r="AM470" s="107"/>
      <c r="AN470" s="107"/>
      <c r="AO470" s="107"/>
      <c r="AP470" s="107"/>
      <c r="AQ470" s="107"/>
      <c r="AR470" s="107"/>
      <c r="AS470" s="108"/>
      <c r="AT470" s="241"/>
      <c r="AU470" s="242"/>
      <c r="AV470" s="242"/>
      <c r="AW470" s="242"/>
      <c r="AX470" s="242"/>
      <c r="AY470" s="242"/>
      <c r="AZ470" s="242"/>
      <c r="BA470" s="242"/>
      <c r="BB470" s="242"/>
      <c r="BC470" s="242"/>
      <c r="BD470" s="242"/>
      <c r="BE470" s="242"/>
      <c r="BF470" s="242"/>
      <c r="BG470" s="242"/>
      <c r="BH470" s="242"/>
      <c r="BI470" s="242"/>
      <c r="BJ470" s="242"/>
      <c r="BK470" s="242"/>
      <c r="BL470" s="242"/>
      <c r="BM470" s="242"/>
      <c r="BN470" s="242"/>
      <c r="BO470" s="242"/>
      <c r="BP470" s="242"/>
      <c r="BQ470" s="242"/>
      <c r="BR470" s="243"/>
      <c r="BS470" s="106"/>
      <c r="BT470" s="107"/>
      <c r="BU470" s="107"/>
      <c r="BV470" s="107"/>
      <c r="BW470" s="107"/>
      <c r="BX470" s="107"/>
      <c r="BY470" s="107"/>
      <c r="BZ470" s="107"/>
      <c r="CA470" s="107"/>
      <c r="CB470" s="107"/>
      <c r="CC470" s="107"/>
      <c r="CD470" s="107"/>
      <c r="CE470" s="107"/>
      <c r="CF470" s="107"/>
      <c r="CG470" s="107"/>
      <c r="CH470" s="108"/>
      <c r="CI470" s="106"/>
      <c r="CJ470" s="107"/>
      <c r="CK470" s="107"/>
      <c r="CL470" s="107"/>
      <c r="CM470" s="107"/>
      <c r="CN470" s="107"/>
      <c r="CO470" s="107"/>
      <c r="CP470" s="108"/>
      <c r="CQ470" s="106"/>
      <c r="CR470" s="107"/>
      <c r="CS470" s="107"/>
      <c r="CT470" s="107"/>
      <c r="CU470" s="107"/>
      <c r="CV470" s="107"/>
      <c r="CW470" s="107"/>
      <c r="CX470" s="107"/>
      <c r="CY470" s="107"/>
      <c r="CZ470" s="108"/>
      <c r="DA470" s="106"/>
      <c r="DB470" s="107"/>
      <c r="DC470" s="107"/>
      <c r="DD470" s="107"/>
      <c r="DE470" s="107"/>
      <c r="DF470" s="107"/>
      <c r="DG470" s="107"/>
      <c r="DH470" s="107"/>
      <c r="DI470" s="107"/>
      <c r="DJ470" s="107"/>
      <c r="DK470" s="108"/>
    </row>
    <row r="471" spans="2:115" ht="27.75" customHeight="1">
      <c r="B471" s="220"/>
      <c r="C471" s="220"/>
      <c r="D471" s="220"/>
      <c r="E471" s="220"/>
      <c r="F471" s="220"/>
      <c r="G471" s="220"/>
      <c r="H471" s="220"/>
      <c r="I471" s="220"/>
      <c r="J471" s="220"/>
      <c r="K471" s="220"/>
      <c r="L471" s="215"/>
      <c r="M471" s="216"/>
      <c r="N471" s="216"/>
      <c r="O471" s="216"/>
      <c r="P471" s="216"/>
      <c r="Q471" s="216"/>
      <c r="R471" s="216"/>
      <c r="S471" s="216"/>
      <c r="T471" s="216"/>
      <c r="U471" s="216"/>
      <c r="V471" s="216"/>
      <c r="W471" s="216"/>
      <c r="X471" s="62"/>
      <c r="Y471" s="221"/>
      <c r="Z471" s="221"/>
      <c r="AA471" s="221"/>
      <c r="AB471" s="221"/>
      <c r="AC471" s="221"/>
      <c r="AD471" s="221"/>
      <c r="AE471" s="221"/>
      <c r="AF471" s="221"/>
      <c r="AG471" s="221"/>
      <c r="AH471" s="222"/>
      <c r="AI471" s="222"/>
      <c r="AJ471" s="222"/>
      <c r="AK471" s="222"/>
      <c r="AL471" s="222"/>
      <c r="AM471" s="222"/>
      <c r="AN471" s="222"/>
      <c r="AO471" s="222"/>
      <c r="AP471" s="222"/>
      <c r="AQ471" s="222"/>
      <c r="AR471" s="222"/>
      <c r="AS471" s="222"/>
      <c r="AT471" s="223"/>
      <c r="AU471" s="223"/>
      <c r="AV471" s="223"/>
      <c r="AW471" s="223"/>
      <c r="AX471" s="223"/>
      <c r="AY471" s="223"/>
      <c r="AZ471" s="223"/>
      <c r="BA471" s="223"/>
      <c r="BB471" s="223"/>
      <c r="BC471" s="223"/>
      <c r="BD471" s="223"/>
      <c r="BE471" s="223"/>
      <c r="BF471" s="223"/>
      <c r="BG471" s="223"/>
      <c r="BH471" s="223"/>
      <c r="BI471" s="223"/>
      <c r="BJ471" s="223"/>
      <c r="BK471" s="223"/>
      <c r="BL471" s="223"/>
      <c r="BM471" s="223"/>
      <c r="BN471" s="223"/>
      <c r="BO471" s="223"/>
      <c r="BP471" s="223"/>
      <c r="BQ471" s="223"/>
      <c r="BR471" s="223"/>
      <c r="BS471" s="222"/>
      <c r="BT471" s="222"/>
      <c r="BU471" s="222"/>
      <c r="BV471" s="222"/>
      <c r="BW471" s="222"/>
      <c r="BX471" s="222"/>
      <c r="BY471" s="222"/>
      <c r="BZ471" s="222"/>
      <c r="CA471" s="222"/>
      <c r="CB471" s="222"/>
      <c r="CC471" s="222"/>
      <c r="CD471" s="222"/>
      <c r="CE471" s="222"/>
      <c r="CF471" s="222"/>
      <c r="CG471" s="222"/>
      <c r="CH471" s="222"/>
      <c r="CI471" s="222"/>
      <c r="CJ471" s="222"/>
      <c r="CK471" s="222"/>
      <c r="CL471" s="222"/>
      <c r="CM471" s="222"/>
      <c r="CN471" s="222"/>
      <c r="CO471" s="222"/>
      <c r="CP471" s="222"/>
      <c r="CQ471" s="222"/>
      <c r="CR471" s="222"/>
      <c r="CS471" s="222"/>
      <c r="CT471" s="222"/>
      <c r="CU471" s="222"/>
      <c r="CV471" s="222"/>
      <c r="CW471" s="222"/>
      <c r="CX471" s="222"/>
      <c r="CY471" s="222"/>
      <c r="CZ471" s="222"/>
      <c r="DA471" s="222"/>
      <c r="DB471" s="222"/>
      <c r="DC471" s="222"/>
      <c r="DD471" s="222"/>
      <c r="DE471" s="222"/>
      <c r="DF471" s="222"/>
      <c r="DG471" s="222"/>
      <c r="DH471" s="222"/>
      <c r="DI471" s="222"/>
      <c r="DJ471" s="222"/>
      <c r="DK471" s="222"/>
    </row>
    <row r="472" spans="2:115" ht="27.75" customHeight="1">
      <c r="B472" s="96"/>
      <c r="C472" s="97"/>
      <c r="D472" s="97"/>
      <c r="E472" s="97"/>
      <c r="F472" s="97"/>
      <c r="G472" s="97"/>
      <c r="H472" s="97"/>
      <c r="I472" s="97"/>
      <c r="J472" s="97"/>
      <c r="K472" s="98"/>
      <c r="L472" s="215"/>
      <c r="M472" s="216"/>
      <c r="N472" s="216"/>
      <c r="O472" s="216"/>
      <c r="P472" s="216"/>
      <c r="Q472" s="216"/>
      <c r="R472" s="216"/>
      <c r="S472" s="216"/>
      <c r="T472" s="216"/>
      <c r="U472" s="216"/>
      <c r="V472" s="216"/>
      <c r="W472" s="216"/>
      <c r="X472" s="62"/>
      <c r="Y472" s="238"/>
      <c r="Z472" s="239"/>
      <c r="AA472" s="239"/>
      <c r="AB472" s="239"/>
      <c r="AC472" s="239"/>
      <c r="AD472" s="239"/>
      <c r="AE472" s="239"/>
      <c r="AF472" s="239"/>
      <c r="AG472" s="240"/>
      <c r="AH472" s="106"/>
      <c r="AI472" s="107"/>
      <c r="AJ472" s="107"/>
      <c r="AK472" s="107"/>
      <c r="AL472" s="107"/>
      <c r="AM472" s="107"/>
      <c r="AN472" s="107"/>
      <c r="AO472" s="107"/>
      <c r="AP472" s="107"/>
      <c r="AQ472" s="107"/>
      <c r="AR472" s="107"/>
      <c r="AS472" s="108"/>
      <c r="AT472" s="241"/>
      <c r="AU472" s="242"/>
      <c r="AV472" s="242"/>
      <c r="AW472" s="242"/>
      <c r="AX472" s="242"/>
      <c r="AY472" s="242"/>
      <c r="AZ472" s="242"/>
      <c r="BA472" s="242"/>
      <c r="BB472" s="242"/>
      <c r="BC472" s="242"/>
      <c r="BD472" s="242"/>
      <c r="BE472" s="242"/>
      <c r="BF472" s="242"/>
      <c r="BG472" s="242"/>
      <c r="BH472" s="242"/>
      <c r="BI472" s="242"/>
      <c r="BJ472" s="242"/>
      <c r="BK472" s="242"/>
      <c r="BL472" s="242"/>
      <c r="BM472" s="242"/>
      <c r="BN472" s="242"/>
      <c r="BO472" s="242"/>
      <c r="BP472" s="242"/>
      <c r="BQ472" s="242"/>
      <c r="BR472" s="243"/>
      <c r="BS472" s="106"/>
      <c r="BT472" s="107"/>
      <c r="BU472" s="107"/>
      <c r="BV472" s="107"/>
      <c r="BW472" s="107"/>
      <c r="BX472" s="107"/>
      <c r="BY472" s="107"/>
      <c r="BZ472" s="107"/>
      <c r="CA472" s="107"/>
      <c r="CB472" s="107"/>
      <c r="CC472" s="107"/>
      <c r="CD472" s="107"/>
      <c r="CE472" s="107"/>
      <c r="CF472" s="107"/>
      <c r="CG472" s="107"/>
      <c r="CH472" s="108"/>
      <c r="CI472" s="106"/>
      <c r="CJ472" s="107"/>
      <c r="CK472" s="107"/>
      <c r="CL472" s="107"/>
      <c r="CM472" s="107"/>
      <c r="CN472" s="107"/>
      <c r="CO472" s="107"/>
      <c r="CP472" s="108"/>
      <c r="CQ472" s="106"/>
      <c r="CR472" s="107"/>
      <c r="CS472" s="107"/>
      <c r="CT472" s="107"/>
      <c r="CU472" s="107"/>
      <c r="CV472" s="107"/>
      <c r="CW472" s="107"/>
      <c r="CX472" s="107"/>
      <c r="CY472" s="107"/>
      <c r="CZ472" s="108"/>
      <c r="DA472" s="106"/>
      <c r="DB472" s="107"/>
      <c r="DC472" s="107"/>
      <c r="DD472" s="107"/>
      <c r="DE472" s="107"/>
      <c r="DF472" s="107"/>
      <c r="DG472" s="107"/>
      <c r="DH472" s="107"/>
      <c r="DI472" s="107"/>
      <c r="DJ472" s="107"/>
      <c r="DK472" s="108"/>
    </row>
    <row r="473" spans="2:115" ht="27.75" customHeight="1">
      <c r="B473" s="96"/>
      <c r="C473" s="97"/>
      <c r="D473" s="97"/>
      <c r="E473" s="97"/>
      <c r="F473" s="97"/>
      <c r="G473" s="97"/>
      <c r="H473" s="97"/>
      <c r="I473" s="97"/>
      <c r="J473" s="97"/>
      <c r="K473" s="98"/>
      <c r="L473" s="215"/>
      <c r="M473" s="216"/>
      <c r="N473" s="216"/>
      <c r="O473" s="216"/>
      <c r="P473" s="216"/>
      <c r="Q473" s="216"/>
      <c r="R473" s="216"/>
      <c r="S473" s="216"/>
      <c r="T473" s="216"/>
      <c r="U473" s="216"/>
      <c r="V473" s="216"/>
      <c r="W473" s="216"/>
      <c r="X473" s="62"/>
      <c r="Y473" s="238"/>
      <c r="Z473" s="239"/>
      <c r="AA473" s="239"/>
      <c r="AB473" s="239"/>
      <c r="AC473" s="239"/>
      <c r="AD473" s="239"/>
      <c r="AE473" s="239"/>
      <c r="AF473" s="239"/>
      <c r="AG473" s="240"/>
      <c r="AH473" s="106"/>
      <c r="AI473" s="107"/>
      <c r="AJ473" s="107"/>
      <c r="AK473" s="107"/>
      <c r="AL473" s="107"/>
      <c r="AM473" s="107"/>
      <c r="AN473" s="107"/>
      <c r="AO473" s="107"/>
      <c r="AP473" s="107"/>
      <c r="AQ473" s="107"/>
      <c r="AR473" s="107"/>
      <c r="AS473" s="108"/>
      <c r="AT473" s="241"/>
      <c r="AU473" s="242"/>
      <c r="AV473" s="242"/>
      <c r="AW473" s="242"/>
      <c r="AX473" s="242"/>
      <c r="AY473" s="242"/>
      <c r="AZ473" s="242"/>
      <c r="BA473" s="242"/>
      <c r="BB473" s="242"/>
      <c r="BC473" s="242"/>
      <c r="BD473" s="242"/>
      <c r="BE473" s="242"/>
      <c r="BF473" s="242"/>
      <c r="BG473" s="242"/>
      <c r="BH473" s="242"/>
      <c r="BI473" s="242"/>
      <c r="BJ473" s="242"/>
      <c r="BK473" s="242"/>
      <c r="BL473" s="242"/>
      <c r="BM473" s="242"/>
      <c r="BN473" s="242"/>
      <c r="BO473" s="242"/>
      <c r="BP473" s="242"/>
      <c r="BQ473" s="242"/>
      <c r="BR473" s="243"/>
      <c r="BS473" s="106"/>
      <c r="BT473" s="107"/>
      <c r="BU473" s="107"/>
      <c r="BV473" s="107"/>
      <c r="BW473" s="107"/>
      <c r="BX473" s="107"/>
      <c r="BY473" s="107"/>
      <c r="BZ473" s="107"/>
      <c r="CA473" s="107"/>
      <c r="CB473" s="107"/>
      <c r="CC473" s="107"/>
      <c r="CD473" s="107"/>
      <c r="CE473" s="107"/>
      <c r="CF473" s="107"/>
      <c r="CG473" s="107"/>
      <c r="CH473" s="108"/>
      <c r="CI473" s="106"/>
      <c r="CJ473" s="107"/>
      <c r="CK473" s="107"/>
      <c r="CL473" s="107"/>
      <c r="CM473" s="107"/>
      <c r="CN473" s="107"/>
      <c r="CO473" s="107"/>
      <c r="CP473" s="108"/>
      <c r="CQ473" s="106"/>
      <c r="CR473" s="107"/>
      <c r="CS473" s="107"/>
      <c r="CT473" s="107"/>
      <c r="CU473" s="107"/>
      <c r="CV473" s="107"/>
      <c r="CW473" s="107"/>
      <c r="CX473" s="107"/>
      <c r="CY473" s="107"/>
      <c r="CZ473" s="108"/>
      <c r="DA473" s="106"/>
      <c r="DB473" s="107"/>
      <c r="DC473" s="107"/>
      <c r="DD473" s="107"/>
      <c r="DE473" s="107"/>
      <c r="DF473" s="107"/>
      <c r="DG473" s="107"/>
      <c r="DH473" s="107"/>
      <c r="DI473" s="107"/>
      <c r="DJ473" s="107"/>
      <c r="DK473" s="108"/>
    </row>
    <row r="474" spans="2:115" ht="27.75" customHeight="1">
      <c r="B474" s="96"/>
      <c r="C474" s="97"/>
      <c r="D474" s="97"/>
      <c r="E474" s="97"/>
      <c r="F474" s="97"/>
      <c r="G474" s="97"/>
      <c r="H474" s="97"/>
      <c r="I474" s="97"/>
      <c r="J474" s="97"/>
      <c r="K474" s="98"/>
      <c r="L474" s="215"/>
      <c r="M474" s="216"/>
      <c r="N474" s="216"/>
      <c r="O474" s="216"/>
      <c r="P474" s="216"/>
      <c r="Q474" s="216"/>
      <c r="R474" s="216"/>
      <c r="S474" s="216"/>
      <c r="T474" s="216"/>
      <c r="U474" s="216"/>
      <c r="V474" s="216"/>
      <c r="W474" s="216"/>
      <c r="X474" s="62"/>
      <c r="Y474" s="238"/>
      <c r="Z474" s="239"/>
      <c r="AA474" s="239"/>
      <c r="AB474" s="239"/>
      <c r="AC474" s="239"/>
      <c r="AD474" s="239"/>
      <c r="AE474" s="239"/>
      <c r="AF474" s="239"/>
      <c r="AG474" s="240"/>
      <c r="AH474" s="106"/>
      <c r="AI474" s="107"/>
      <c r="AJ474" s="107"/>
      <c r="AK474" s="107"/>
      <c r="AL474" s="107"/>
      <c r="AM474" s="107"/>
      <c r="AN474" s="107"/>
      <c r="AO474" s="107"/>
      <c r="AP474" s="107"/>
      <c r="AQ474" s="107"/>
      <c r="AR474" s="107"/>
      <c r="AS474" s="108"/>
      <c r="AT474" s="241"/>
      <c r="AU474" s="242"/>
      <c r="AV474" s="242"/>
      <c r="AW474" s="242"/>
      <c r="AX474" s="242"/>
      <c r="AY474" s="242"/>
      <c r="AZ474" s="242"/>
      <c r="BA474" s="242"/>
      <c r="BB474" s="242"/>
      <c r="BC474" s="242"/>
      <c r="BD474" s="242"/>
      <c r="BE474" s="242"/>
      <c r="BF474" s="242"/>
      <c r="BG474" s="242"/>
      <c r="BH474" s="242"/>
      <c r="BI474" s="242"/>
      <c r="BJ474" s="242"/>
      <c r="BK474" s="242"/>
      <c r="BL474" s="242"/>
      <c r="BM474" s="242"/>
      <c r="BN474" s="242"/>
      <c r="BO474" s="242"/>
      <c r="BP474" s="242"/>
      <c r="BQ474" s="242"/>
      <c r="BR474" s="243"/>
      <c r="BS474" s="106"/>
      <c r="BT474" s="107"/>
      <c r="BU474" s="107"/>
      <c r="BV474" s="107"/>
      <c r="BW474" s="107"/>
      <c r="BX474" s="107"/>
      <c r="BY474" s="107"/>
      <c r="BZ474" s="107"/>
      <c r="CA474" s="107"/>
      <c r="CB474" s="107"/>
      <c r="CC474" s="107"/>
      <c r="CD474" s="107"/>
      <c r="CE474" s="107"/>
      <c r="CF474" s="107"/>
      <c r="CG474" s="107"/>
      <c r="CH474" s="108"/>
      <c r="CI474" s="106"/>
      <c r="CJ474" s="107"/>
      <c r="CK474" s="107"/>
      <c r="CL474" s="107"/>
      <c r="CM474" s="107"/>
      <c r="CN474" s="107"/>
      <c r="CO474" s="107"/>
      <c r="CP474" s="108"/>
      <c r="CQ474" s="106"/>
      <c r="CR474" s="107"/>
      <c r="CS474" s="107"/>
      <c r="CT474" s="107"/>
      <c r="CU474" s="107"/>
      <c r="CV474" s="107"/>
      <c r="CW474" s="107"/>
      <c r="CX474" s="107"/>
      <c r="CY474" s="107"/>
      <c r="CZ474" s="108"/>
      <c r="DA474" s="106"/>
      <c r="DB474" s="107"/>
      <c r="DC474" s="107"/>
      <c r="DD474" s="107"/>
      <c r="DE474" s="107"/>
      <c r="DF474" s="107"/>
      <c r="DG474" s="107"/>
      <c r="DH474" s="107"/>
      <c r="DI474" s="107"/>
      <c r="DJ474" s="107"/>
      <c r="DK474" s="108"/>
    </row>
    <row r="475" spans="2:115" ht="27.75" customHeight="1">
      <c r="B475" s="96"/>
      <c r="C475" s="97"/>
      <c r="D475" s="97"/>
      <c r="E475" s="97"/>
      <c r="F475" s="97"/>
      <c r="G475" s="97"/>
      <c r="H475" s="97"/>
      <c r="I475" s="97"/>
      <c r="J475" s="97"/>
      <c r="K475" s="98"/>
      <c r="L475" s="215"/>
      <c r="M475" s="216"/>
      <c r="N475" s="216"/>
      <c r="O475" s="216"/>
      <c r="P475" s="216"/>
      <c r="Q475" s="216"/>
      <c r="R475" s="216"/>
      <c r="S475" s="216"/>
      <c r="T475" s="216"/>
      <c r="U475" s="216"/>
      <c r="V475" s="216"/>
      <c r="W475" s="216"/>
      <c r="X475" s="62"/>
      <c r="Y475" s="238"/>
      <c r="Z475" s="239"/>
      <c r="AA475" s="239"/>
      <c r="AB475" s="239"/>
      <c r="AC475" s="239"/>
      <c r="AD475" s="239"/>
      <c r="AE475" s="239"/>
      <c r="AF475" s="239"/>
      <c r="AG475" s="240"/>
      <c r="AH475" s="106"/>
      <c r="AI475" s="107"/>
      <c r="AJ475" s="107"/>
      <c r="AK475" s="107"/>
      <c r="AL475" s="107"/>
      <c r="AM475" s="107"/>
      <c r="AN475" s="107"/>
      <c r="AO475" s="107"/>
      <c r="AP475" s="107"/>
      <c r="AQ475" s="107"/>
      <c r="AR475" s="107"/>
      <c r="AS475" s="108"/>
      <c r="AT475" s="241"/>
      <c r="AU475" s="242"/>
      <c r="AV475" s="242"/>
      <c r="AW475" s="242"/>
      <c r="AX475" s="242"/>
      <c r="AY475" s="242"/>
      <c r="AZ475" s="242"/>
      <c r="BA475" s="242"/>
      <c r="BB475" s="242"/>
      <c r="BC475" s="242"/>
      <c r="BD475" s="242"/>
      <c r="BE475" s="242"/>
      <c r="BF475" s="242"/>
      <c r="BG475" s="242"/>
      <c r="BH475" s="242"/>
      <c r="BI475" s="242"/>
      <c r="BJ475" s="242"/>
      <c r="BK475" s="242"/>
      <c r="BL475" s="242"/>
      <c r="BM475" s="242"/>
      <c r="BN475" s="242"/>
      <c r="BO475" s="242"/>
      <c r="BP475" s="242"/>
      <c r="BQ475" s="242"/>
      <c r="BR475" s="243"/>
      <c r="BS475" s="106"/>
      <c r="BT475" s="107"/>
      <c r="BU475" s="107"/>
      <c r="BV475" s="107"/>
      <c r="BW475" s="107"/>
      <c r="BX475" s="107"/>
      <c r="BY475" s="107"/>
      <c r="BZ475" s="107"/>
      <c r="CA475" s="107"/>
      <c r="CB475" s="107"/>
      <c r="CC475" s="107"/>
      <c r="CD475" s="107"/>
      <c r="CE475" s="107"/>
      <c r="CF475" s="107"/>
      <c r="CG475" s="107"/>
      <c r="CH475" s="108"/>
      <c r="CI475" s="106"/>
      <c r="CJ475" s="107"/>
      <c r="CK475" s="107"/>
      <c r="CL475" s="107"/>
      <c r="CM475" s="107"/>
      <c r="CN475" s="107"/>
      <c r="CO475" s="107"/>
      <c r="CP475" s="108"/>
      <c r="CQ475" s="106"/>
      <c r="CR475" s="107"/>
      <c r="CS475" s="107"/>
      <c r="CT475" s="107"/>
      <c r="CU475" s="107"/>
      <c r="CV475" s="107"/>
      <c r="CW475" s="107"/>
      <c r="CX475" s="107"/>
      <c r="CY475" s="107"/>
      <c r="CZ475" s="108"/>
      <c r="DA475" s="106"/>
      <c r="DB475" s="107"/>
      <c r="DC475" s="107"/>
      <c r="DD475" s="107"/>
      <c r="DE475" s="107"/>
      <c r="DF475" s="107"/>
      <c r="DG475" s="107"/>
      <c r="DH475" s="107"/>
      <c r="DI475" s="107"/>
      <c r="DJ475" s="107"/>
      <c r="DK475" s="108"/>
    </row>
    <row r="476" spans="2:115" ht="27.75" customHeight="1">
      <c r="B476" s="96"/>
      <c r="C476" s="97"/>
      <c r="D476" s="97"/>
      <c r="E476" s="97"/>
      <c r="F476" s="97"/>
      <c r="G476" s="97"/>
      <c r="H476" s="97"/>
      <c r="I476" s="97"/>
      <c r="J476" s="97"/>
      <c r="K476" s="98"/>
      <c r="L476" s="215"/>
      <c r="M476" s="216"/>
      <c r="N476" s="216"/>
      <c r="O476" s="216"/>
      <c r="P476" s="216"/>
      <c r="Q476" s="216"/>
      <c r="R476" s="216"/>
      <c r="S476" s="216"/>
      <c r="T476" s="216"/>
      <c r="U476" s="216"/>
      <c r="V476" s="216"/>
      <c r="W476" s="216"/>
      <c r="X476" s="62"/>
      <c r="Y476" s="238"/>
      <c r="Z476" s="239"/>
      <c r="AA476" s="239"/>
      <c r="AB476" s="239"/>
      <c r="AC476" s="239"/>
      <c r="AD476" s="239"/>
      <c r="AE476" s="239"/>
      <c r="AF476" s="239"/>
      <c r="AG476" s="240"/>
      <c r="AH476" s="106"/>
      <c r="AI476" s="107"/>
      <c r="AJ476" s="107"/>
      <c r="AK476" s="107"/>
      <c r="AL476" s="107"/>
      <c r="AM476" s="107"/>
      <c r="AN476" s="107"/>
      <c r="AO476" s="107"/>
      <c r="AP476" s="107"/>
      <c r="AQ476" s="107"/>
      <c r="AR476" s="107"/>
      <c r="AS476" s="108"/>
      <c r="AT476" s="241"/>
      <c r="AU476" s="242"/>
      <c r="AV476" s="242"/>
      <c r="AW476" s="242"/>
      <c r="AX476" s="242"/>
      <c r="AY476" s="242"/>
      <c r="AZ476" s="242"/>
      <c r="BA476" s="242"/>
      <c r="BB476" s="242"/>
      <c r="BC476" s="242"/>
      <c r="BD476" s="242"/>
      <c r="BE476" s="242"/>
      <c r="BF476" s="242"/>
      <c r="BG476" s="242"/>
      <c r="BH476" s="242"/>
      <c r="BI476" s="242"/>
      <c r="BJ476" s="242"/>
      <c r="BK476" s="242"/>
      <c r="BL476" s="242"/>
      <c r="BM476" s="242"/>
      <c r="BN476" s="242"/>
      <c r="BO476" s="242"/>
      <c r="BP476" s="242"/>
      <c r="BQ476" s="242"/>
      <c r="BR476" s="243"/>
      <c r="BS476" s="106"/>
      <c r="BT476" s="107"/>
      <c r="BU476" s="107"/>
      <c r="BV476" s="107"/>
      <c r="BW476" s="107"/>
      <c r="BX476" s="107"/>
      <c r="BY476" s="107"/>
      <c r="BZ476" s="107"/>
      <c r="CA476" s="107"/>
      <c r="CB476" s="107"/>
      <c r="CC476" s="107"/>
      <c r="CD476" s="107"/>
      <c r="CE476" s="107"/>
      <c r="CF476" s="107"/>
      <c r="CG476" s="107"/>
      <c r="CH476" s="108"/>
      <c r="CI476" s="106"/>
      <c r="CJ476" s="107"/>
      <c r="CK476" s="107"/>
      <c r="CL476" s="107"/>
      <c r="CM476" s="107"/>
      <c r="CN476" s="107"/>
      <c r="CO476" s="107"/>
      <c r="CP476" s="108"/>
      <c r="CQ476" s="106"/>
      <c r="CR476" s="107"/>
      <c r="CS476" s="107"/>
      <c r="CT476" s="107"/>
      <c r="CU476" s="107"/>
      <c r="CV476" s="107"/>
      <c r="CW476" s="107"/>
      <c r="CX476" s="107"/>
      <c r="CY476" s="107"/>
      <c r="CZ476" s="108"/>
      <c r="DA476" s="106"/>
      <c r="DB476" s="107"/>
      <c r="DC476" s="107"/>
      <c r="DD476" s="107"/>
      <c r="DE476" s="107"/>
      <c r="DF476" s="107"/>
      <c r="DG476" s="107"/>
      <c r="DH476" s="107"/>
      <c r="DI476" s="107"/>
      <c r="DJ476" s="107"/>
      <c r="DK476" s="108"/>
    </row>
    <row r="477" spans="2:115" ht="27.75" customHeight="1">
      <c r="B477" s="96"/>
      <c r="C477" s="97"/>
      <c r="D477" s="97"/>
      <c r="E477" s="97"/>
      <c r="F477" s="97"/>
      <c r="G477" s="97"/>
      <c r="H477" s="97"/>
      <c r="I477" s="97"/>
      <c r="J477" s="97"/>
      <c r="K477" s="98"/>
      <c r="L477" s="215"/>
      <c r="M477" s="216"/>
      <c r="N477" s="216"/>
      <c r="O477" s="216"/>
      <c r="P477" s="216"/>
      <c r="Q477" s="216"/>
      <c r="R477" s="216"/>
      <c r="S477" s="216"/>
      <c r="T477" s="216"/>
      <c r="U477" s="216"/>
      <c r="V477" s="216"/>
      <c r="W477" s="216"/>
      <c r="X477" s="62"/>
      <c r="Y477" s="238"/>
      <c r="Z477" s="239"/>
      <c r="AA477" s="239"/>
      <c r="AB477" s="239"/>
      <c r="AC477" s="239"/>
      <c r="AD477" s="239"/>
      <c r="AE477" s="239"/>
      <c r="AF477" s="239"/>
      <c r="AG477" s="240"/>
      <c r="AH477" s="106"/>
      <c r="AI477" s="107"/>
      <c r="AJ477" s="107"/>
      <c r="AK477" s="107"/>
      <c r="AL477" s="107"/>
      <c r="AM477" s="107"/>
      <c r="AN477" s="107"/>
      <c r="AO477" s="107"/>
      <c r="AP477" s="107"/>
      <c r="AQ477" s="107"/>
      <c r="AR477" s="107"/>
      <c r="AS477" s="108"/>
      <c r="AT477" s="241"/>
      <c r="AU477" s="242"/>
      <c r="AV477" s="242"/>
      <c r="AW477" s="242"/>
      <c r="AX477" s="242"/>
      <c r="AY477" s="242"/>
      <c r="AZ477" s="242"/>
      <c r="BA477" s="242"/>
      <c r="BB477" s="242"/>
      <c r="BC477" s="242"/>
      <c r="BD477" s="242"/>
      <c r="BE477" s="242"/>
      <c r="BF477" s="242"/>
      <c r="BG477" s="242"/>
      <c r="BH477" s="242"/>
      <c r="BI477" s="242"/>
      <c r="BJ477" s="242"/>
      <c r="BK477" s="242"/>
      <c r="BL477" s="242"/>
      <c r="BM477" s="242"/>
      <c r="BN477" s="242"/>
      <c r="BO477" s="242"/>
      <c r="BP477" s="242"/>
      <c r="BQ477" s="242"/>
      <c r="BR477" s="243"/>
      <c r="BS477" s="106"/>
      <c r="BT477" s="107"/>
      <c r="BU477" s="107"/>
      <c r="BV477" s="107"/>
      <c r="BW477" s="107"/>
      <c r="BX477" s="107"/>
      <c r="BY477" s="107"/>
      <c r="BZ477" s="107"/>
      <c r="CA477" s="107"/>
      <c r="CB477" s="107"/>
      <c r="CC477" s="107"/>
      <c r="CD477" s="107"/>
      <c r="CE477" s="107"/>
      <c r="CF477" s="107"/>
      <c r="CG477" s="107"/>
      <c r="CH477" s="108"/>
      <c r="CI477" s="106"/>
      <c r="CJ477" s="107"/>
      <c r="CK477" s="107"/>
      <c r="CL477" s="107"/>
      <c r="CM477" s="107"/>
      <c r="CN477" s="107"/>
      <c r="CO477" s="107"/>
      <c r="CP477" s="108"/>
      <c r="CQ477" s="106"/>
      <c r="CR477" s="107"/>
      <c r="CS477" s="107"/>
      <c r="CT477" s="107"/>
      <c r="CU477" s="107"/>
      <c r="CV477" s="107"/>
      <c r="CW477" s="107"/>
      <c r="CX477" s="107"/>
      <c r="CY477" s="107"/>
      <c r="CZ477" s="108"/>
      <c r="DA477" s="106"/>
      <c r="DB477" s="107"/>
      <c r="DC477" s="107"/>
      <c r="DD477" s="107"/>
      <c r="DE477" s="107"/>
      <c r="DF477" s="107"/>
      <c r="DG477" s="107"/>
      <c r="DH477" s="107"/>
      <c r="DI477" s="107"/>
      <c r="DJ477" s="107"/>
      <c r="DK477" s="108"/>
    </row>
    <row r="478" spans="2:115" ht="27.75" customHeight="1">
      <c r="B478" s="96"/>
      <c r="C478" s="97"/>
      <c r="D478" s="97"/>
      <c r="E478" s="97"/>
      <c r="F478" s="97"/>
      <c r="G478" s="97"/>
      <c r="H478" s="97"/>
      <c r="I478" s="97"/>
      <c r="J478" s="97"/>
      <c r="K478" s="98"/>
      <c r="L478" s="215"/>
      <c r="M478" s="216"/>
      <c r="N478" s="216"/>
      <c r="O478" s="216"/>
      <c r="P478" s="216"/>
      <c r="Q478" s="216"/>
      <c r="R478" s="216"/>
      <c r="S478" s="216"/>
      <c r="T478" s="216"/>
      <c r="U478" s="216"/>
      <c r="V478" s="216"/>
      <c r="W478" s="216"/>
      <c r="X478" s="62"/>
      <c r="Y478" s="238"/>
      <c r="Z478" s="239"/>
      <c r="AA478" s="239"/>
      <c r="AB478" s="239"/>
      <c r="AC478" s="239"/>
      <c r="AD478" s="239"/>
      <c r="AE478" s="239"/>
      <c r="AF478" s="239"/>
      <c r="AG478" s="240"/>
      <c r="AH478" s="106"/>
      <c r="AI478" s="107"/>
      <c r="AJ478" s="107"/>
      <c r="AK478" s="107"/>
      <c r="AL478" s="107"/>
      <c r="AM478" s="107"/>
      <c r="AN478" s="107"/>
      <c r="AO478" s="107"/>
      <c r="AP478" s="107"/>
      <c r="AQ478" s="107"/>
      <c r="AR478" s="107"/>
      <c r="AS478" s="108"/>
      <c r="AT478" s="241"/>
      <c r="AU478" s="242"/>
      <c r="AV478" s="242"/>
      <c r="AW478" s="242"/>
      <c r="AX478" s="242"/>
      <c r="AY478" s="242"/>
      <c r="AZ478" s="242"/>
      <c r="BA478" s="242"/>
      <c r="BB478" s="242"/>
      <c r="BC478" s="242"/>
      <c r="BD478" s="242"/>
      <c r="BE478" s="242"/>
      <c r="BF478" s="242"/>
      <c r="BG478" s="242"/>
      <c r="BH478" s="242"/>
      <c r="BI478" s="242"/>
      <c r="BJ478" s="242"/>
      <c r="BK478" s="242"/>
      <c r="BL478" s="242"/>
      <c r="BM478" s="242"/>
      <c r="BN478" s="242"/>
      <c r="BO478" s="242"/>
      <c r="BP478" s="242"/>
      <c r="BQ478" s="242"/>
      <c r="BR478" s="243"/>
      <c r="BS478" s="106"/>
      <c r="BT478" s="107"/>
      <c r="BU478" s="107"/>
      <c r="BV478" s="107"/>
      <c r="BW478" s="107"/>
      <c r="BX478" s="107"/>
      <c r="BY478" s="107"/>
      <c r="BZ478" s="107"/>
      <c r="CA478" s="107"/>
      <c r="CB478" s="107"/>
      <c r="CC478" s="107"/>
      <c r="CD478" s="107"/>
      <c r="CE478" s="107"/>
      <c r="CF478" s="107"/>
      <c r="CG478" s="107"/>
      <c r="CH478" s="108"/>
      <c r="CI478" s="106"/>
      <c r="CJ478" s="107"/>
      <c r="CK478" s="107"/>
      <c r="CL478" s="107"/>
      <c r="CM478" s="107"/>
      <c r="CN478" s="107"/>
      <c r="CO478" s="107"/>
      <c r="CP478" s="108"/>
      <c r="CQ478" s="106"/>
      <c r="CR478" s="107"/>
      <c r="CS478" s="107"/>
      <c r="CT478" s="107"/>
      <c r="CU478" s="107"/>
      <c r="CV478" s="107"/>
      <c r="CW478" s="107"/>
      <c r="CX478" s="107"/>
      <c r="CY478" s="107"/>
      <c r="CZ478" s="108"/>
      <c r="DA478" s="106"/>
      <c r="DB478" s="107"/>
      <c r="DC478" s="107"/>
      <c r="DD478" s="107"/>
      <c r="DE478" s="107"/>
      <c r="DF478" s="107"/>
      <c r="DG478" s="107"/>
      <c r="DH478" s="107"/>
      <c r="DI478" s="107"/>
      <c r="DJ478" s="107"/>
      <c r="DK478" s="108"/>
    </row>
    <row r="479" spans="2:115" ht="27.75" customHeight="1" thickBot="1">
      <c r="B479" s="220"/>
      <c r="C479" s="220"/>
      <c r="D479" s="220"/>
      <c r="E479" s="220"/>
      <c r="F479" s="220"/>
      <c r="G479" s="220"/>
      <c r="H479" s="220"/>
      <c r="I479" s="220"/>
      <c r="J479" s="220"/>
      <c r="K479" s="220"/>
      <c r="L479" s="249"/>
      <c r="M479" s="250"/>
      <c r="N479" s="250"/>
      <c r="O479" s="250"/>
      <c r="P479" s="250"/>
      <c r="Q479" s="250"/>
      <c r="R479" s="250"/>
      <c r="S479" s="250"/>
      <c r="T479" s="250"/>
      <c r="U479" s="250"/>
      <c r="V479" s="250"/>
      <c r="W479" s="250"/>
      <c r="X479" s="62"/>
      <c r="Y479" s="221"/>
      <c r="Z479" s="221"/>
      <c r="AA479" s="221"/>
      <c r="AB479" s="221"/>
      <c r="AC479" s="221"/>
      <c r="AD479" s="221"/>
      <c r="AE479" s="221"/>
      <c r="AF479" s="221"/>
      <c r="AG479" s="221"/>
      <c r="AH479" s="222"/>
      <c r="AI479" s="222"/>
      <c r="AJ479" s="222"/>
      <c r="AK479" s="222"/>
      <c r="AL479" s="222"/>
      <c r="AM479" s="222"/>
      <c r="AN479" s="222"/>
      <c r="AO479" s="222"/>
      <c r="AP479" s="222"/>
      <c r="AQ479" s="222"/>
      <c r="AR479" s="222"/>
      <c r="AS479" s="222"/>
      <c r="AT479" s="223"/>
      <c r="AU479" s="223"/>
      <c r="AV479" s="223"/>
      <c r="AW479" s="223"/>
      <c r="AX479" s="223"/>
      <c r="AY479" s="223"/>
      <c r="AZ479" s="223"/>
      <c r="BA479" s="223"/>
      <c r="BB479" s="223"/>
      <c r="BC479" s="223"/>
      <c r="BD479" s="223"/>
      <c r="BE479" s="223"/>
      <c r="BF479" s="223"/>
      <c r="BG479" s="223"/>
      <c r="BH479" s="223"/>
      <c r="BI479" s="223"/>
      <c r="BJ479" s="223"/>
      <c r="BK479" s="223"/>
      <c r="BL479" s="223"/>
      <c r="BM479" s="223"/>
      <c r="BN479" s="223"/>
      <c r="BO479" s="223"/>
      <c r="BP479" s="223"/>
      <c r="BQ479" s="223"/>
      <c r="BR479" s="223"/>
      <c r="BS479" s="222"/>
      <c r="BT479" s="222"/>
      <c r="BU479" s="222"/>
      <c r="BV479" s="222"/>
      <c r="BW479" s="222"/>
      <c r="BX479" s="222"/>
      <c r="BY479" s="222"/>
      <c r="BZ479" s="222"/>
      <c r="CA479" s="222"/>
      <c r="CB479" s="222"/>
      <c r="CC479" s="222"/>
      <c r="CD479" s="222"/>
      <c r="CE479" s="222"/>
      <c r="CF479" s="222"/>
      <c r="CG479" s="222"/>
      <c r="CH479" s="222"/>
      <c r="CI479" s="222"/>
      <c r="CJ479" s="222"/>
      <c r="CK479" s="222"/>
      <c r="CL479" s="222"/>
      <c r="CM479" s="222"/>
      <c r="CN479" s="222"/>
      <c r="CO479" s="222"/>
      <c r="CP479" s="222"/>
      <c r="CQ479" s="222"/>
      <c r="CR479" s="222"/>
      <c r="CS479" s="222"/>
      <c r="CT479" s="222"/>
      <c r="CU479" s="222"/>
      <c r="CV479" s="222"/>
      <c r="CW479" s="222"/>
      <c r="CX479" s="222"/>
      <c r="CY479" s="222"/>
      <c r="CZ479" s="222"/>
      <c r="DA479" s="222"/>
      <c r="DB479" s="222"/>
      <c r="DC479" s="222"/>
      <c r="DD479" s="222"/>
      <c r="DE479" s="222"/>
      <c r="DF479" s="222"/>
      <c r="DG479" s="222"/>
      <c r="DH479" s="222"/>
      <c r="DI479" s="222"/>
      <c r="DJ479" s="222"/>
      <c r="DK479" s="222"/>
    </row>
    <row r="480" spans="2:115" ht="27.75" customHeight="1" thickTop="1">
      <c r="B480" s="210" t="s">
        <v>62</v>
      </c>
      <c r="C480" s="210"/>
      <c r="D480" s="210"/>
      <c r="E480" s="210"/>
      <c r="F480" s="210"/>
      <c r="G480" s="210"/>
      <c r="H480" s="210"/>
      <c r="I480" s="210"/>
      <c r="J480" s="210"/>
      <c r="K480" s="210"/>
      <c r="L480" s="254">
        <f>SUMIF(Y465:AG479,"立候補準備",L465:W479)</f>
        <v>0</v>
      </c>
      <c r="M480" s="255"/>
      <c r="N480" s="255"/>
      <c r="O480" s="255"/>
      <c r="P480" s="255"/>
      <c r="Q480" s="255"/>
      <c r="R480" s="255"/>
      <c r="S480" s="255"/>
      <c r="T480" s="255"/>
      <c r="U480" s="255"/>
      <c r="V480" s="255"/>
      <c r="W480" s="255"/>
      <c r="X480" s="39"/>
      <c r="Y480" s="213"/>
      <c r="Z480" s="213"/>
      <c r="AA480" s="213"/>
      <c r="AB480" s="213"/>
      <c r="AC480" s="213"/>
      <c r="AD480" s="213"/>
      <c r="AE480" s="213"/>
      <c r="AF480" s="213"/>
      <c r="AG480" s="213"/>
      <c r="AH480" s="204"/>
      <c r="AI480" s="204"/>
      <c r="AJ480" s="204"/>
      <c r="AK480" s="204"/>
      <c r="AL480" s="204"/>
      <c r="AM480" s="204"/>
      <c r="AN480" s="204"/>
      <c r="AO480" s="204"/>
      <c r="AP480" s="204"/>
      <c r="AQ480" s="204"/>
      <c r="AR480" s="204"/>
      <c r="AS480" s="204"/>
      <c r="AT480" s="204"/>
      <c r="AU480" s="204"/>
      <c r="AV480" s="204"/>
      <c r="AW480" s="204"/>
      <c r="AX480" s="204"/>
      <c r="AY480" s="204"/>
      <c r="AZ480" s="204"/>
      <c r="BA480" s="204"/>
      <c r="BB480" s="204"/>
      <c r="BC480" s="204"/>
      <c r="BD480" s="204"/>
      <c r="BE480" s="204"/>
      <c r="BF480" s="204"/>
      <c r="BG480" s="204"/>
      <c r="BH480" s="204"/>
      <c r="BI480" s="204"/>
      <c r="BJ480" s="204"/>
      <c r="BK480" s="204"/>
      <c r="BL480" s="204"/>
      <c r="BM480" s="204"/>
      <c r="BN480" s="204"/>
      <c r="BO480" s="204"/>
      <c r="BP480" s="204"/>
      <c r="BQ480" s="204"/>
      <c r="BR480" s="204"/>
      <c r="BS480" s="204"/>
      <c r="BT480" s="204"/>
      <c r="BU480" s="204"/>
      <c r="BV480" s="204"/>
      <c r="BW480" s="204"/>
      <c r="BX480" s="204"/>
      <c r="BY480" s="204"/>
      <c r="BZ480" s="204"/>
      <c r="CA480" s="204"/>
      <c r="CB480" s="204"/>
      <c r="CC480" s="204"/>
      <c r="CD480" s="204"/>
      <c r="CE480" s="204"/>
      <c r="CF480" s="204"/>
      <c r="CG480" s="204"/>
      <c r="CH480" s="204"/>
      <c r="CI480" s="204"/>
      <c r="CJ480" s="204"/>
      <c r="CK480" s="204"/>
      <c r="CL480" s="204"/>
      <c r="CM480" s="204"/>
      <c r="CN480" s="204"/>
      <c r="CO480" s="204"/>
      <c r="CP480" s="204"/>
      <c r="CQ480" s="204"/>
      <c r="CR480" s="204"/>
      <c r="CS480" s="204"/>
      <c r="CT480" s="204"/>
      <c r="CU480" s="204"/>
      <c r="CV480" s="204"/>
      <c r="CW480" s="204"/>
      <c r="CX480" s="204"/>
      <c r="CY480" s="204"/>
      <c r="CZ480" s="204"/>
      <c r="DA480" s="204"/>
      <c r="DB480" s="204"/>
      <c r="DC480" s="204"/>
      <c r="DD480" s="204"/>
      <c r="DE480" s="204"/>
      <c r="DF480" s="204"/>
      <c r="DG480" s="204"/>
      <c r="DH480" s="204"/>
      <c r="DI480" s="204"/>
      <c r="DJ480" s="204"/>
      <c r="DK480" s="204"/>
    </row>
    <row r="481" spans="2:115" ht="27.75" customHeight="1">
      <c r="B481" s="205" t="s">
        <v>63</v>
      </c>
      <c r="C481" s="205"/>
      <c r="D481" s="205"/>
      <c r="E481" s="205"/>
      <c r="F481" s="205"/>
      <c r="G481" s="205"/>
      <c r="H481" s="205"/>
      <c r="I481" s="205"/>
      <c r="J481" s="205"/>
      <c r="K481" s="205"/>
      <c r="L481" s="206">
        <f>SUMIF(Y465:AG479,"選挙運動",L465:W479)</f>
        <v>0</v>
      </c>
      <c r="M481" s="207"/>
      <c r="N481" s="207"/>
      <c r="O481" s="207"/>
      <c r="P481" s="207"/>
      <c r="Q481" s="207"/>
      <c r="R481" s="207"/>
      <c r="S481" s="207"/>
      <c r="T481" s="207"/>
      <c r="U481" s="207"/>
      <c r="V481" s="207"/>
      <c r="W481" s="207"/>
      <c r="X481" s="38"/>
      <c r="Y481" s="208"/>
      <c r="Z481" s="208"/>
      <c r="AA481" s="208"/>
      <c r="AB481" s="208"/>
      <c r="AC481" s="208"/>
      <c r="AD481" s="208"/>
      <c r="AE481" s="208"/>
      <c r="AF481" s="208"/>
      <c r="AG481" s="208"/>
      <c r="AH481" s="209"/>
      <c r="AI481" s="209"/>
      <c r="AJ481" s="209"/>
      <c r="AK481" s="209"/>
      <c r="AL481" s="209"/>
      <c r="AM481" s="209"/>
      <c r="AN481" s="209"/>
      <c r="AO481" s="209"/>
      <c r="AP481" s="209"/>
      <c r="AQ481" s="209"/>
      <c r="AR481" s="209"/>
      <c r="AS481" s="209"/>
      <c r="AT481" s="209"/>
      <c r="AU481" s="209"/>
      <c r="AV481" s="209"/>
      <c r="AW481" s="209"/>
      <c r="AX481" s="209"/>
      <c r="AY481" s="209"/>
      <c r="AZ481" s="209"/>
      <c r="BA481" s="209"/>
      <c r="BB481" s="209"/>
      <c r="BC481" s="209"/>
      <c r="BD481" s="209"/>
      <c r="BE481" s="209"/>
      <c r="BF481" s="209"/>
      <c r="BG481" s="209"/>
      <c r="BH481" s="209"/>
      <c r="BI481" s="209"/>
      <c r="BJ481" s="209"/>
      <c r="BK481" s="209"/>
      <c r="BL481" s="209"/>
      <c r="BM481" s="209"/>
      <c r="BN481" s="209"/>
      <c r="BO481" s="209"/>
      <c r="BP481" s="209"/>
      <c r="BQ481" s="209"/>
      <c r="BR481" s="209"/>
      <c r="BS481" s="209"/>
      <c r="BT481" s="209"/>
      <c r="BU481" s="209"/>
      <c r="BV481" s="209"/>
      <c r="BW481" s="209"/>
      <c r="BX481" s="209"/>
      <c r="BY481" s="209"/>
      <c r="BZ481" s="209"/>
      <c r="CA481" s="209"/>
      <c r="CB481" s="209"/>
      <c r="CC481" s="209"/>
      <c r="CD481" s="209"/>
      <c r="CE481" s="209"/>
      <c r="CF481" s="209"/>
      <c r="CG481" s="209"/>
      <c r="CH481" s="209"/>
      <c r="CI481" s="209"/>
      <c r="CJ481" s="209"/>
      <c r="CK481" s="209"/>
      <c r="CL481" s="209"/>
      <c r="CM481" s="209"/>
      <c r="CN481" s="209"/>
      <c r="CO481" s="209"/>
      <c r="CP481" s="209"/>
      <c r="CQ481" s="209"/>
      <c r="CR481" s="209"/>
      <c r="CS481" s="209"/>
      <c r="CT481" s="209"/>
      <c r="CU481" s="209"/>
      <c r="CV481" s="209"/>
      <c r="CW481" s="209"/>
      <c r="CX481" s="209"/>
      <c r="CY481" s="209"/>
      <c r="CZ481" s="209"/>
      <c r="DA481" s="209"/>
      <c r="DB481" s="209"/>
      <c r="DC481" s="209"/>
      <c r="DD481" s="209"/>
      <c r="DE481" s="209"/>
      <c r="DF481" s="209"/>
      <c r="DG481" s="209"/>
      <c r="DH481" s="209"/>
      <c r="DI481" s="209"/>
      <c r="DJ481" s="209"/>
      <c r="DK481" s="209"/>
    </row>
    <row r="482" spans="2:115" ht="27.75" customHeight="1">
      <c r="B482" s="205" t="s">
        <v>75</v>
      </c>
      <c r="C482" s="205"/>
      <c r="D482" s="205"/>
      <c r="E482" s="205"/>
      <c r="F482" s="205"/>
      <c r="G482" s="205"/>
      <c r="H482" s="205"/>
      <c r="I482" s="205"/>
      <c r="J482" s="205"/>
      <c r="K482" s="205"/>
      <c r="L482" s="206">
        <f>L481+L480</f>
        <v>0</v>
      </c>
      <c r="M482" s="207"/>
      <c r="N482" s="207"/>
      <c r="O482" s="207"/>
      <c r="P482" s="207"/>
      <c r="Q482" s="207"/>
      <c r="R482" s="207"/>
      <c r="S482" s="207"/>
      <c r="T482" s="207"/>
      <c r="U482" s="207"/>
      <c r="V482" s="207"/>
      <c r="W482" s="207"/>
      <c r="X482" s="38"/>
      <c r="Y482" s="208"/>
      <c r="Z482" s="208"/>
      <c r="AA482" s="208"/>
      <c r="AB482" s="208"/>
      <c r="AC482" s="208"/>
      <c r="AD482" s="208"/>
      <c r="AE482" s="208"/>
      <c r="AF482" s="208"/>
      <c r="AG482" s="208"/>
      <c r="AH482" s="209"/>
      <c r="AI482" s="209"/>
      <c r="AJ482" s="209"/>
      <c r="AK482" s="209"/>
      <c r="AL482" s="209"/>
      <c r="AM482" s="209"/>
      <c r="AN482" s="209"/>
      <c r="AO482" s="209"/>
      <c r="AP482" s="209"/>
      <c r="AQ482" s="209"/>
      <c r="AR482" s="209"/>
      <c r="AS482" s="209"/>
      <c r="AT482" s="209"/>
      <c r="AU482" s="209"/>
      <c r="AV482" s="209"/>
      <c r="AW482" s="209"/>
      <c r="AX482" s="209"/>
      <c r="AY482" s="209"/>
      <c r="AZ482" s="209"/>
      <c r="BA482" s="209"/>
      <c r="BB482" s="209"/>
      <c r="BC482" s="209"/>
      <c r="BD482" s="209"/>
      <c r="BE482" s="209"/>
      <c r="BF482" s="209"/>
      <c r="BG482" s="209"/>
      <c r="BH482" s="209"/>
      <c r="BI482" s="209"/>
      <c r="BJ482" s="209"/>
      <c r="BK482" s="209"/>
      <c r="BL482" s="209"/>
      <c r="BM482" s="209"/>
      <c r="BN482" s="209"/>
      <c r="BO482" s="209"/>
      <c r="BP482" s="209"/>
      <c r="BQ482" s="209"/>
      <c r="BR482" s="209"/>
      <c r="BS482" s="209"/>
      <c r="BT482" s="209"/>
      <c r="BU482" s="209"/>
      <c r="BV482" s="209"/>
      <c r="BW482" s="209"/>
      <c r="BX482" s="209"/>
      <c r="BY482" s="209"/>
      <c r="BZ482" s="209"/>
      <c r="CA482" s="209"/>
      <c r="CB482" s="209"/>
      <c r="CC482" s="209"/>
      <c r="CD482" s="209"/>
      <c r="CE482" s="209"/>
      <c r="CF482" s="209"/>
      <c r="CG482" s="209"/>
      <c r="CH482" s="209"/>
      <c r="CI482" s="209"/>
      <c r="CJ482" s="209"/>
      <c r="CK482" s="209"/>
      <c r="CL482" s="209"/>
      <c r="CM482" s="209"/>
      <c r="CN482" s="209"/>
      <c r="CO482" s="209"/>
      <c r="CP482" s="209"/>
      <c r="CQ482" s="209"/>
      <c r="CR482" s="209"/>
      <c r="CS482" s="209"/>
      <c r="CT482" s="209"/>
      <c r="CU482" s="209"/>
      <c r="CV482" s="209"/>
      <c r="CW482" s="209"/>
      <c r="CX482" s="209"/>
      <c r="CY482" s="209"/>
      <c r="CZ482" s="209"/>
      <c r="DA482" s="209"/>
      <c r="DB482" s="209"/>
      <c r="DC482" s="209"/>
      <c r="DD482" s="209"/>
      <c r="DE482" s="209"/>
      <c r="DF482" s="209"/>
      <c r="DG482" s="209"/>
      <c r="DH482" s="209"/>
      <c r="DI482" s="209"/>
      <c r="DJ482" s="209"/>
      <c r="DK482" s="209"/>
    </row>
    <row r="483" spans="2:115" ht="22.5" customHeight="1">
      <c r="B483" s="225" t="s">
        <v>54</v>
      </c>
      <c r="C483" s="225"/>
      <c r="D483" s="225"/>
      <c r="E483" s="225"/>
      <c r="F483" s="225"/>
      <c r="G483" s="225"/>
      <c r="H483" s="225"/>
      <c r="I483" s="225"/>
      <c r="J483" s="225"/>
      <c r="K483" s="225"/>
      <c r="L483" s="227" t="s">
        <v>132</v>
      </c>
      <c r="M483" s="227"/>
      <c r="N483" s="227"/>
      <c r="O483" s="227"/>
      <c r="P483" s="227"/>
      <c r="Q483" s="227"/>
      <c r="R483" s="227"/>
      <c r="S483" s="227"/>
      <c r="T483" s="227"/>
      <c r="U483" s="227"/>
      <c r="V483" s="227"/>
      <c r="W483" s="227"/>
      <c r="X483" s="227"/>
      <c r="Y483" s="227" t="s">
        <v>60</v>
      </c>
      <c r="Z483" s="225"/>
      <c r="AA483" s="225"/>
      <c r="AB483" s="225"/>
      <c r="AC483" s="225"/>
      <c r="AD483" s="225"/>
      <c r="AE483" s="225"/>
      <c r="AF483" s="225"/>
      <c r="AG483" s="225"/>
      <c r="AH483" s="227" t="s">
        <v>5</v>
      </c>
      <c r="AI483" s="227"/>
      <c r="AJ483" s="227"/>
      <c r="AK483" s="227"/>
      <c r="AL483" s="227"/>
      <c r="AM483" s="227"/>
      <c r="AN483" s="227"/>
      <c r="AO483" s="227"/>
      <c r="AP483" s="227"/>
      <c r="AQ483" s="227"/>
      <c r="AR483" s="227"/>
      <c r="AS483" s="227"/>
      <c r="AT483" s="229" t="s">
        <v>6</v>
      </c>
      <c r="AU483" s="229"/>
      <c r="AV483" s="229"/>
      <c r="AW483" s="229"/>
      <c r="AX483" s="229"/>
      <c r="AY483" s="229"/>
      <c r="AZ483" s="229"/>
      <c r="BA483" s="229"/>
      <c r="BB483" s="229"/>
      <c r="BC483" s="229"/>
      <c r="BD483" s="229"/>
      <c r="BE483" s="229"/>
      <c r="BF483" s="229"/>
      <c r="BG483" s="229"/>
      <c r="BH483" s="229"/>
      <c r="BI483" s="229"/>
      <c r="BJ483" s="229"/>
      <c r="BK483" s="229"/>
      <c r="BL483" s="229"/>
      <c r="BM483" s="229"/>
      <c r="BN483" s="229"/>
      <c r="BO483" s="229"/>
      <c r="BP483" s="229"/>
      <c r="BQ483" s="229"/>
      <c r="BR483" s="229"/>
      <c r="BS483" s="229"/>
      <c r="BT483" s="229"/>
      <c r="BU483" s="229"/>
      <c r="BV483" s="229"/>
      <c r="BW483" s="229"/>
      <c r="BX483" s="229"/>
      <c r="BY483" s="229"/>
      <c r="BZ483" s="229"/>
      <c r="CA483" s="229"/>
      <c r="CB483" s="229"/>
      <c r="CC483" s="229"/>
      <c r="CD483" s="229"/>
      <c r="CE483" s="229"/>
      <c r="CF483" s="229"/>
      <c r="CG483" s="229"/>
      <c r="CH483" s="229"/>
      <c r="CI483" s="229"/>
      <c r="CJ483" s="229"/>
      <c r="CK483" s="229"/>
      <c r="CL483" s="229"/>
      <c r="CM483" s="229"/>
      <c r="CN483" s="229"/>
      <c r="CO483" s="229"/>
      <c r="CP483" s="229"/>
      <c r="CQ483" s="230" t="s">
        <v>55</v>
      </c>
      <c r="CR483" s="230"/>
      <c r="CS483" s="230"/>
      <c r="CT483" s="230"/>
      <c r="CU483" s="230"/>
      <c r="CV483" s="230"/>
      <c r="CW483" s="230"/>
      <c r="CX483" s="230"/>
      <c r="CY483" s="230"/>
      <c r="CZ483" s="230"/>
      <c r="DA483" s="231" t="s">
        <v>7</v>
      </c>
      <c r="DB483" s="231"/>
      <c r="DC483" s="231"/>
      <c r="DD483" s="231"/>
      <c r="DE483" s="231"/>
      <c r="DF483" s="231"/>
      <c r="DG483" s="231"/>
      <c r="DH483" s="231"/>
      <c r="DI483" s="231"/>
      <c r="DJ483" s="231"/>
      <c r="DK483" s="231"/>
    </row>
    <row r="484" spans="2:115" ht="33" customHeight="1">
      <c r="B484" s="226"/>
      <c r="C484" s="226"/>
      <c r="D484" s="226"/>
      <c r="E484" s="226"/>
      <c r="F484" s="226"/>
      <c r="G484" s="226"/>
      <c r="H484" s="226"/>
      <c r="I484" s="226"/>
      <c r="J484" s="226"/>
      <c r="K484" s="226"/>
      <c r="L484" s="228"/>
      <c r="M484" s="228"/>
      <c r="N484" s="228"/>
      <c r="O484" s="228"/>
      <c r="P484" s="228"/>
      <c r="Q484" s="228"/>
      <c r="R484" s="228"/>
      <c r="S484" s="228"/>
      <c r="T484" s="228"/>
      <c r="U484" s="228"/>
      <c r="V484" s="228"/>
      <c r="W484" s="228"/>
      <c r="X484" s="228"/>
      <c r="Y484" s="226"/>
      <c r="Z484" s="226"/>
      <c r="AA484" s="226"/>
      <c r="AB484" s="226"/>
      <c r="AC484" s="226"/>
      <c r="AD484" s="226"/>
      <c r="AE484" s="226"/>
      <c r="AF484" s="226"/>
      <c r="AG484" s="226"/>
      <c r="AH484" s="228"/>
      <c r="AI484" s="228"/>
      <c r="AJ484" s="228"/>
      <c r="AK484" s="228"/>
      <c r="AL484" s="228"/>
      <c r="AM484" s="228"/>
      <c r="AN484" s="228"/>
      <c r="AO484" s="228"/>
      <c r="AP484" s="228"/>
      <c r="AQ484" s="228"/>
      <c r="AR484" s="228"/>
      <c r="AS484" s="228"/>
      <c r="AT484" s="232" t="s">
        <v>0</v>
      </c>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09" t="s">
        <v>8</v>
      </c>
      <c r="BT484" s="209"/>
      <c r="BU484" s="209"/>
      <c r="BV484" s="209"/>
      <c r="BW484" s="209"/>
      <c r="BX484" s="209"/>
      <c r="BY484" s="209"/>
      <c r="BZ484" s="209"/>
      <c r="CA484" s="209"/>
      <c r="CB484" s="209"/>
      <c r="CC484" s="209"/>
      <c r="CD484" s="209"/>
      <c r="CE484" s="209"/>
      <c r="CF484" s="209"/>
      <c r="CG484" s="209"/>
      <c r="CH484" s="209"/>
      <c r="CI484" s="209" t="s">
        <v>9</v>
      </c>
      <c r="CJ484" s="209"/>
      <c r="CK484" s="209"/>
      <c r="CL484" s="209"/>
      <c r="CM484" s="209"/>
      <c r="CN484" s="209"/>
      <c r="CO484" s="209"/>
      <c r="CP484" s="209"/>
      <c r="CQ484" s="230"/>
      <c r="CR484" s="230"/>
      <c r="CS484" s="230"/>
      <c r="CT484" s="230"/>
      <c r="CU484" s="230"/>
      <c r="CV484" s="230"/>
      <c r="CW484" s="230"/>
      <c r="CX484" s="230"/>
      <c r="CY484" s="230"/>
      <c r="CZ484" s="230"/>
      <c r="DA484" s="231"/>
      <c r="DB484" s="231"/>
      <c r="DC484" s="231"/>
      <c r="DD484" s="231"/>
      <c r="DE484" s="231"/>
      <c r="DF484" s="231"/>
      <c r="DG484" s="231"/>
      <c r="DH484" s="231"/>
      <c r="DI484" s="231"/>
      <c r="DJ484" s="231"/>
      <c r="DK484" s="231"/>
    </row>
    <row r="485" spans="2:115" ht="27.75" customHeight="1">
      <c r="B485" s="220"/>
      <c r="C485" s="220"/>
      <c r="D485" s="220"/>
      <c r="E485" s="220"/>
      <c r="F485" s="220"/>
      <c r="G485" s="220"/>
      <c r="H485" s="220"/>
      <c r="I485" s="220"/>
      <c r="J485" s="220"/>
      <c r="K485" s="220"/>
      <c r="L485" s="215"/>
      <c r="M485" s="216"/>
      <c r="N485" s="216"/>
      <c r="O485" s="216"/>
      <c r="P485" s="216"/>
      <c r="Q485" s="216"/>
      <c r="R485" s="216"/>
      <c r="S485" s="216"/>
      <c r="T485" s="216"/>
      <c r="U485" s="216"/>
      <c r="V485" s="216"/>
      <c r="W485" s="216"/>
      <c r="X485" s="62"/>
      <c r="Y485" s="221"/>
      <c r="Z485" s="221"/>
      <c r="AA485" s="221"/>
      <c r="AB485" s="221"/>
      <c r="AC485" s="221"/>
      <c r="AD485" s="221"/>
      <c r="AE485" s="221"/>
      <c r="AF485" s="221"/>
      <c r="AG485" s="221"/>
      <c r="AH485" s="222"/>
      <c r="AI485" s="222"/>
      <c r="AJ485" s="222"/>
      <c r="AK485" s="222"/>
      <c r="AL485" s="222"/>
      <c r="AM485" s="222"/>
      <c r="AN485" s="222"/>
      <c r="AO485" s="222"/>
      <c r="AP485" s="222"/>
      <c r="AQ485" s="222"/>
      <c r="AR485" s="222"/>
      <c r="AS485" s="222"/>
      <c r="AT485" s="223"/>
      <c r="AU485" s="223"/>
      <c r="AV485" s="223"/>
      <c r="AW485" s="223"/>
      <c r="AX485" s="223"/>
      <c r="AY485" s="223"/>
      <c r="AZ485" s="223"/>
      <c r="BA485" s="223"/>
      <c r="BB485" s="223"/>
      <c r="BC485" s="223"/>
      <c r="BD485" s="223"/>
      <c r="BE485" s="223"/>
      <c r="BF485" s="223"/>
      <c r="BG485" s="223"/>
      <c r="BH485" s="223"/>
      <c r="BI485" s="223"/>
      <c r="BJ485" s="223"/>
      <c r="BK485" s="223"/>
      <c r="BL485" s="223"/>
      <c r="BM485" s="223"/>
      <c r="BN485" s="223"/>
      <c r="BO485" s="223"/>
      <c r="BP485" s="223"/>
      <c r="BQ485" s="223"/>
      <c r="BR485" s="223"/>
      <c r="BS485" s="222"/>
      <c r="BT485" s="222"/>
      <c r="BU485" s="222"/>
      <c r="BV485" s="222"/>
      <c r="BW485" s="222"/>
      <c r="BX485" s="222"/>
      <c r="BY485" s="222"/>
      <c r="BZ485" s="222"/>
      <c r="CA485" s="222"/>
      <c r="CB485" s="222"/>
      <c r="CC485" s="222"/>
      <c r="CD485" s="222"/>
      <c r="CE485" s="222"/>
      <c r="CF485" s="222"/>
      <c r="CG485" s="222"/>
      <c r="CH485" s="222"/>
      <c r="CI485" s="222"/>
      <c r="CJ485" s="222"/>
      <c r="CK485" s="222"/>
      <c r="CL485" s="222"/>
      <c r="CM485" s="222"/>
      <c r="CN485" s="222"/>
      <c r="CO485" s="222"/>
      <c r="CP485" s="222"/>
      <c r="CQ485" s="222"/>
      <c r="CR485" s="222"/>
      <c r="CS485" s="222"/>
      <c r="CT485" s="222"/>
      <c r="CU485" s="222"/>
      <c r="CV485" s="222"/>
      <c r="CW485" s="222"/>
      <c r="CX485" s="222"/>
      <c r="CY485" s="222"/>
      <c r="CZ485" s="222"/>
      <c r="DA485" s="222"/>
      <c r="DB485" s="222"/>
      <c r="DC485" s="222"/>
      <c r="DD485" s="222"/>
      <c r="DE485" s="222"/>
      <c r="DF485" s="222"/>
      <c r="DG485" s="222"/>
      <c r="DH485" s="222"/>
      <c r="DI485" s="222"/>
      <c r="DJ485" s="222"/>
      <c r="DK485" s="222"/>
    </row>
    <row r="486" spans="2:115" ht="27.75" customHeight="1">
      <c r="B486" s="220"/>
      <c r="C486" s="220"/>
      <c r="D486" s="220"/>
      <c r="E486" s="220"/>
      <c r="F486" s="220"/>
      <c r="G486" s="220"/>
      <c r="H486" s="220"/>
      <c r="I486" s="220"/>
      <c r="J486" s="220"/>
      <c r="K486" s="220"/>
      <c r="L486" s="215"/>
      <c r="M486" s="216"/>
      <c r="N486" s="216"/>
      <c r="O486" s="216"/>
      <c r="P486" s="216"/>
      <c r="Q486" s="216"/>
      <c r="R486" s="216"/>
      <c r="S486" s="216"/>
      <c r="T486" s="216"/>
      <c r="U486" s="216"/>
      <c r="V486" s="216"/>
      <c r="W486" s="216"/>
      <c r="X486" s="62"/>
      <c r="Y486" s="221"/>
      <c r="Z486" s="221"/>
      <c r="AA486" s="221"/>
      <c r="AB486" s="221"/>
      <c r="AC486" s="221"/>
      <c r="AD486" s="221"/>
      <c r="AE486" s="221"/>
      <c r="AF486" s="221"/>
      <c r="AG486" s="221"/>
      <c r="AH486" s="222"/>
      <c r="AI486" s="222"/>
      <c r="AJ486" s="222"/>
      <c r="AK486" s="222"/>
      <c r="AL486" s="222"/>
      <c r="AM486" s="222"/>
      <c r="AN486" s="222"/>
      <c r="AO486" s="222"/>
      <c r="AP486" s="222"/>
      <c r="AQ486" s="222"/>
      <c r="AR486" s="222"/>
      <c r="AS486" s="222"/>
      <c r="AT486" s="223"/>
      <c r="AU486" s="223"/>
      <c r="AV486" s="223"/>
      <c r="AW486" s="223"/>
      <c r="AX486" s="223"/>
      <c r="AY486" s="223"/>
      <c r="AZ486" s="223"/>
      <c r="BA486" s="223"/>
      <c r="BB486" s="223"/>
      <c r="BC486" s="223"/>
      <c r="BD486" s="223"/>
      <c r="BE486" s="223"/>
      <c r="BF486" s="223"/>
      <c r="BG486" s="223"/>
      <c r="BH486" s="223"/>
      <c r="BI486" s="223"/>
      <c r="BJ486" s="223"/>
      <c r="BK486" s="223"/>
      <c r="BL486" s="223"/>
      <c r="BM486" s="223"/>
      <c r="BN486" s="223"/>
      <c r="BO486" s="223"/>
      <c r="BP486" s="223"/>
      <c r="BQ486" s="223"/>
      <c r="BR486" s="223"/>
      <c r="BS486" s="222"/>
      <c r="BT486" s="222"/>
      <c r="BU486" s="222"/>
      <c r="BV486" s="222"/>
      <c r="BW486" s="222"/>
      <c r="BX486" s="222"/>
      <c r="BY486" s="222"/>
      <c r="BZ486" s="222"/>
      <c r="CA486" s="222"/>
      <c r="CB486" s="222"/>
      <c r="CC486" s="222"/>
      <c r="CD486" s="222"/>
      <c r="CE486" s="222"/>
      <c r="CF486" s="222"/>
      <c r="CG486" s="222"/>
      <c r="CH486" s="222"/>
      <c r="CI486" s="222"/>
      <c r="CJ486" s="222"/>
      <c r="CK486" s="222"/>
      <c r="CL486" s="222"/>
      <c r="CM486" s="222"/>
      <c r="CN486" s="222"/>
      <c r="CO486" s="222"/>
      <c r="CP486" s="222"/>
      <c r="CQ486" s="222"/>
      <c r="CR486" s="222"/>
      <c r="CS486" s="222"/>
      <c r="CT486" s="222"/>
      <c r="CU486" s="222"/>
      <c r="CV486" s="222"/>
      <c r="CW486" s="222"/>
      <c r="CX486" s="222"/>
      <c r="CY486" s="222"/>
      <c r="CZ486" s="222"/>
      <c r="DA486" s="222"/>
      <c r="DB486" s="222"/>
      <c r="DC486" s="222"/>
      <c r="DD486" s="222"/>
      <c r="DE486" s="222"/>
      <c r="DF486" s="222"/>
      <c r="DG486" s="222"/>
      <c r="DH486" s="222"/>
      <c r="DI486" s="222"/>
      <c r="DJ486" s="222"/>
      <c r="DK486" s="222"/>
    </row>
    <row r="487" spans="2:115" ht="27.75" customHeight="1">
      <c r="B487" s="96"/>
      <c r="C487" s="97"/>
      <c r="D487" s="97"/>
      <c r="E487" s="97"/>
      <c r="F487" s="97"/>
      <c r="G487" s="97"/>
      <c r="H487" s="97"/>
      <c r="I487" s="97"/>
      <c r="J487" s="97"/>
      <c r="K487" s="98"/>
      <c r="L487" s="215"/>
      <c r="M487" s="216"/>
      <c r="N487" s="216"/>
      <c r="O487" s="216"/>
      <c r="P487" s="216"/>
      <c r="Q487" s="216"/>
      <c r="R487" s="216"/>
      <c r="S487" s="216"/>
      <c r="T487" s="216"/>
      <c r="U487" s="216"/>
      <c r="V487" s="216"/>
      <c r="W487" s="216"/>
      <c r="X487" s="62"/>
      <c r="Y487" s="238"/>
      <c r="Z487" s="239"/>
      <c r="AA487" s="239"/>
      <c r="AB487" s="239"/>
      <c r="AC487" s="239"/>
      <c r="AD487" s="239"/>
      <c r="AE487" s="239"/>
      <c r="AF487" s="239"/>
      <c r="AG487" s="240"/>
      <c r="AH487" s="106"/>
      <c r="AI487" s="107"/>
      <c r="AJ487" s="107"/>
      <c r="AK487" s="107"/>
      <c r="AL487" s="107"/>
      <c r="AM487" s="107"/>
      <c r="AN487" s="107"/>
      <c r="AO487" s="107"/>
      <c r="AP487" s="107"/>
      <c r="AQ487" s="107"/>
      <c r="AR487" s="107"/>
      <c r="AS487" s="108"/>
      <c r="AT487" s="241"/>
      <c r="AU487" s="242"/>
      <c r="AV487" s="242"/>
      <c r="AW487" s="242"/>
      <c r="AX487" s="242"/>
      <c r="AY487" s="242"/>
      <c r="AZ487" s="242"/>
      <c r="BA487" s="242"/>
      <c r="BB487" s="242"/>
      <c r="BC487" s="242"/>
      <c r="BD487" s="242"/>
      <c r="BE487" s="242"/>
      <c r="BF487" s="242"/>
      <c r="BG487" s="242"/>
      <c r="BH487" s="242"/>
      <c r="BI487" s="242"/>
      <c r="BJ487" s="242"/>
      <c r="BK487" s="242"/>
      <c r="BL487" s="242"/>
      <c r="BM487" s="242"/>
      <c r="BN487" s="242"/>
      <c r="BO487" s="242"/>
      <c r="BP487" s="242"/>
      <c r="BQ487" s="242"/>
      <c r="BR487" s="243"/>
      <c r="BS487" s="106"/>
      <c r="BT487" s="107"/>
      <c r="BU487" s="107"/>
      <c r="BV487" s="107"/>
      <c r="BW487" s="107"/>
      <c r="BX487" s="107"/>
      <c r="BY487" s="107"/>
      <c r="BZ487" s="107"/>
      <c r="CA487" s="107"/>
      <c r="CB487" s="107"/>
      <c r="CC487" s="107"/>
      <c r="CD487" s="107"/>
      <c r="CE487" s="107"/>
      <c r="CF487" s="107"/>
      <c r="CG487" s="107"/>
      <c r="CH487" s="108"/>
      <c r="CI487" s="106"/>
      <c r="CJ487" s="107"/>
      <c r="CK487" s="107"/>
      <c r="CL487" s="107"/>
      <c r="CM487" s="107"/>
      <c r="CN487" s="107"/>
      <c r="CO487" s="107"/>
      <c r="CP487" s="108"/>
      <c r="CQ487" s="106"/>
      <c r="CR487" s="107"/>
      <c r="CS487" s="107"/>
      <c r="CT487" s="107"/>
      <c r="CU487" s="107"/>
      <c r="CV487" s="107"/>
      <c r="CW487" s="107"/>
      <c r="CX487" s="107"/>
      <c r="CY487" s="107"/>
      <c r="CZ487" s="108"/>
      <c r="DA487" s="106"/>
      <c r="DB487" s="107"/>
      <c r="DC487" s="107"/>
      <c r="DD487" s="107"/>
      <c r="DE487" s="107"/>
      <c r="DF487" s="107"/>
      <c r="DG487" s="107"/>
      <c r="DH487" s="107"/>
      <c r="DI487" s="107"/>
      <c r="DJ487" s="107"/>
      <c r="DK487" s="108"/>
    </row>
    <row r="488" spans="2:115" ht="27.75" customHeight="1">
      <c r="B488" s="96"/>
      <c r="C488" s="97"/>
      <c r="D488" s="97"/>
      <c r="E488" s="97"/>
      <c r="F488" s="97"/>
      <c r="G488" s="97"/>
      <c r="H488" s="97"/>
      <c r="I488" s="97"/>
      <c r="J488" s="97"/>
      <c r="K488" s="98"/>
      <c r="L488" s="215"/>
      <c r="M488" s="216"/>
      <c r="N488" s="216"/>
      <c r="O488" s="216"/>
      <c r="P488" s="216"/>
      <c r="Q488" s="216"/>
      <c r="R488" s="216"/>
      <c r="S488" s="216"/>
      <c r="T488" s="216"/>
      <c r="U488" s="216"/>
      <c r="V488" s="216"/>
      <c r="W488" s="216"/>
      <c r="X488" s="62"/>
      <c r="Y488" s="238"/>
      <c r="Z488" s="239"/>
      <c r="AA488" s="239"/>
      <c r="AB488" s="239"/>
      <c r="AC488" s="239"/>
      <c r="AD488" s="239"/>
      <c r="AE488" s="239"/>
      <c r="AF488" s="239"/>
      <c r="AG488" s="240"/>
      <c r="AH488" s="106"/>
      <c r="AI488" s="107"/>
      <c r="AJ488" s="107"/>
      <c r="AK488" s="107"/>
      <c r="AL488" s="107"/>
      <c r="AM488" s="107"/>
      <c r="AN488" s="107"/>
      <c r="AO488" s="107"/>
      <c r="AP488" s="107"/>
      <c r="AQ488" s="107"/>
      <c r="AR488" s="107"/>
      <c r="AS488" s="108"/>
      <c r="AT488" s="241"/>
      <c r="AU488" s="242"/>
      <c r="AV488" s="242"/>
      <c r="AW488" s="242"/>
      <c r="AX488" s="242"/>
      <c r="AY488" s="242"/>
      <c r="AZ488" s="242"/>
      <c r="BA488" s="242"/>
      <c r="BB488" s="242"/>
      <c r="BC488" s="242"/>
      <c r="BD488" s="242"/>
      <c r="BE488" s="242"/>
      <c r="BF488" s="242"/>
      <c r="BG488" s="242"/>
      <c r="BH488" s="242"/>
      <c r="BI488" s="242"/>
      <c r="BJ488" s="242"/>
      <c r="BK488" s="242"/>
      <c r="BL488" s="242"/>
      <c r="BM488" s="242"/>
      <c r="BN488" s="242"/>
      <c r="BO488" s="242"/>
      <c r="BP488" s="242"/>
      <c r="BQ488" s="242"/>
      <c r="BR488" s="243"/>
      <c r="BS488" s="106"/>
      <c r="BT488" s="107"/>
      <c r="BU488" s="107"/>
      <c r="BV488" s="107"/>
      <c r="BW488" s="107"/>
      <c r="BX488" s="107"/>
      <c r="BY488" s="107"/>
      <c r="BZ488" s="107"/>
      <c r="CA488" s="107"/>
      <c r="CB488" s="107"/>
      <c r="CC488" s="107"/>
      <c r="CD488" s="107"/>
      <c r="CE488" s="107"/>
      <c r="CF488" s="107"/>
      <c r="CG488" s="107"/>
      <c r="CH488" s="108"/>
      <c r="CI488" s="106"/>
      <c r="CJ488" s="107"/>
      <c r="CK488" s="107"/>
      <c r="CL488" s="107"/>
      <c r="CM488" s="107"/>
      <c r="CN488" s="107"/>
      <c r="CO488" s="107"/>
      <c r="CP488" s="108"/>
      <c r="CQ488" s="106"/>
      <c r="CR488" s="107"/>
      <c r="CS488" s="107"/>
      <c r="CT488" s="107"/>
      <c r="CU488" s="107"/>
      <c r="CV488" s="107"/>
      <c r="CW488" s="107"/>
      <c r="CX488" s="107"/>
      <c r="CY488" s="107"/>
      <c r="CZ488" s="108"/>
      <c r="DA488" s="106"/>
      <c r="DB488" s="107"/>
      <c r="DC488" s="107"/>
      <c r="DD488" s="107"/>
      <c r="DE488" s="107"/>
      <c r="DF488" s="107"/>
      <c r="DG488" s="107"/>
      <c r="DH488" s="107"/>
      <c r="DI488" s="107"/>
      <c r="DJ488" s="107"/>
      <c r="DK488" s="108"/>
    </row>
    <row r="489" spans="2:115" ht="27.75" customHeight="1">
      <c r="B489" s="96"/>
      <c r="C489" s="97"/>
      <c r="D489" s="97"/>
      <c r="E489" s="97"/>
      <c r="F489" s="97"/>
      <c r="G489" s="97"/>
      <c r="H489" s="97"/>
      <c r="I489" s="97"/>
      <c r="J489" s="97"/>
      <c r="K489" s="98"/>
      <c r="L489" s="215"/>
      <c r="M489" s="216"/>
      <c r="N489" s="216"/>
      <c r="O489" s="216"/>
      <c r="P489" s="216"/>
      <c r="Q489" s="216"/>
      <c r="R489" s="216"/>
      <c r="S489" s="216"/>
      <c r="T489" s="216"/>
      <c r="U489" s="216"/>
      <c r="V489" s="216"/>
      <c r="W489" s="216"/>
      <c r="X489" s="62"/>
      <c r="Y489" s="238"/>
      <c r="Z489" s="239"/>
      <c r="AA489" s="239"/>
      <c r="AB489" s="239"/>
      <c r="AC489" s="239"/>
      <c r="AD489" s="239"/>
      <c r="AE489" s="239"/>
      <c r="AF489" s="239"/>
      <c r="AG489" s="240"/>
      <c r="AH489" s="106"/>
      <c r="AI489" s="107"/>
      <c r="AJ489" s="107"/>
      <c r="AK489" s="107"/>
      <c r="AL489" s="107"/>
      <c r="AM489" s="107"/>
      <c r="AN489" s="107"/>
      <c r="AO489" s="107"/>
      <c r="AP489" s="107"/>
      <c r="AQ489" s="107"/>
      <c r="AR489" s="107"/>
      <c r="AS489" s="108"/>
      <c r="AT489" s="241"/>
      <c r="AU489" s="242"/>
      <c r="AV489" s="242"/>
      <c r="AW489" s="242"/>
      <c r="AX489" s="242"/>
      <c r="AY489" s="242"/>
      <c r="AZ489" s="242"/>
      <c r="BA489" s="242"/>
      <c r="BB489" s="242"/>
      <c r="BC489" s="242"/>
      <c r="BD489" s="242"/>
      <c r="BE489" s="242"/>
      <c r="BF489" s="242"/>
      <c r="BG489" s="242"/>
      <c r="BH489" s="242"/>
      <c r="BI489" s="242"/>
      <c r="BJ489" s="242"/>
      <c r="BK489" s="242"/>
      <c r="BL489" s="242"/>
      <c r="BM489" s="242"/>
      <c r="BN489" s="242"/>
      <c r="BO489" s="242"/>
      <c r="BP489" s="242"/>
      <c r="BQ489" s="242"/>
      <c r="BR489" s="243"/>
      <c r="BS489" s="106"/>
      <c r="BT489" s="107"/>
      <c r="BU489" s="107"/>
      <c r="BV489" s="107"/>
      <c r="BW489" s="107"/>
      <c r="BX489" s="107"/>
      <c r="BY489" s="107"/>
      <c r="BZ489" s="107"/>
      <c r="CA489" s="107"/>
      <c r="CB489" s="107"/>
      <c r="CC489" s="107"/>
      <c r="CD489" s="107"/>
      <c r="CE489" s="107"/>
      <c r="CF489" s="107"/>
      <c r="CG489" s="107"/>
      <c r="CH489" s="108"/>
      <c r="CI489" s="106"/>
      <c r="CJ489" s="107"/>
      <c r="CK489" s="107"/>
      <c r="CL489" s="107"/>
      <c r="CM489" s="107"/>
      <c r="CN489" s="107"/>
      <c r="CO489" s="107"/>
      <c r="CP489" s="108"/>
      <c r="CQ489" s="106"/>
      <c r="CR489" s="107"/>
      <c r="CS489" s="107"/>
      <c r="CT489" s="107"/>
      <c r="CU489" s="107"/>
      <c r="CV489" s="107"/>
      <c r="CW489" s="107"/>
      <c r="CX489" s="107"/>
      <c r="CY489" s="107"/>
      <c r="CZ489" s="108"/>
      <c r="DA489" s="106"/>
      <c r="DB489" s="107"/>
      <c r="DC489" s="107"/>
      <c r="DD489" s="107"/>
      <c r="DE489" s="107"/>
      <c r="DF489" s="107"/>
      <c r="DG489" s="107"/>
      <c r="DH489" s="107"/>
      <c r="DI489" s="107"/>
      <c r="DJ489" s="107"/>
      <c r="DK489" s="108"/>
    </row>
    <row r="490" spans="2:115" ht="27.75" customHeight="1">
      <c r="B490" s="96"/>
      <c r="C490" s="97"/>
      <c r="D490" s="97"/>
      <c r="E490" s="97"/>
      <c r="F490" s="97"/>
      <c r="G490" s="97"/>
      <c r="H490" s="97"/>
      <c r="I490" s="97"/>
      <c r="J490" s="97"/>
      <c r="K490" s="98"/>
      <c r="L490" s="215"/>
      <c r="M490" s="216"/>
      <c r="N490" s="216"/>
      <c r="O490" s="216"/>
      <c r="P490" s="216"/>
      <c r="Q490" s="216"/>
      <c r="R490" s="216"/>
      <c r="S490" s="216"/>
      <c r="T490" s="216"/>
      <c r="U490" s="216"/>
      <c r="V490" s="216"/>
      <c r="W490" s="216"/>
      <c r="X490" s="62"/>
      <c r="Y490" s="238"/>
      <c r="Z490" s="239"/>
      <c r="AA490" s="239"/>
      <c r="AB490" s="239"/>
      <c r="AC490" s="239"/>
      <c r="AD490" s="239"/>
      <c r="AE490" s="239"/>
      <c r="AF490" s="239"/>
      <c r="AG490" s="240"/>
      <c r="AH490" s="106"/>
      <c r="AI490" s="107"/>
      <c r="AJ490" s="107"/>
      <c r="AK490" s="107"/>
      <c r="AL490" s="107"/>
      <c r="AM490" s="107"/>
      <c r="AN490" s="107"/>
      <c r="AO490" s="107"/>
      <c r="AP490" s="107"/>
      <c r="AQ490" s="107"/>
      <c r="AR490" s="107"/>
      <c r="AS490" s="108"/>
      <c r="AT490" s="241"/>
      <c r="AU490" s="242"/>
      <c r="AV490" s="242"/>
      <c r="AW490" s="242"/>
      <c r="AX490" s="242"/>
      <c r="AY490" s="242"/>
      <c r="AZ490" s="242"/>
      <c r="BA490" s="242"/>
      <c r="BB490" s="242"/>
      <c r="BC490" s="242"/>
      <c r="BD490" s="242"/>
      <c r="BE490" s="242"/>
      <c r="BF490" s="242"/>
      <c r="BG490" s="242"/>
      <c r="BH490" s="242"/>
      <c r="BI490" s="242"/>
      <c r="BJ490" s="242"/>
      <c r="BK490" s="242"/>
      <c r="BL490" s="242"/>
      <c r="BM490" s="242"/>
      <c r="BN490" s="242"/>
      <c r="BO490" s="242"/>
      <c r="BP490" s="242"/>
      <c r="BQ490" s="242"/>
      <c r="BR490" s="243"/>
      <c r="BS490" s="106"/>
      <c r="BT490" s="107"/>
      <c r="BU490" s="107"/>
      <c r="BV490" s="107"/>
      <c r="BW490" s="107"/>
      <c r="BX490" s="107"/>
      <c r="BY490" s="107"/>
      <c r="BZ490" s="107"/>
      <c r="CA490" s="107"/>
      <c r="CB490" s="107"/>
      <c r="CC490" s="107"/>
      <c r="CD490" s="107"/>
      <c r="CE490" s="107"/>
      <c r="CF490" s="107"/>
      <c r="CG490" s="107"/>
      <c r="CH490" s="108"/>
      <c r="CI490" s="106"/>
      <c r="CJ490" s="107"/>
      <c r="CK490" s="107"/>
      <c r="CL490" s="107"/>
      <c r="CM490" s="107"/>
      <c r="CN490" s="107"/>
      <c r="CO490" s="107"/>
      <c r="CP490" s="108"/>
      <c r="CQ490" s="106"/>
      <c r="CR490" s="107"/>
      <c r="CS490" s="107"/>
      <c r="CT490" s="107"/>
      <c r="CU490" s="107"/>
      <c r="CV490" s="107"/>
      <c r="CW490" s="107"/>
      <c r="CX490" s="107"/>
      <c r="CY490" s="107"/>
      <c r="CZ490" s="108"/>
      <c r="DA490" s="106"/>
      <c r="DB490" s="107"/>
      <c r="DC490" s="107"/>
      <c r="DD490" s="107"/>
      <c r="DE490" s="107"/>
      <c r="DF490" s="107"/>
      <c r="DG490" s="107"/>
      <c r="DH490" s="107"/>
      <c r="DI490" s="107"/>
      <c r="DJ490" s="107"/>
      <c r="DK490" s="108"/>
    </row>
    <row r="491" spans="2:115" ht="27.75" customHeight="1">
      <c r="B491" s="220"/>
      <c r="C491" s="220"/>
      <c r="D491" s="220"/>
      <c r="E491" s="220"/>
      <c r="F491" s="220"/>
      <c r="G491" s="220"/>
      <c r="H491" s="220"/>
      <c r="I491" s="220"/>
      <c r="J491" s="220"/>
      <c r="K491" s="220"/>
      <c r="L491" s="215"/>
      <c r="M491" s="216"/>
      <c r="N491" s="216"/>
      <c r="O491" s="216"/>
      <c r="P491" s="216"/>
      <c r="Q491" s="216"/>
      <c r="R491" s="216"/>
      <c r="S491" s="216"/>
      <c r="T491" s="216"/>
      <c r="U491" s="216"/>
      <c r="V491" s="216"/>
      <c r="W491" s="216"/>
      <c r="X491" s="62"/>
      <c r="Y491" s="221"/>
      <c r="Z491" s="221"/>
      <c r="AA491" s="221"/>
      <c r="AB491" s="221"/>
      <c r="AC491" s="221"/>
      <c r="AD491" s="221"/>
      <c r="AE491" s="221"/>
      <c r="AF491" s="221"/>
      <c r="AG491" s="221"/>
      <c r="AH491" s="222"/>
      <c r="AI491" s="222"/>
      <c r="AJ491" s="222"/>
      <c r="AK491" s="222"/>
      <c r="AL491" s="222"/>
      <c r="AM491" s="222"/>
      <c r="AN491" s="222"/>
      <c r="AO491" s="222"/>
      <c r="AP491" s="222"/>
      <c r="AQ491" s="222"/>
      <c r="AR491" s="222"/>
      <c r="AS491" s="222"/>
      <c r="AT491" s="223"/>
      <c r="AU491" s="223"/>
      <c r="AV491" s="223"/>
      <c r="AW491" s="223"/>
      <c r="AX491" s="223"/>
      <c r="AY491" s="223"/>
      <c r="AZ491" s="223"/>
      <c r="BA491" s="223"/>
      <c r="BB491" s="223"/>
      <c r="BC491" s="223"/>
      <c r="BD491" s="223"/>
      <c r="BE491" s="223"/>
      <c r="BF491" s="223"/>
      <c r="BG491" s="223"/>
      <c r="BH491" s="223"/>
      <c r="BI491" s="223"/>
      <c r="BJ491" s="223"/>
      <c r="BK491" s="223"/>
      <c r="BL491" s="223"/>
      <c r="BM491" s="223"/>
      <c r="BN491" s="223"/>
      <c r="BO491" s="223"/>
      <c r="BP491" s="223"/>
      <c r="BQ491" s="223"/>
      <c r="BR491" s="223"/>
      <c r="BS491" s="222"/>
      <c r="BT491" s="222"/>
      <c r="BU491" s="222"/>
      <c r="BV491" s="222"/>
      <c r="BW491" s="222"/>
      <c r="BX491" s="222"/>
      <c r="BY491" s="222"/>
      <c r="BZ491" s="222"/>
      <c r="CA491" s="222"/>
      <c r="CB491" s="222"/>
      <c r="CC491" s="222"/>
      <c r="CD491" s="222"/>
      <c r="CE491" s="222"/>
      <c r="CF491" s="222"/>
      <c r="CG491" s="222"/>
      <c r="CH491" s="222"/>
      <c r="CI491" s="222"/>
      <c r="CJ491" s="222"/>
      <c r="CK491" s="222"/>
      <c r="CL491" s="222"/>
      <c r="CM491" s="222"/>
      <c r="CN491" s="222"/>
      <c r="CO491" s="222"/>
      <c r="CP491" s="222"/>
      <c r="CQ491" s="222"/>
      <c r="CR491" s="222"/>
      <c r="CS491" s="222"/>
      <c r="CT491" s="222"/>
      <c r="CU491" s="222"/>
      <c r="CV491" s="222"/>
      <c r="CW491" s="222"/>
      <c r="CX491" s="222"/>
      <c r="CY491" s="222"/>
      <c r="CZ491" s="222"/>
      <c r="DA491" s="222"/>
      <c r="DB491" s="222"/>
      <c r="DC491" s="222"/>
      <c r="DD491" s="222"/>
      <c r="DE491" s="222"/>
      <c r="DF491" s="222"/>
      <c r="DG491" s="222"/>
      <c r="DH491" s="222"/>
      <c r="DI491" s="222"/>
      <c r="DJ491" s="222"/>
      <c r="DK491" s="222"/>
    </row>
    <row r="492" spans="2:115" ht="27.75" customHeight="1">
      <c r="B492" s="96"/>
      <c r="C492" s="97"/>
      <c r="D492" s="97"/>
      <c r="E492" s="97"/>
      <c r="F492" s="97"/>
      <c r="G492" s="97"/>
      <c r="H492" s="97"/>
      <c r="I492" s="97"/>
      <c r="J492" s="97"/>
      <c r="K492" s="98"/>
      <c r="L492" s="215"/>
      <c r="M492" s="216"/>
      <c r="N492" s="216"/>
      <c r="O492" s="216"/>
      <c r="P492" s="216"/>
      <c r="Q492" s="216"/>
      <c r="R492" s="216"/>
      <c r="S492" s="216"/>
      <c r="T492" s="216"/>
      <c r="U492" s="216"/>
      <c r="V492" s="216"/>
      <c r="W492" s="216"/>
      <c r="X492" s="62"/>
      <c r="Y492" s="238"/>
      <c r="Z492" s="239"/>
      <c r="AA492" s="239"/>
      <c r="AB492" s="239"/>
      <c r="AC492" s="239"/>
      <c r="AD492" s="239"/>
      <c r="AE492" s="239"/>
      <c r="AF492" s="239"/>
      <c r="AG492" s="240"/>
      <c r="AH492" s="106"/>
      <c r="AI492" s="107"/>
      <c r="AJ492" s="107"/>
      <c r="AK492" s="107"/>
      <c r="AL492" s="107"/>
      <c r="AM492" s="107"/>
      <c r="AN492" s="107"/>
      <c r="AO492" s="107"/>
      <c r="AP492" s="107"/>
      <c r="AQ492" s="107"/>
      <c r="AR492" s="107"/>
      <c r="AS492" s="108"/>
      <c r="AT492" s="241"/>
      <c r="AU492" s="242"/>
      <c r="AV492" s="242"/>
      <c r="AW492" s="242"/>
      <c r="AX492" s="242"/>
      <c r="AY492" s="242"/>
      <c r="AZ492" s="242"/>
      <c r="BA492" s="242"/>
      <c r="BB492" s="242"/>
      <c r="BC492" s="242"/>
      <c r="BD492" s="242"/>
      <c r="BE492" s="242"/>
      <c r="BF492" s="242"/>
      <c r="BG492" s="242"/>
      <c r="BH492" s="242"/>
      <c r="BI492" s="242"/>
      <c r="BJ492" s="242"/>
      <c r="BK492" s="242"/>
      <c r="BL492" s="242"/>
      <c r="BM492" s="242"/>
      <c r="BN492" s="242"/>
      <c r="BO492" s="242"/>
      <c r="BP492" s="242"/>
      <c r="BQ492" s="242"/>
      <c r="BR492" s="243"/>
      <c r="BS492" s="106"/>
      <c r="BT492" s="107"/>
      <c r="BU492" s="107"/>
      <c r="BV492" s="107"/>
      <c r="BW492" s="107"/>
      <c r="BX492" s="107"/>
      <c r="BY492" s="107"/>
      <c r="BZ492" s="107"/>
      <c r="CA492" s="107"/>
      <c r="CB492" s="107"/>
      <c r="CC492" s="107"/>
      <c r="CD492" s="107"/>
      <c r="CE492" s="107"/>
      <c r="CF492" s="107"/>
      <c r="CG492" s="107"/>
      <c r="CH492" s="108"/>
      <c r="CI492" s="106"/>
      <c r="CJ492" s="107"/>
      <c r="CK492" s="107"/>
      <c r="CL492" s="107"/>
      <c r="CM492" s="107"/>
      <c r="CN492" s="107"/>
      <c r="CO492" s="107"/>
      <c r="CP492" s="108"/>
      <c r="CQ492" s="106"/>
      <c r="CR492" s="107"/>
      <c r="CS492" s="107"/>
      <c r="CT492" s="107"/>
      <c r="CU492" s="107"/>
      <c r="CV492" s="107"/>
      <c r="CW492" s="107"/>
      <c r="CX492" s="107"/>
      <c r="CY492" s="107"/>
      <c r="CZ492" s="108"/>
      <c r="DA492" s="106"/>
      <c r="DB492" s="107"/>
      <c r="DC492" s="107"/>
      <c r="DD492" s="107"/>
      <c r="DE492" s="107"/>
      <c r="DF492" s="107"/>
      <c r="DG492" s="107"/>
      <c r="DH492" s="107"/>
      <c r="DI492" s="107"/>
      <c r="DJ492" s="107"/>
      <c r="DK492" s="108"/>
    </row>
    <row r="493" spans="2:115" ht="27.75" customHeight="1">
      <c r="B493" s="96"/>
      <c r="C493" s="97"/>
      <c r="D493" s="97"/>
      <c r="E493" s="97"/>
      <c r="F493" s="97"/>
      <c r="G493" s="97"/>
      <c r="H493" s="97"/>
      <c r="I493" s="97"/>
      <c r="J493" s="97"/>
      <c r="K493" s="98"/>
      <c r="L493" s="215"/>
      <c r="M493" s="216"/>
      <c r="N493" s="216"/>
      <c r="O493" s="216"/>
      <c r="P493" s="216"/>
      <c r="Q493" s="216"/>
      <c r="R493" s="216"/>
      <c r="S493" s="216"/>
      <c r="T493" s="216"/>
      <c r="U493" s="216"/>
      <c r="V493" s="216"/>
      <c r="W493" s="216"/>
      <c r="X493" s="62"/>
      <c r="Y493" s="238"/>
      <c r="Z493" s="239"/>
      <c r="AA493" s="239"/>
      <c r="AB493" s="239"/>
      <c r="AC493" s="239"/>
      <c r="AD493" s="239"/>
      <c r="AE493" s="239"/>
      <c r="AF493" s="239"/>
      <c r="AG493" s="240"/>
      <c r="AH493" s="106"/>
      <c r="AI493" s="107"/>
      <c r="AJ493" s="107"/>
      <c r="AK493" s="107"/>
      <c r="AL493" s="107"/>
      <c r="AM493" s="107"/>
      <c r="AN493" s="107"/>
      <c r="AO493" s="107"/>
      <c r="AP493" s="107"/>
      <c r="AQ493" s="107"/>
      <c r="AR493" s="107"/>
      <c r="AS493" s="108"/>
      <c r="AT493" s="241"/>
      <c r="AU493" s="242"/>
      <c r="AV493" s="242"/>
      <c r="AW493" s="242"/>
      <c r="AX493" s="242"/>
      <c r="AY493" s="242"/>
      <c r="AZ493" s="242"/>
      <c r="BA493" s="242"/>
      <c r="BB493" s="242"/>
      <c r="BC493" s="242"/>
      <c r="BD493" s="242"/>
      <c r="BE493" s="242"/>
      <c r="BF493" s="242"/>
      <c r="BG493" s="242"/>
      <c r="BH493" s="242"/>
      <c r="BI493" s="242"/>
      <c r="BJ493" s="242"/>
      <c r="BK493" s="242"/>
      <c r="BL493" s="242"/>
      <c r="BM493" s="242"/>
      <c r="BN493" s="242"/>
      <c r="BO493" s="242"/>
      <c r="BP493" s="242"/>
      <c r="BQ493" s="242"/>
      <c r="BR493" s="243"/>
      <c r="BS493" s="106"/>
      <c r="BT493" s="107"/>
      <c r="BU493" s="107"/>
      <c r="BV493" s="107"/>
      <c r="BW493" s="107"/>
      <c r="BX493" s="107"/>
      <c r="BY493" s="107"/>
      <c r="BZ493" s="107"/>
      <c r="CA493" s="107"/>
      <c r="CB493" s="107"/>
      <c r="CC493" s="107"/>
      <c r="CD493" s="107"/>
      <c r="CE493" s="107"/>
      <c r="CF493" s="107"/>
      <c r="CG493" s="107"/>
      <c r="CH493" s="108"/>
      <c r="CI493" s="106"/>
      <c r="CJ493" s="107"/>
      <c r="CK493" s="107"/>
      <c r="CL493" s="107"/>
      <c r="CM493" s="107"/>
      <c r="CN493" s="107"/>
      <c r="CO493" s="107"/>
      <c r="CP493" s="108"/>
      <c r="CQ493" s="106"/>
      <c r="CR493" s="107"/>
      <c r="CS493" s="107"/>
      <c r="CT493" s="107"/>
      <c r="CU493" s="107"/>
      <c r="CV493" s="107"/>
      <c r="CW493" s="107"/>
      <c r="CX493" s="107"/>
      <c r="CY493" s="107"/>
      <c r="CZ493" s="108"/>
      <c r="DA493" s="106"/>
      <c r="DB493" s="107"/>
      <c r="DC493" s="107"/>
      <c r="DD493" s="107"/>
      <c r="DE493" s="107"/>
      <c r="DF493" s="107"/>
      <c r="DG493" s="107"/>
      <c r="DH493" s="107"/>
      <c r="DI493" s="107"/>
      <c r="DJ493" s="107"/>
      <c r="DK493" s="108"/>
    </row>
    <row r="494" spans="2:115" ht="27.75" customHeight="1">
      <c r="B494" s="96"/>
      <c r="C494" s="97"/>
      <c r="D494" s="97"/>
      <c r="E494" s="97"/>
      <c r="F494" s="97"/>
      <c r="G494" s="97"/>
      <c r="H494" s="97"/>
      <c r="I494" s="97"/>
      <c r="J494" s="97"/>
      <c r="K494" s="98"/>
      <c r="L494" s="215"/>
      <c r="M494" s="216"/>
      <c r="N494" s="216"/>
      <c r="O494" s="216"/>
      <c r="P494" s="216"/>
      <c r="Q494" s="216"/>
      <c r="R494" s="216"/>
      <c r="S494" s="216"/>
      <c r="T494" s="216"/>
      <c r="U494" s="216"/>
      <c r="V494" s="216"/>
      <c r="W494" s="216"/>
      <c r="X494" s="62"/>
      <c r="Y494" s="238"/>
      <c r="Z494" s="239"/>
      <c r="AA494" s="239"/>
      <c r="AB494" s="239"/>
      <c r="AC494" s="239"/>
      <c r="AD494" s="239"/>
      <c r="AE494" s="239"/>
      <c r="AF494" s="239"/>
      <c r="AG494" s="240"/>
      <c r="AH494" s="106"/>
      <c r="AI494" s="107"/>
      <c r="AJ494" s="107"/>
      <c r="AK494" s="107"/>
      <c r="AL494" s="107"/>
      <c r="AM494" s="107"/>
      <c r="AN494" s="107"/>
      <c r="AO494" s="107"/>
      <c r="AP494" s="107"/>
      <c r="AQ494" s="107"/>
      <c r="AR494" s="107"/>
      <c r="AS494" s="108"/>
      <c r="AT494" s="241"/>
      <c r="AU494" s="242"/>
      <c r="AV494" s="242"/>
      <c r="AW494" s="242"/>
      <c r="AX494" s="242"/>
      <c r="AY494" s="242"/>
      <c r="AZ494" s="242"/>
      <c r="BA494" s="242"/>
      <c r="BB494" s="242"/>
      <c r="BC494" s="242"/>
      <c r="BD494" s="242"/>
      <c r="BE494" s="242"/>
      <c r="BF494" s="242"/>
      <c r="BG494" s="242"/>
      <c r="BH494" s="242"/>
      <c r="BI494" s="242"/>
      <c r="BJ494" s="242"/>
      <c r="BK494" s="242"/>
      <c r="BL494" s="242"/>
      <c r="BM494" s="242"/>
      <c r="BN494" s="242"/>
      <c r="BO494" s="242"/>
      <c r="BP494" s="242"/>
      <c r="BQ494" s="242"/>
      <c r="BR494" s="243"/>
      <c r="BS494" s="106"/>
      <c r="BT494" s="107"/>
      <c r="BU494" s="107"/>
      <c r="BV494" s="107"/>
      <c r="BW494" s="107"/>
      <c r="BX494" s="107"/>
      <c r="BY494" s="107"/>
      <c r="BZ494" s="107"/>
      <c r="CA494" s="107"/>
      <c r="CB494" s="107"/>
      <c r="CC494" s="107"/>
      <c r="CD494" s="107"/>
      <c r="CE494" s="107"/>
      <c r="CF494" s="107"/>
      <c r="CG494" s="107"/>
      <c r="CH494" s="108"/>
      <c r="CI494" s="106"/>
      <c r="CJ494" s="107"/>
      <c r="CK494" s="107"/>
      <c r="CL494" s="107"/>
      <c r="CM494" s="107"/>
      <c r="CN494" s="107"/>
      <c r="CO494" s="107"/>
      <c r="CP494" s="108"/>
      <c r="CQ494" s="106"/>
      <c r="CR494" s="107"/>
      <c r="CS494" s="107"/>
      <c r="CT494" s="107"/>
      <c r="CU494" s="107"/>
      <c r="CV494" s="107"/>
      <c r="CW494" s="107"/>
      <c r="CX494" s="107"/>
      <c r="CY494" s="107"/>
      <c r="CZ494" s="108"/>
      <c r="DA494" s="106"/>
      <c r="DB494" s="107"/>
      <c r="DC494" s="107"/>
      <c r="DD494" s="107"/>
      <c r="DE494" s="107"/>
      <c r="DF494" s="107"/>
      <c r="DG494" s="107"/>
      <c r="DH494" s="107"/>
      <c r="DI494" s="107"/>
      <c r="DJ494" s="107"/>
      <c r="DK494" s="108"/>
    </row>
    <row r="495" spans="2:115" ht="27.75" customHeight="1">
      <c r="B495" s="96"/>
      <c r="C495" s="97"/>
      <c r="D495" s="97"/>
      <c r="E495" s="97"/>
      <c r="F495" s="97"/>
      <c r="G495" s="97"/>
      <c r="H495" s="97"/>
      <c r="I495" s="97"/>
      <c r="J495" s="97"/>
      <c r="K495" s="98"/>
      <c r="L495" s="215"/>
      <c r="M495" s="216"/>
      <c r="N495" s="216"/>
      <c r="O495" s="216"/>
      <c r="P495" s="216"/>
      <c r="Q495" s="216"/>
      <c r="R495" s="216"/>
      <c r="S495" s="216"/>
      <c r="T495" s="216"/>
      <c r="U495" s="216"/>
      <c r="V495" s="216"/>
      <c r="W495" s="216"/>
      <c r="X495" s="62"/>
      <c r="Y495" s="238"/>
      <c r="Z495" s="239"/>
      <c r="AA495" s="239"/>
      <c r="AB495" s="239"/>
      <c r="AC495" s="239"/>
      <c r="AD495" s="239"/>
      <c r="AE495" s="239"/>
      <c r="AF495" s="239"/>
      <c r="AG495" s="240"/>
      <c r="AH495" s="106"/>
      <c r="AI495" s="107"/>
      <c r="AJ495" s="107"/>
      <c r="AK495" s="107"/>
      <c r="AL495" s="107"/>
      <c r="AM495" s="107"/>
      <c r="AN495" s="107"/>
      <c r="AO495" s="107"/>
      <c r="AP495" s="107"/>
      <c r="AQ495" s="107"/>
      <c r="AR495" s="107"/>
      <c r="AS495" s="108"/>
      <c r="AT495" s="241"/>
      <c r="AU495" s="242"/>
      <c r="AV495" s="242"/>
      <c r="AW495" s="242"/>
      <c r="AX495" s="242"/>
      <c r="AY495" s="242"/>
      <c r="AZ495" s="242"/>
      <c r="BA495" s="242"/>
      <c r="BB495" s="242"/>
      <c r="BC495" s="242"/>
      <c r="BD495" s="242"/>
      <c r="BE495" s="242"/>
      <c r="BF495" s="242"/>
      <c r="BG495" s="242"/>
      <c r="BH495" s="242"/>
      <c r="BI495" s="242"/>
      <c r="BJ495" s="242"/>
      <c r="BK495" s="242"/>
      <c r="BL495" s="242"/>
      <c r="BM495" s="242"/>
      <c r="BN495" s="242"/>
      <c r="BO495" s="242"/>
      <c r="BP495" s="242"/>
      <c r="BQ495" s="242"/>
      <c r="BR495" s="243"/>
      <c r="BS495" s="106"/>
      <c r="BT495" s="107"/>
      <c r="BU495" s="107"/>
      <c r="BV495" s="107"/>
      <c r="BW495" s="107"/>
      <c r="BX495" s="107"/>
      <c r="BY495" s="107"/>
      <c r="BZ495" s="107"/>
      <c r="CA495" s="107"/>
      <c r="CB495" s="107"/>
      <c r="CC495" s="107"/>
      <c r="CD495" s="107"/>
      <c r="CE495" s="107"/>
      <c r="CF495" s="107"/>
      <c r="CG495" s="107"/>
      <c r="CH495" s="108"/>
      <c r="CI495" s="106"/>
      <c r="CJ495" s="107"/>
      <c r="CK495" s="107"/>
      <c r="CL495" s="107"/>
      <c r="CM495" s="107"/>
      <c r="CN495" s="107"/>
      <c r="CO495" s="107"/>
      <c r="CP495" s="108"/>
      <c r="CQ495" s="106"/>
      <c r="CR495" s="107"/>
      <c r="CS495" s="107"/>
      <c r="CT495" s="107"/>
      <c r="CU495" s="107"/>
      <c r="CV495" s="107"/>
      <c r="CW495" s="107"/>
      <c r="CX495" s="107"/>
      <c r="CY495" s="107"/>
      <c r="CZ495" s="108"/>
      <c r="DA495" s="106"/>
      <c r="DB495" s="107"/>
      <c r="DC495" s="107"/>
      <c r="DD495" s="107"/>
      <c r="DE495" s="107"/>
      <c r="DF495" s="107"/>
      <c r="DG495" s="107"/>
      <c r="DH495" s="107"/>
      <c r="DI495" s="107"/>
      <c r="DJ495" s="107"/>
      <c r="DK495" s="108"/>
    </row>
    <row r="496" spans="2:115" ht="27.75" customHeight="1">
      <c r="B496" s="96"/>
      <c r="C496" s="97"/>
      <c r="D496" s="97"/>
      <c r="E496" s="97"/>
      <c r="F496" s="97"/>
      <c r="G496" s="97"/>
      <c r="H496" s="97"/>
      <c r="I496" s="97"/>
      <c r="J496" s="97"/>
      <c r="K496" s="98"/>
      <c r="L496" s="215"/>
      <c r="M496" s="216"/>
      <c r="N496" s="216"/>
      <c r="O496" s="216"/>
      <c r="P496" s="216"/>
      <c r="Q496" s="216"/>
      <c r="R496" s="216"/>
      <c r="S496" s="216"/>
      <c r="T496" s="216"/>
      <c r="U496" s="216"/>
      <c r="V496" s="216"/>
      <c r="W496" s="216"/>
      <c r="X496" s="62"/>
      <c r="Y496" s="238"/>
      <c r="Z496" s="239"/>
      <c r="AA496" s="239"/>
      <c r="AB496" s="239"/>
      <c r="AC496" s="239"/>
      <c r="AD496" s="239"/>
      <c r="AE496" s="239"/>
      <c r="AF496" s="239"/>
      <c r="AG496" s="240"/>
      <c r="AH496" s="106"/>
      <c r="AI496" s="107"/>
      <c r="AJ496" s="107"/>
      <c r="AK496" s="107"/>
      <c r="AL496" s="107"/>
      <c r="AM496" s="107"/>
      <c r="AN496" s="107"/>
      <c r="AO496" s="107"/>
      <c r="AP496" s="107"/>
      <c r="AQ496" s="107"/>
      <c r="AR496" s="107"/>
      <c r="AS496" s="108"/>
      <c r="AT496" s="241"/>
      <c r="AU496" s="242"/>
      <c r="AV496" s="242"/>
      <c r="AW496" s="242"/>
      <c r="AX496" s="242"/>
      <c r="AY496" s="242"/>
      <c r="AZ496" s="242"/>
      <c r="BA496" s="242"/>
      <c r="BB496" s="242"/>
      <c r="BC496" s="242"/>
      <c r="BD496" s="242"/>
      <c r="BE496" s="242"/>
      <c r="BF496" s="242"/>
      <c r="BG496" s="242"/>
      <c r="BH496" s="242"/>
      <c r="BI496" s="242"/>
      <c r="BJ496" s="242"/>
      <c r="BK496" s="242"/>
      <c r="BL496" s="242"/>
      <c r="BM496" s="242"/>
      <c r="BN496" s="242"/>
      <c r="BO496" s="242"/>
      <c r="BP496" s="242"/>
      <c r="BQ496" s="242"/>
      <c r="BR496" s="243"/>
      <c r="BS496" s="106"/>
      <c r="BT496" s="107"/>
      <c r="BU496" s="107"/>
      <c r="BV496" s="107"/>
      <c r="BW496" s="107"/>
      <c r="BX496" s="107"/>
      <c r="BY496" s="107"/>
      <c r="BZ496" s="107"/>
      <c r="CA496" s="107"/>
      <c r="CB496" s="107"/>
      <c r="CC496" s="107"/>
      <c r="CD496" s="107"/>
      <c r="CE496" s="107"/>
      <c r="CF496" s="107"/>
      <c r="CG496" s="107"/>
      <c r="CH496" s="108"/>
      <c r="CI496" s="106"/>
      <c r="CJ496" s="107"/>
      <c r="CK496" s="107"/>
      <c r="CL496" s="107"/>
      <c r="CM496" s="107"/>
      <c r="CN496" s="107"/>
      <c r="CO496" s="107"/>
      <c r="CP496" s="108"/>
      <c r="CQ496" s="106"/>
      <c r="CR496" s="107"/>
      <c r="CS496" s="107"/>
      <c r="CT496" s="107"/>
      <c r="CU496" s="107"/>
      <c r="CV496" s="107"/>
      <c r="CW496" s="107"/>
      <c r="CX496" s="107"/>
      <c r="CY496" s="107"/>
      <c r="CZ496" s="108"/>
      <c r="DA496" s="106"/>
      <c r="DB496" s="107"/>
      <c r="DC496" s="107"/>
      <c r="DD496" s="107"/>
      <c r="DE496" s="107"/>
      <c r="DF496" s="107"/>
      <c r="DG496" s="107"/>
      <c r="DH496" s="107"/>
      <c r="DI496" s="107"/>
      <c r="DJ496" s="107"/>
      <c r="DK496" s="108"/>
    </row>
    <row r="497" spans="2:115" ht="27.75" customHeight="1">
      <c r="B497" s="96"/>
      <c r="C497" s="97"/>
      <c r="D497" s="97"/>
      <c r="E497" s="97"/>
      <c r="F497" s="97"/>
      <c r="G497" s="97"/>
      <c r="H497" s="97"/>
      <c r="I497" s="97"/>
      <c r="J497" s="97"/>
      <c r="K497" s="98"/>
      <c r="L497" s="215"/>
      <c r="M497" s="216"/>
      <c r="N497" s="216"/>
      <c r="O497" s="216"/>
      <c r="P497" s="216"/>
      <c r="Q497" s="216"/>
      <c r="R497" s="216"/>
      <c r="S497" s="216"/>
      <c r="T497" s="216"/>
      <c r="U497" s="216"/>
      <c r="V497" s="216"/>
      <c r="W497" s="216"/>
      <c r="X497" s="62"/>
      <c r="Y497" s="238"/>
      <c r="Z497" s="239"/>
      <c r="AA497" s="239"/>
      <c r="AB497" s="239"/>
      <c r="AC497" s="239"/>
      <c r="AD497" s="239"/>
      <c r="AE497" s="239"/>
      <c r="AF497" s="239"/>
      <c r="AG497" s="240"/>
      <c r="AH497" s="106"/>
      <c r="AI497" s="107"/>
      <c r="AJ497" s="107"/>
      <c r="AK497" s="107"/>
      <c r="AL497" s="107"/>
      <c r="AM497" s="107"/>
      <c r="AN497" s="107"/>
      <c r="AO497" s="107"/>
      <c r="AP497" s="107"/>
      <c r="AQ497" s="107"/>
      <c r="AR497" s="107"/>
      <c r="AS497" s="108"/>
      <c r="AT497" s="241"/>
      <c r="AU497" s="242"/>
      <c r="AV497" s="242"/>
      <c r="AW497" s="242"/>
      <c r="AX497" s="242"/>
      <c r="AY497" s="242"/>
      <c r="AZ497" s="242"/>
      <c r="BA497" s="242"/>
      <c r="BB497" s="242"/>
      <c r="BC497" s="242"/>
      <c r="BD497" s="242"/>
      <c r="BE497" s="242"/>
      <c r="BF497" s="242"/>
      <c r="BG497" s="242"/>
      <c r="BH497" s="242"/>
      <c r="BI497" s="242"/>
      <c r="BJ497" s="242"/>
      <c r="BK497" s="242"/>
      <c r="BL497" s="242"/>
      <c r="BM497" s="242"/>
      <c r="BN497" s="242"/>
      <c r="BO497" s="242"/>
      <c r="BP497" s="242"/>
      <c r="BQ497" s="242"/>
      <c r="BR497" s="243"/>
      <c r="BS497" s="106"/>
      <c r="BT497" s="107"/>
      <c r="BU497" s="107"/>
      <c r="BV497" s="107"/>
      <c r="BW497" s="107"/>
      <c r="BX497" s="107"/>
      <c r="BY497" s="107"/>
      <c r="BZ497" s="107"/>
      <c r="CA497" s="107"/>
      <c r="CB497" s="107"/>
      <c r="CC497" s="107"/>
      <c r="CD497" s="107"/>
      <c r="CE497" s="107"/>
      <c r="CF497" s="107"/>
      <c r="CG497" s="107"/>
      <c r="CH497" s="108"/>
      <c r="CI497" s="106"/>
      <c r="CJ497" s="107"/>
      <c r="CK497" s="107"/>
      <c r="CL497" s="107"/>
      <c r="CM497" s="107"/>
      <c r="CN497" s="107"/>
      <c r="CO497" s="107"/>
      <c r="CP497" s="108"/>
      <c r="CQ497" s="106"/>
      <c r="CR497" s="107"/>
      <c r="CS497" s="107"/>
      <c r="CT497" s="107"/>
      <c r="CU497" s="107"/>
      <c r="CV497" s="107"/>
      <c r="CW497" s="107"/>
      <c r="CX497" s="107"/>
      <c r="CY497" s="107"/>
      <c r="CZ497" s="108"/>
      <c r="DA497" s="106"/>
      <c r="DB497" s="107"/>
      <c r="DC497" s="107"/>
      <c r="DD497" s="107"/>
      <c r="DE497" s="107"/>
      <c r="DF497" s="107"/>
      <c r="DG497" s="107"/>
      <c r="DH497" s="107"/>
      <c r="DI497" s="107"/>
      <c r="DJ497" s="107"/>
      <c r="DK497" s="108"/>
    </row>
    <row r="498" spans="2:115" ht="27.75" customHeight="1">
      <c r="B498" s="96"/>
      <c r="C498" s="97"/>
      <c r="D498" s="97"/>
      <c r="E498" s="97"/>
      <c r="F498" s="97"/>
      <c r="G498" s="97"/>
      <c r="H498" s="97"/>
      <c r="I498" s="97"/>
      <c r="J498" s="97"/>
      <c r="K498" s="98"/>
      <c r="L498" s="215"/>
      <c r="M498" s="216"/>
      <c r="N498" s="216"/>
      <c r="O498" s="216"/>
      <c r="P498" s="216"/>
      <c r="Q498" s="216"/>
      <c r="R498" s="216"/>
      <c r="S498" s="216"/>
      <c r="T498" s="216"/>
      <c r="U498" s="216"/>
      <c r="V498" s="216"/>
      <c r="W498" s="216"/>
      <c r="X498" s="62"/>
      <c r="Y498" s="238"/>
      <c r="Z498" s="239"/>
      <c r="AA498" s="239"/>
      <c r="AB498" s="239"/>
      <c r="AC498" s="239"/>
      <c r="AD498" s="239"/>
      <c r="AE498" s="239"/>
      <c r="AF498" s="239"/>
      <c r="AG498" s="240"/>
      <c r="AH498" s="106"/>
      <c r="AI498" s="107"/>
      <c r="AJ498" s="107"/>
      <c r="AK498" s="107"/>
      <c r="AL498" s="107"/>
      <c r="AM498" s="107"/>
      <c r="AN498" s="107"/>
      <c r="AO498" s="107"/>
      <c r="AP498" s="107"/>
      <c r="AQ498" s="107"/>
      <c r="AR498" s="107"/>
      <c r="AS498" s="108"/>
      <c r="AT498" s="241"/>
      <c r="AU498" s="242"/>
      <c r="AV498" s="242"/>
      <c r="AW498" s="242"/>
      <c r="AX498" s="242"/>
      <c r="AY498" s="242"/>
      <c r="AZ498" s="242"/>
      <c r="BA498" s="242"/>
      <c r="BB498" s="242"/>
      <c r="BC498" s="242"/>
      <c r="BD498" s="242"/>
      <c r="BE498" s="242"/>
      <c r="BF498" s="242"/>
      <c r="BG498" s="242"/>
      <c r="BH498" s="242"/>
      <c r="BI498" s="242"/>
      <c r="BJ498" s="242"/>
      <c r="BK498" s="242"/>
      <c r="BL498" s="242"/>
      <c r="BM498" s="242"/>
      <c r="BN498" s="242"/>
      <c r="BO498" s="242"/>
      <c r="BP498" s="242"/>
      <c r="BQ498" s="242"/>
      <c r="BR498" s="243"/>
      <c r="BS498" s="106"/>
      <c r="BT498" s="107"/>
      <c r="BU498" s="107"/>
      <c r="BV498" s="107"/>
      <c r="BW498" s="107"/>
      <c r="BX498" s="107"/>
      <c r="BY498" s="107"/>
      <c r="BZ498" s="107"/>
      <c r="CA498" s="107"/>
      <c r="CB498" s="107"/>
      <c r="CC498" s="107"/>
      <c r="CD498" s="107"/>
      <c r="CE498" s="107"/>
      <c r="CF498" s="107"/>
      <c r="CG498" s="107"/>
      <c r="CH498" s="108"/>
      <c r="CI498" s="106"/>
      <c r="CJ498" s="107"/>
      <c r="CK498" s="107"/>
      <c r="CL498" s="107"/>
      <c r="CM498" s="107"/>
      <c r="CN498" s="107"/>
      <c r="CO498" s="107"/>
      <c r="CP498" s="108"/>
      <c r="CQ498" s="106"/>
      <c r="CR498" s="107"/>
      <c r="CS498" s="107"/>
      <c r="CT498" s="107"/>
      <c r="CU498" s="107"/>
      <c r="CV498" s="107"/>
      <c r="CW498" s="107"/>
      <c r="CX498" s="107"/>
      <c r="CY498" s="107"/>
      <c r="CZ498" s="108"/>
      <c r="DA498" s="106"/>
      <c r="DB498" s="107"/>
      <c r="DC498" s="107"/>
      <c r="DD498" s="107"/>
      <c r="DE498" s="107"/>
      <c r="DF498" s="107"/>
      <c r="DG498" s="107"/>
      <c r="DH498" s="107"/>
      <c r="DI498" s="107"/>
      <c r="DJ498" s="107"/>
      <c r="DK498" s="108"/>
    </row>
    <row r="499" spans="2:115" ht="27.75" customHeight="1" thickBot="1">
      <c r="B499" s="220"/>
      <c r="C499" s="220"/>
      <c r="D499" s="220"/>
      <c r="E499" s="220"/>
      <c r="F499" s="220"/>
      <c r="G499" s="220"/>
      <c r="H499" s="220"/>
      <c r="I499" s="220"/>
      <c r="J499" s="220"/>
      <c r="K499" s="220"/>
      <c r="L499" s="249"/>
      <c r="M499" s="250"/>
      <c r="N499" s="250"/>
      <c r="O499" s="250"/>
      <c r="P499" s="250"/>
      <c r="Q499" s="250"/>
      <c r="R499" s="250"/>
      <c r="S499" s="250"/>
      <c r="T499" s="250"/>
      <c r="U499" s="250"/>
      <c r="V499" s="250"/>
      <c r="W499" s="250"/>
      <c r="X499" s="62"/>
      <c r="Y499" s="221"/>
      <c r="Z499" s="221"/>
      <c r="AA499" s="221"/>
      <c r="AB499" s="221"/>
      <c r="AC499" s="221"/>
      <c r="AD499" s="221"/>
      <c r="AE499" s="221"/>
      <c r="AF499" s="221"/>
      <c r="AG499" s="221"/>
      <c r="AH499" s="222"/>
      <c r="AI499" s="222"/>
      <c r="AJ499" s="222"/>
      <c r="AK499" s="222"/>
      <c r="AL499" s="222"/>
      <c r="AM499" s="222"/>
      <c r="AN499" s="222"/>
      <c r="AO499" s="222"/>
      <c r="AP499" s="222"/>
      <c r="AQ499" s="222"/>
      <c r="AR499" s="222"/>
      <c r="AS499" s="222"/>
      <c r="AT499" s="223"/>
      <c r="AU499" s="223"/>
      <c r="AV499" s="223"/>
      <c r="AW499" s="223"/>
      <c r="AX499" s="223"/>
      <c r="AY499" s="223"/>
      <c r="AZ499" s="223"/>
      <c r="BA499" s="223"/>
      <c r="BB499" s="223"/>
      <c r="BC499" s="223"/>
      <c r="BD499" s="223"/>
      <c r="BE499" s="223"/>
      <c r="BF499" s="223"/>
      <c r="BG499" s="223"/>
      <c r="BH499" s="223"/>
      <c r="BI499" s="223"/>
      <c r="BJ499" s="223"/>
      <c r="BK499" s="223"/>
      <c r="BL499" s="223"/>
      <c r="BM499" s="223"/>
      <c r="BN499" s="223"/>
      <c r="BO499" s="223"/>
      <c r="BP499" s="223"/>
      <c r="BQ499" s="223"/>
      <c r="BR499" s="223"/>
      <c r="BS499" s="222"/>
      <c r="BT499" s="222"/>
      <c r="BU499" s="222"/>
      <c r="BV499" s="222"/>
      <c r="BW499" s="222"/>
      <c r="BX499" s="222"/>
      <c r="BY499" s="222"/>
      <c r="BZ499" s="222"/>
      <c r="CA499" s="222"/>
      <c r="CB499" s="222"/>
      <c r="CC499" s="222"/>
      <c r="CD499" s="222"/>
      <c r="CE499" s="222"/>
      <c r="CF499" s="222"/>
      <c r="CG499" s="222"/>
      <c r="CH499" s="222"/>
      <c r="CI499" s="222"/>
      <c r="CJ499" s="222"/>
      <c r="CK499" s="222"/>
      <c r="CL499" s="222"/>
      <c r="CM499" s="222"/>
      <c r="CN499" s="222"/>
      <c r="CO499" s="222"/>
      <c r="CP499" s="222"/>
      <c r="CQ499" s="222"/>
      <c r="CR499" s="222"/>
      <c r="CS499" s="222"/>
      <c r="CT499" s="222"/>
      <c r="CU499" s="222"/>
      <c r="CV499" s="222"/>
      <c r="CW499" s="222"/>
      <c r="CX499" s="222"/>
      <c r="CY499" s="222"/>
      <c r="CZ499" s="222"/>
      <c r="DA499" s="222"/>
      <c r="DB499" s="222"/>
      <c r="DC499" s="222"/>
      <c r="DD499" s="222"/>
      <c r="DE499" s="222"/>
      <c r="DF499" s="222"/>
      <c r="DG499" s="222"/>
      <c r="DH499" s="222"/>
      <c r="DI499" s="222"/>
      <c r="DJ499" s="222"/>
      <c r="DK499" s="222"/>
    </row>
    <row r="500" spans="2:115" ht="27.75" customHeight="1" thickTop="1">
      <c r="B500" s="210" t="s">
        <v>62</v>
      </c>
      <c r="C500" s="210"/>
      <c r="D500" s="210"/>
      <c r="E500" s="210"/>
      <c r="F500" s="210"/>
      <c r="G500" s="210"/>
      <c r="H500" s="210"/>
      <c r="I500" s="210"/>
      <c r="J500" s="210"/>
      <c r="K500" s="210"/>
      <c r="L500" s="254">
        <f>SUMIF(Y485:AG499,"立候補準備",L485:W499)</f>
        <v>0</v>
      </c>
      <c r="M500" s="255"/>
      <c r="N500" s="255"/>
      <c r="O500" s="255"/>
      <c r="P500" s="255"/>
      <c r="Q500" s="255"/>
      <c r="R500" s="255"/>
      <c r="S500" s="255"/>
      <c r="T500" s="255"/>
      <c r="U500" s="255"/>
      <c r="V500" s="255"/>
      <c r="W500" s="255"/>
      <c r="X500" s="39"/>
      <c r="Y500" s="213"/>
      <c r="Z500" s="213"/>
      <c r="AA500" s="213"/>
      <c r="AB500" s="213"/>
      <c r="AC500" s="213"/>
      <c r="AD500" s="213"/>
      <c r="AE500" s="213"/>
      <c r="AF500" s="213"/>
      <c r="AG500" s="213"/>
      <c r="AH500" s="204"/>
      <c r="AI500" s="204"/>
      <c r="AJ500" s="204"/>
      <c r="AK500" s="204"/>
      <c r="AL500" s="204"/>
      <c r="AM500" s="204"/>
      <c r="AN500" s="204"/>
      <c r="AO500" s="204"/>
      <c r="AP500" s="204"/>
      <c r="AQ500" s="204"/>
      <c r="AR500" s="204"/>
      <c r="AS500" s="204"/>
      <c r="AT500" s="204"/>
      <c r="AU500" s="204"/>
      <c r="AV500" s="204"/>
      <c r="AW500" s="204"/>
      <c r="AX500" s="204"/>
      <c r="AY500" s="204"/>
      <c r="AZ500" s="204"/>
      <c r="BA500" s="204"/>
      <c r="BB500" s="204"/>
      <c r="BC500" s="204"/>
      <c r="BD500" s="204"/>
      <c r="BE500" s="204"/>
      <c r="BF500" s="204"/>
      <c r="BG500" s="204"/>
      <c r="BH500" s="204"/>
      <c r="BI500" s="204"/>
      <c r="BJ500" s="204"/>
      <c r="BK500" s="204"/>
      <c r="BL500" s="204"/>
      <c r="BM500" s="204"/>
      <c r="BN500" s="204"/>
      <c r="BO500" s="204"/>
      <c r="BP500" s="204"/>
      <c r="BQ500" s="204"/>
      <c r="BR500" s="204"/>
      <c r="BS500" s="204"/>
      <c r="BT500" s="204"/>
      <c r="BU500" s="204"/>
      <c r="BV500" s="204"/>
      <c r="BW500" s="204"/>
      <c r="BX500" s="204"/>
      <c r="BY500" s="204"/>
      <c r="BZ500" s="204"/>
      <c r="CA500" s="204"/>
      <c r="CB500" s="204"/>
      <c r="CC500" s="204"/>
      <c r="CD500" s="204"/>
      <c r="CE500" s="204"/>
      <c r="CF500" s="204"/>
      <c r="CG500" s="204"/>
      <c r="CH500" s="204"/>
      <c r="CI500" s="204"/>
      <c r="CJ500" s="204"/>
      <c r="CK500" s="204"/>
      <c r="CL500" s="204"/>
      <c r="CM500" s="204"/>
      <c r="CN500" s="204"/>
      <c r="CO500" s="204"/>
      <c r="CP500" s="204"/>
      <c r="CQ500" s="204"/>
      <c r="CR500" s="204"/>
      <c r="CS500" s="204"/>
      <c r="CT500" s="204"/>
      <c r="CU500" s="204"/>
      <c r="CV500" s="204"/>
      <c r="CW500" s="204"/>
      <c r="CX500" s="204"/>
      <c r="CY500" s="204"/>
      <c r="CZ500" s="204"/>
      <c r="DA500" s="204"/>
      <c r="DB500" s="204"/>
      <c r="DC500" s="204"/>
      <c r="DD500" s="204"/>
      <c r="DE500" s="204"/>
      <c r="DF500" s="204"/>
      <c r="DG500" s="204"/>
      <c r="DH500" s="204"/>
      <c r="DI500" s="204"/>
      <c r="DJ500" s="204"/>
      <c r="DK500" s="204"/>
    </row>
    <row r="501" spans="2:115" ht="27.75" customHeight="1">
      <c r="B501" s="205" t="s">
        <v>63</v>
      </c>
      <c r="C501" s="205"/>
      <c r="D501" s="205"/>
      <c r="E501" s="205"/>
      <c r="F501" s="205"/>
      <c r="G501" s="205"/>
      <c r="H501" s="205"/>
      <c r="I501" s="205"/>
      <c r="J501" s="205"/>
      <c r="K501" s="205"/>
      <c r="L501" s="206">
        <f>SUMIF(Y485:AG499,"選挙運動",L485:W499)</f>
        <v>0</v>
      </c>
      <c r="M501" s="207"/>
      <c r="N501" s="207"/>
      <c r="O501" s="207"/>
      <c r="P501" s="207"/>
      <c r="Q501" s="207"/>
      <c r="R501" s="207"/>
      <c r="S501" s="207"/>
      <c r="T501" s="207"/>
      <c r="U501" s="207"/>
      <c r="V501" s="207"/>
      <c r="W501" s="207"/>
      <c r="X501" s="38"/>
      <c r="Y501" s="208"/>
      <c r="Z501" s="208"/>
      <c r="AA501" s="208"/>
      <c r="AB501" s="208"/>
      <c r="AC501" s="208"/>
      <c r="AD501" s="208"/>
      <c r="AE501" s="208"/>
      <c r="AF501" s="208"/>
      <c r="AG501" s="208"/>
      <c r="AH501" s="209"/>
      <c r="AI501" s="209"/>
      <c r="AJ501" s="209"/>
      <c r="AK501" s="209"/>
      <c r="AL501" s="209"/>
      <c r="AM501" s="209"/>
      <c r="AN501" s="209"/>
      <c r="AO501" s="209"/>
      <c r="AP501" s="209"/>
      <c r="AQ501" s="209"/>
      <c r="AR501" s="209"/>
      <c r="AS501" s="209"/>
      <c r="AT501" s="209"/>
      <c r="AU501" s="209"/>
      <c r="AV501" s="209"/>
      <c r="AW501" s="209"/>
      <c r="AX501" s="209"/>
      <c r="AY501" s="209"/>
      <c r="AZ501" s="209"/>
      <c r="BA501" s="209"/>
      <c r="BB501" s="209"/>
      <c r="BC501" s="209"/>
      <c r="BD501" s="209"/>
      <c r="BE501" s="209"/>
      <c r="BF501" s="209"/>
      <c r="BG501" s="209"/>
      <c r="BH501" s="209"/>
      <c r="BI501" s="209"/>
      <c r="BJ501" s="209"/>
      <c r="BK501" s="209"/>
      <c r="BL501" s="209"/>
      <c r="BM501" s="209"/>
      <c r="BN501" s="209"/>
      <c r="BO501" s="209"/>
      <c r="BP501" s="209"/>
      <c r="BQ501" s="209"/>
      <c r="BR501" s="209"/>
      <c r="BS501" s="209"/>
      <c r="BT501" s="209"/>
      <c r="BU501" s="209"/>
      <c r="BV501" s="209"/>
      <c r="BW501" s="209"/>
      <c r="BX501" s="209"/>
      <c r="BY501" s="209"/>
      <c r="BZ501" s="209"/>
      <c r="CA501" s="209"/>
      <c r="CB501" s="209"/>
      <c r="CC501" s="209"/>
      <c r="CD501" s="209"/>
      <c r="CE501" s="209"/>
      <c r="CF501" s="209"/>
      <c r="CG501" s="209"/>
      <c r="CH501" s="209"/>
      <c r="CI501" s="209"/>
      <c r="CJ501" s="209"/>
      <c r="CK501" s="209"/>
      <c r="CL501" s="209"/>
      <c r="CM501" s="209"/>
      <c r="CN501" s="209"/>
      <c r="CO501" s="209"/>
      <c r="CP501" s="209"/>
      <c r="CQ501" s="209"/>
      <c r="CR501" s="209"/>
      <c r="CS501" s="209"/>
      <c r="CT501" s="209"/>
      <c r="CU501" s="209"/>
      <c r="CV501" s="209"/>
      <c r="CW501" s="209"/>
      <c r="CX501" s="209"/>
      <c r="CY501" s="209"/>
      <c r="CZ501" s="209"/>
      <c r="DA501" s="209"/>
      <c r="DB501" s="209"/>
      <c r="DC501" s="209"/>
      <c r="DD501" s="209"/>
      <c r="DE501" s="209"/>
      <c r="DF501" s="209"/>
      <c r="DG501" s="209"/>
      <c r="DH501" s="209"/>
      <c r="DI501" s="209"/>
      <c r="DJ501" s="209"/>
      <c r="DK501" s="209"/>
    </row>
    <row r="502" spans="2:115" ht="27.75" customHeight="1">
      <c r="B502" s="205" t="s">
        <v>75</v>
      </c>
      <c r="C502" s="205"/>
      <c r="D502" s="205"/>
      <c r="E502" s="205"/>
      <c r="F502" s="205"/>
      <c r="G502" s="205"/>
      <c r="H502" s="205"/>
      <c r="I502" s="205"/>
      <c r="J502" s="205"/>
      <c r="K502" s="205"/>
      <c r="L502" s="206">
        <f>L501+L500</f>
        <v>0</v>
      </c>
      <c r="M502" s="207"/>
      <c r="N502" s="207"/>
      <c r="O502" s="207"/>
      <c r="P502" s="207"/>
      <c r="Q502" s="207"/>
      <c r="R502" s="207"/>
      <c r="S502" s="207"/>
      <c r="T502" s="207"/>
      <c r="U502" s="207"/>
      <c r="V502" s="207"/>
      <c r="W502" s="207"/>
      <c r="X502" s="38"/>
      <c r="Y502" s="208"/>
      <c r="Z502" s="208"/>
      <c r="AA502" s="208"/>
      <c r="AB502" s="208"/>
      <c r="AC502" s="208"/>
      <c r="AD502" s="208"/>
      <c r="AE502" s="208"/>
      <c r="AF502" s="208"/>
      <c r="AG502" s="208"/>
      <c r="AH502" s="209"/>
      <c r="AI502" s="209"/>
      <c r="AJ502" s="209"/>
      <c r="AK502" s="209"/>
      <c r="AL502" s="209"/>
      <c r="AM502" s="209"/>
      <c r="AN502" s="209"/>
      <c r="AO502" s="209"/>
      <c r="AP502" s="209"/>
      <c r="AQ502" s="209"/>
      <c r="AR502" s="209"/>
      <c r="AS502" s="209"/>
      <c r="AT502" s="209"/>
      <c r="AU502" s="209"/>
      <c r="AV502" s="209"/>
      <c r="AW502" s="209"/>
      <c r="AX502" s="209"/>
      <c r="AY502" s="209"/>
      <c r="AZ502" s="209"/>
      <c r="BA502" s="209"/>
      <c r="BB502" s="209"/>
      <c r="BC502" s="209"/>
      <c r="BD502" s="209"/>
      <c r="BE502" s="209"/>
      <c r="BF502" s="209"/>
      <c r="BG502" s="209"/>
      <c r="BH502" s="209"/>
      <c r="BI502" s="209"/>
      <c r="BJ502" s="209"/>
      <c r="BK502" s="209"/>
      <c r="BL502" s="209"/>
      <c r="BM502" s="209"/>
      <c r="BN502" s="209"/>
      <c r="BO502" s="209"/>
      <c r="BP502" s="209"/>
      <c r="BQ502" s="209"/>
      <c r="BR502" s="209"/>
      <c r="BS502" s="209"/>
      <c r="BT502" s="209"/>
      <c r="BU502" s="209"/>
      <c r="BV502" s="209"/>
      <c r="BW502" s="209"/>
      <c r="BX502" s="209"/>
      <c r="BY502" s="209"/>
      <c r="BZ502" s="209"/>
      <c r="CA502" s="209"/>
      <c r="CB502" s="209"/>
      <c r="CC502" s="209"/>
      <c r="CD502" s="209"/>
      <c r="CE502" s="209"/>
      <c r="CF502" s="209"/>
      <c r="CG502" s="209"/>
      <c r="CH502" s="209"/>
      <c r="CI502" s="209"/>
      <c r="CJ502" s="209"/>
      <c r="CK502" s="209"/>
      <c r="CL502" s="209"/>
      <c r="CM502" s="209"/>
      <c r="CN502" s="209"/>
      <c r="CO502" s="209"/>
      <c r="CP502" s="209"/>
      <c r="CQ502" s="209"/>
      <c r="CR502" s="209"/>
      <c r="CS502" s="209"/>
      <c r="CT502" s="209"/>
      <c r="CU502" s="209"/>
      <c r="CV502" s="209"/>
      <c r="CW502" s="209"/>
      <c r="CX502" s="209"/>
      <c r="CY502" s="209"/>
      <c r="CZ502" s="209"/>
      <c r="DA502" s="209"/>
      <c r="DB502" s="209"/>
      <c r="DC502" s="209"/>
      <c r="DD502" s="209"/>
      <c r="DE502" s="209"/>
      <c r="DF502" s="209"/>
      <c r="DG502" s="209"/>
      <c r="DH502" s="209"/>
      <c r="DI502" s="209"/>
      <c r="DJ502" s="209"/>
      <c r="DK502" s="209"/>
    </row>
  </sheetData>
  <sheetProtection algorithmName="SHA-512" hashValue="wmBUs9xGDo+Bphp1opRdCn15IMnzDr9qWTS5FO6OLfhjgjla3mc4RchYBA5G0W08bgf7hhsuD232bGuUB0+clw==" saltValue="7SHbHuU6HAK0bs0oYYM4KA==" spinCount="100000" sheet="1" formatCells="0"/>
  <mergeCells count="4302">
    <mergeCell ref="B502:K502"/>
    <mergeCell ref="L502:W502"/>
    <mergeCell ref="Y502:AG502"/>
    <mergeCell ref="AH502:AS502"/>
    <mergeCell ref="AT502:BR502"/>
    <mergeCell ref="BS502:CH502"/>
    <mergeCell ref="CI502:CP502"/>
    <mergeCell ref="CQ502:CZ502"/>
    <mergeCell ref="DA502:DK502"/>
    <mergeCell ref="B501:K501"/>
    <mergeCell ref="L501:W501"/>
    <mergeCell ref="Y501:AG501"/>
    <mergeCell ref="AH501:AS501"/>
    <mergeCell ref="AT501:BR501"/>
    <mergeCell ref="BS501:CH501"/>
    <mergeCell ref="CI501:CP501"/>
    <mergeCell ref="CQ501:CZ501"/>
    <mergeCell ref="DA501:DK501"/>
    <mergeCell ref="B500:K500"/>
    <mergeCell ref="L500:W500"/>
    <mergeCell ref="Y500:AG500"/>
    <mergeCell ref="AH500:AS500"/>
    <mergeCell ref="AT500:BR500"/>
    <mergeCell ref="BS500:CH500"/>
    <mergeCell ref="CI500:CP500"/>
    <mergeCell ref="CQ500:CZ500"/>
    <mergeCell ref="DA500:DK500"/>
    <mergeCell ref="B499:K499"/>
    <mergeCell ref="L499:W499"/>
    <mergeCell ref="Y499:AG499"/>
    <mergeCell ref="AH499:AS499"/>
    <mergeCell ref="AT499:BR499"/>
    <mergeCell ref="BS499:CH499"/>
    <mergeCell ref="CI499:CP499"/>
    <mergeCell ref="CQ499:CZ499"/>
    <mergeCell ref="DA499:DK499"/>
    <mergeCell ref="B498:K498"/>
    <mergeCell ref="L498:W498"/>
    <mergeCell ref="Y498:AG498"/>
    <mergeCell ref="AH498:AS498"/>
    <mergeCell ref="AT498:BR498"/>
    <mergeCell ref="BS498:CH498"/>
    <mergeCell ref="CI498:CP498"/>
    <mergeCell ref="CQ498:CZ498"/>
    <mergeCell ref="DA498:DK498"/>
    <mergeCell ref="B497:K497"/>
    <mergeCell ref="L497:W497"/>
    <mergeCell ref="Y497:AG497"/>
    <mergeCell ref="AH497:AS497"/>
    <mergeCell ref="AT497:BR497"/>
    <mergeCell ref="BS497:CH497"/>
    <mergeCell ref="CI497:CP497"/>
    <mergeCell ref="CQ497:CZ497"/>
    <mergeCell ref="DA497:DK497"/>
    <mergeCell ref="B496:K496"/>
    <mergeCell ref="L496:W496"/>
    <mergeCell ref="Y496:AG496"/>
    <mergeCell ref="AH496:AS496"/>
    <mergeCell ref="AT496:BR496"/>
    <mergeCell ref="BS496:CH496"/>
    <mergeCell ref="CI496:CP496"/>
    <mergeCell ref="CQ496:CZ496"/>
    <mergeCell ref="DA496:DK496"/>
    <mergeCell ref="B495:K495"/>
    <mergeCell ref="L495:W495"/>
    <mergeCell ref="Y495:AG495"/>
    <mergeCell ref="AH495:AS495"/>
    <mergeCell ref="AT495:BR495"/>
    <mergeCell ref="BS495:CH495"/>
    <mergeCell ref="CI495:CP495"/>
    <mergeCell ref="CQ495:CZ495"/>
    <mergeCell ref="DA495:DK495"/>
    <mergeCell ref="B494:K494"/>
    <mergeCell ref="L494:W494"/>
    <mergeCell ref="Y494:AG494"/>
    <mergeCell ref="AH494:AS494"/>
    <mergeCell ref="AT494:BR494"/>
    <mergeCell ref="BS494:CH494"/>
    <mergeCell ref="CI494:CP494"/>
    <mergeCell ref="CQ494:CZ494"/>
    <mergeCell ref="DA494:DK494"/>
    <mergeCell ref="B493:K493"/>
    <mergeCell ref="L493:W493"/>
    <mergeCell ref="Y493:AG493"/>
    <mergeCell ref="AH493:AS493"/>
    <mergeCell ref="AT493:BR493"/>
    <mergeCell ref="BS493:CH493"/>
    <mergeCell ref="CI493:CP493"/>
    <mergeCell ref="CQ493:CZ493"/>
    <mergeCell ref="DA493:DK493"/>
    <mergeCell ref="B492:K492"/>
    <mergeCell ref="L492:W492"/>
    <mergeCell ref="Y492:AG492"/>
    <mergeCell ref="AH492:AS492"/>
    <mergeCell ref="AT492:BR492"/>
    <mergeCell ref="BS492:CH492"/>
    <mergeCell ref="CI492:CP492"/>
    <mergeCell ref="CQ492:CZ492"/>
    <mergeCell ref="DA492:DK492"/>
    <mergeCell ref="B491:K491"/>
    <mergeCell ref="L491:W491"/>
    <mergeCell ref="Y491:AG491"/>
    <mergeCell ref="AH491:AS491"/>
    <mergeCell ref="AT491:BR491"/>
    <mergeCell ref="BS491:CH491"/>
    <mergeCell ref="CI491:CP491"/>
    <mergeCell ref="CQ491:CZ491"/>
    <mergeCell ref="DA491:DK491"/>
    <mergeCell ref="B490:K490"/>
    <mergeCell ref="L490:W490"/>
    <mergeCell ref="Y490:AG490"/>
    <mergeCell ref="AH490:AS490"/>
    <mergeCell ref="AT490:BR490"/>
    <mergeCell ref="BS490:CH490"/>
    <mergeCell ref="CI490:CP490"/>
    <mergeCell ref="CQ490:CZ490"/>
    <mergeCell ref="DA490:DK490"/>
    <mergeCell ref="B489:K489"/>
    <mergeCell ref="L489:W489"/>
    <mergeCell ref="Y489:AG489"/>
    <mergeCell ref="AH489:AS489"/>
    <mergeCell ref="AT489:BR489"/>
    <mergeCell ref="BS489:CH489"/>
    <mergeCell ref="CI489:CP489"/>
    <mergeCell ref="CQ489:CZ489"/>
    <mergeCell ref="DA489:DK489"/>
    <mergeCell ref="B488:K488"/>
    <mergeCell ref="L488:W488"/>
    <mergeCell ref="Y488:AG488"/>
    <mergeCell ref="AH488:AS488"/>
    <mergeCell ref="AT488:BR488"/>
    <mergeCell ref="BS488:CH488"/>
    <mergeCell ref="CI488:CP488"/>
    <mergeCell ref="CQ488:CZ488"/>
    <mergeCell ref="DA488:DK488"/>
    <mergeCell ref="B487:K487"/>
    <mergeCell ref="L487:W487"/>
    <mergeCell ref="Y487:AG487"/>
    <mergeCell ref="AH487:AS487"/>
    <mergeCell ref="AT487:BR487"/>
    <mergeCell ref="BS487:CH487"/>
    <mergeCell ref="CI487:CP487"/>
    <mergeCell ref="CQ487:CZ487"/>
    <mergeCell ref="DA487:DK487"/>
    <mergeCell ref="B486:K486"/>
    <mergeCell ref="L486:W486"/>
    <mergeCell ref="Y486:AG486"/>
    <mergeCell ref="AH486:AS486"/>
    <mergeCell ref="AT486:BR486"/>
    <mergeCell ref="BS486:CH486"/>
    <mergeCell ref="CI486:CP486"/>
    <mergeCell ref="CQ486:CZ486"/>
    <mergeCell ref="DA486:DK486"/>
    <mergeCell ref="B485:K485"/>
    <mergeCell ref="L485:W485"/>
    <mergeCell ref="Y485:AG485"/>
    <mergeCell ref="AH485:AS485"/>
    <mergeCell ref="AT485:BR485"/>
    <mergeCell ref="BS485:CH485"/>
    <mergeCell ref="CI485:CP485"/>
    <mergeCell ref="CQ485:CZ485"/>
    <mergeCell ref="DA485:DK485"/>
    <mergeCell ref="B483:K484"/>
    <mergeCell ref="L483:X484"/>
    <mergeCell ref="Y483:AG484"/>
    <mergeCell ref="AH483:AS484"/>
    <mergeCell ref="AT483:CP483"/>
    <mergeCell ref="CQ483:CZ484"/>
    <mergeCell ref="DA483:DK484"/>
    <mergeCell ref="AT484:BR484"/>
    <mergeCell ref="BS484:CH484"/>
    <mergeCell ref="CI484:CP484"/>
    <mergeCell ref="B482:K482"/>
    <mergeCell ref="L482:W482"/>
    <mergeCell ref="Y482:AG482"/>
    <mergeCell ref="AH482:AS482"/>
    <mergeCell ref="AT482:BR482"/>
    <mergeCell ref="BS482:CH482"/>
    <mergeCell ref="CI482:CP482"/>
    <mergeCell ref="CQ482:CZ482"/>
    <mergeCell ref="DA482:DK482"/>
    <mergeCell ref="B481:K481"/>
    <mergeCell ref="L481:W481"/>
    <mergeCell ref="Y481:AG481"/>
    <mergeCell ref="AH481:AS481"/>
    <mergeCell ref="AT481:BR481"/>
    <mergeCell ref="BS481:CH481"/>
    <mergeCell ref="CI481:CP481"/>
    <mergeCell ref="CQ481:CZ481"/>
    <mergeCell ref="DA481:DK481"/>
    <mergeCell ref="B480:K480"/>
    <mergeCell ref="L480:W480"/>
    <mergeCell ref="Y480:AG480"/>
    <mergeCell ref="AH480:AS480"/>
    <mergeCell ref="AT480:BR480"/>
    <mergeCell ref="BS480:CH480"/>
    <mergeCell ref="CI480:CP480"/>
    <mergeCell ref="CQ480:CZ480"/>
    <mergeCell ref="DA480:DK480"/>
    <mergeCell ref="B479:K479"/>
    <mergeCell ref="L479:W479"/>
    <mergeCell ref="Y479:AG479"/>
    <mergeCell ref="AH479:AS479"/>
    <mergeCell ref="AT479:BR479"/>
    <mergeCell ref="BS479:CH479"/>
    <mergeCell ref="CI479:CP479"/>
    <mergeCell ref="CQ479:CZ479"/>
    <mergeCell ref="DA479:DK479"/>
    <mergeCell ref="B478:K478"/>
    <mergeCell ref="L478:W478"/>
    <mergeCell ref="Y478:AG478"/>
    <mergeCell ref="AH478:AS478"/>
    <mergeCell ref="AT478:BR478"/>
    <mergeCell ref="BS478:CH478"/>
    <mergeCell ref="CI478:CP478"/>
    <mergeCell ref="CQ478:CZ478"/>
    <mergeCell ref="DA478:DK478"/>
    <mergeCell ref="B477:K477"/>
    <mergeCell ref="L477:W477"/>
    <mergeCell ref="Y477:AG477"/>
    <mergeCell ref="AH477:AS477"/>
    <mergeCell ref="AT477:BR477"/>
    <mergeCell ref="BS477:CH477"/>
    <mergeCell ref="CI477:CP477"/>
    <mergeCell ref="CQ477:CZ477"/>
    <mergeCell ref="DA477:DK477"/>
    <mergeCell ref="B476:K476"/>
    <mergeCell ref="L476:W476"/>
    <mergeCell ref="Y476:AG476"/>
    <mergeCell ref="AH476:AS476"/>
    <mergeCell ref="AT476:BR476"/>
    <mergeCell ref="BS476:CH476"/>
    <mergeCell ref="CI476:CP476"/>
    <mergeCell ref="CQ476:CZ476"/>
    <mergeCell ref="DA476:DK476"/>
    <mergeCell ref="B475:K475"/>
    <mergeCell ref="L475:W475"/>
    <mergeCell ref="Y475:AG475"/>
    <mergeCell ref="AH475:AS475"/>
    <mergeCell ref="AT475:BR475"/>
    <mergeCell ref="BS475:CH475"/>
    <mergeCell ref="CI475:CP475"/>
    <mergeCell ref="CQ475:CZ475"/>
    <mergeCell ref="DA475:DK475"/>
    <mergeCell ref="B474:K474"/>
    <mergeCell ref="L474:W474"/>
    <mergeCell ref="Y474:AG474"/>
    <mergeCell ref="AH474:AS474"/>
    <mergeCell ref="AT474:BR474"/>
    <mergeCell ref="BS474:CH474"/>
    <mergeCell ref="CI474:CP474"/>
    <mergeCell ref="CQ474:CZ474"/>
    <mergeCell ref="DA474:DK474"/>
    <mergeCell ref="B473:K473"/>
    <mergeCell ref="L473:W473"/>
    <mergeCell ref="Y473:AG473"/>
    <mergeCell ref="AH473:AS473"/>
    <mergeCell ref="AT473:BR473"/>
    <mergeCell ref="BS473:CH473"/>
    <mergeCell ref="CI473:CP473"/>
    <mergeCell ref="CQ473:CZ473"/>
    <mergeCell ref="DA473:DK473"/>
    <mergeCell ref="B472:K472"/>
    <mergeCell ref="L472:W472"/>
    <mergeCell ref="Y472:AG472"/>
    <mergeCell ref="AH472:AS472"/>
    <mergeCell ref="AT472:BR472"/>
    <mergeCell ref="BS472:CH472"/>
    <mergeCell ref="CI472:CP472"/>
    <mergeCell ref="CQ472:CZ472"/>
    <mergeCell ref="DA472:DK472"/>
    <mergeCell ref="B471:K471"/>
    <mergeCell ref="L471:W471"/>
    <mergeCell ref="Y471:AG471"/>
    <mergeCell ref="AH471:AS471"/>
    <mergeCell ref="AT471:BR471"/>
    <mergeCell ref="BS471:CH471"/>
    <mergeCell ref="CI471:CP471"/>
    <mergeCell ref="CQ471:CZ471"/>
    <mergeCell ref="DA471:DK471"/>
    <mergeCell ref="B470:K470"/>
    <mergeCell ref="L470:W470"/>
    <mergeCell ref="Y470:AG470"/>
    <mergeCell ref="AH470:AS470"/>
    <mergeCell ref="AT470:BR470"/>
    <mergeCell ref="BS470:CH470"/>
    <mergeCell ref="CI470:CP470"/>
    <mergeCell ref="CQ470:CZ470"/>
    <mergeCell ref="DA470:DK470"/>
    <mergeCell ref="B469:K469"/>
    <mergeCell ref="L469:W469"/>
    <mergeCell ref="Y469:AG469"/>
    <mergeCell ref="AH469:AS469"/>
    <mergeCell ref="AT469:BR469"/>
    <mergeCell ref="BS469:CH469"/>
    <mergeCell ref="CI469:CP469"/>
    <mergeCell ref="CQ469:CZ469"/>
    <mergeCell ref="DA469:DK469"/>
    <mergeCell ref="B468:K468"/>
    <mergeCell ref="L468:W468"/>
    <mergeCell ref="Y468:AG468"/>
    <mergeCell ref="AH468:AS468"/>
    <mergeCell ref="AT468:BR468"/>
    <mergeCell ref="BS468:CH468"/>
    <mergeCell ref="CI468:CP468"/>
    <mergeCell ref="CQ468:CZ468"/>
    <mergeCell ref="DA468:DK468"/>
    <mergeCell ref="B467:K467"/>
    <mergeCell ref="L467:W467"/>
    <mergeCell ref="Y467:AG467"/>
    <mergeCell ref="AH467:AS467"/>
    <mergeCell ref="AT467:BR467"/>
    <mergeCell ref="BS467:CH467"/>
    <mergeCell ref="CI467:CP467"/>
    <mergeCell ref="CQ467:CZ467"/>
    <mergeCell ref="DA467:DK467"/>
    <mergeCell ref="B466:K466"/>
    <mergeCell ref="L466:W466"/>
    <mergeCell ref="Y466:AG466"/>
    <mergeCell ref="AH466:AS466"/>
    <mergeCell ref="AT466:BR466"/>
    <mergeCell ref="BS466:CH466"/>
    <mergeCell ref="CI466:CP466"/>
    <mergeCell ref="CQ466:CZ466"/>
    <mergeCell ref="DA466:DK466"/>
    <mergeCell ref="B465:K465"/>
    <mergeCell ref="L465:W465"/>
    <mergeCell ref="Y465:AG465"/>
    <mergeCell ref="AH465:AS465"/>
    <mergeCell ref="AT465:BR465"/>
    <mergeCell ref="BS465:CH465"/>
    <mergeCell ref="CI465:CP465"/>
    <mergeCell ref="CQ465:CZ465"/>
    <mergeCell ref="DA465:DK465"/>
    <mergeCell ref="B463:K464"/>
    <mergeCell ref="L463:X464"/>
    <mergeCell ref="Y463:AG464"/>
    <mergeCell ref="AH463:AS464"/>
    <mergeCell ref="AT463:CP463"/>
    <mergeCell ref="CQ463:CZ464"/>
    <mergeCell ref="DA463:DK464"/>
    <mergeCell ref="AT464:BR464"/>
    <mergeCell ref="BS464:CH464"/>
    <mergeCell ref="CI464:CP464"/>
    <mergeCell ref="B462:K462"/>
    <mergeCell ref="L462:W462"/>
    <mergeCell ref="Y462:AG462"/>
    <mergeCell ref="AH462:AS462"/>
    <mergeCell ref="AT462:BR462"/>
    <mergeCell ref="BS462:CH462"/>
    <mergeCell ref="CI462:CP462"/>
    <mergeCell ref="CQ462:CZ462"/>
    <mergeCell ref="DA462:DK462"/>
    <mergeCell ref="B461:K461"/>
    <mergeCell ref="L461:W461"/>
    <mergeCell ref="Y461:AG461"/>
    <mergeCell ref="AH461:AS461"/>
    <mergeCell ref="AT461:BR461"/>
    <mergeCell ref="BS461:CH461"/>
    <mergeCell ref="CI461:CP461"/>
    <mergeCell ref="CQ461:CZ461"/>
    <mergeCell ref="DA461:DK461"/>
    <mergeCell ref="B460:K460"/>
    <mergeCell ref="L460:W460"/>
    <mergeCell ref="Y460:AG460"/>
    <mergeCell ref="AH460:AS460"/>
    <mergeCell ref="AT460:BR460"/>
    <mergeCell ref="BS460:CH460"/>
    <mergeCell ref="CI460:CP460"/>
    <mergeCell ref="CQ460:CZ460"/>
    <mergeCell ref="DA460:DK460"/>
    <mergeCell ref="B459:K459"/>
    <mergeCell ref="L459:W459"/>
    <mergeCell ref="Y459:AG459"/>
    <mergeCell ref="AH459:AS459"/>
    <mergeCell ref="AT459:BR459"/>
    <mergeCell ref="BS459:CH459"/>
    <mergeCell ref="CI459:CP459"/>
    <mergeCell ref="CQ459:CZ459"/>
    <mergeCell ref="DA459:DK459"/>
    <mergeCell ref="B458:K458"/>
    <mergeCell ref="L458:W458"/>
    <mergeCell ref="Y458:AG458"/>
    <mergeCell ref="AH458:AS458"/>
    <mergeCell ref="AT458:BR458"/>
    <mergeCell ref="BS458:CH458"/>
    <mergeCell ref="CI458:CP458"/>
    <mergeCell ref="CQ458:CZ458"/>
    <mergeCell ref="DA458:DK458"/>
    <mergeCell ref="B457:K457"/>
    <mergeCell ref="L457:W457"/>
    <mergeCell ref="Y457:AG457"/>
    <mergeCell ref="AH457:AS457"/>
    <mergeCell ref="AT457:BR457"/>
    <mergeCell ref="BS457:CH457"/>
    <mergeCell ref="CI457:CP457"/>
    <mergeCell ref="CQ457:CZ457"/>
    <mergeCell ref="DA457:DK457"/>
    <mergeCell ref="B456:K456"/>
    <mergeCell ref="L456:W456"/>
    <mergeCell ref="Y456:AG456"/>
    <mergeCell ref="AH456:AS456"/>
    <mergeCell ref="AT456:BR456"/>
    <mergeCell ref="BS456:CH456"/>
    <mergeCell ref="CI456:CP456"/>
    <mergeCell ref="CQ456:CZ456"/>
    <mergeCell ref="DA456:DK456"/>
    <mergeCell ref="B455:K455"/>
    <mergeCell ref="L455:W455"/>
    <mergeCell ref="Y455:AG455"/>
    <mergeCell ref="AH455:AS455"/>
    <mergeCell ref="AT455:BR455"/>
    <mergeCell ref="BS455:CH455"/>
    <mergeCell ref="CI455:CP455"/>
    <mergeCell ref="CQ455:CZ455"/>
    <mergeCell ref="DA455:DK455"/>
    <mergeCell ref="B454:K454"/>
    <mergeCell ref="L454:W454"/>
    <mergeCell ref="Y454:AG454"/>
    <mergeCell ref="AH454:AS454"/>
    <mergeCell ref="AT454:BR454"/>
    <mergeCell ref="BS454:CH454"/>
    <mergeCell ref="CI454:CP454"/>
    <mergeCell ref="CQ454:CZ454"/>
    <mergeCell ref="DA454:DK454"/>
    <mergeCell ref="B453:K453"/>
    <mergeCell ref="L453:W453"/>
    <mergeCell ref="Y453:AG453"/>
    <mergeCell ref="AH453:AS453"/>
    <mergeCell ref="AT453:BR453"/>
    <mergeCell ref="BS453:CH453"/>
    <mergeCell ref="CI453:CP453"/>
    <mergeCell ref="CQ453:CZ453"/>
    <mergeCell ref="DA453:DK453"/>
    <mergeCell ref="B452:K452"/>
    <mergeCell ref="L452:W452"/>
    <mergeCell ref="Y452:AG452"/>
    <mergeCell ref="AH452:AS452"/>
    <mergeCell ref="AT452:BR452"/>
    <mergeCell ref="BS452:CH452"/>
    <mergeCell ref="CI452:CP452"/>
    <mergeCell ref="CQ452:CZ452"/>
    <mergeCell ref="DA452:DK452"/>
    <mergeCell ref="B451:K451"/>
    <mergeCell ref="L451:W451"/>
    <mergeCell ref="Y451:AG451"/>
    <mergeCell ref="AH451:AS451"/>
    <mergeCell ref="AT451:BR451"/>
    <mergeCell ref="BS451:CH451"/>
    <mergeCell ref="CI451:CP451"/>
    <mergeCell ref="CQ451:CZ451"/>
    <mergeCell ref="DA451:DK451"/>
    <mergeCell ref="B450:K450"/>
    <mergeCell ref="L450:W450"/>
    <mergeCell ref="Y450:AG450"/>
    <mergeCell ref="AH450:AS450"/>
    <mergeCell ref="AT450:BR450"/>
    <mergeCell ref="BS450:CH450"/>
    <mergeCell ref="CI450:CP450"/>
    <mergeCell ref="CQ450:CZ450"/>
    <mergeCell ref="DA450:DK450"/>
    <mergeCell ref="B449:K449"/>
    <mergeCell ref="L449:W449"/>
    <mergeCell ref="Y449:AG449"/>
    <mergeCell ref="AH449:AS449"/>
    <mergeCell ref="AT449:BR449"/>
    <mergeCell ref="BS449:CH449"/>
    <mergeCell ref="CI449:CP449"/>
    <mergeCell ref="CQ449:CZ449"/>
    <mergeCell ref="DA449:DK449"/>
    <mergeCell ref="B448:K448"/>
    <mergeCell ref="L448:W448"/>
    <mergeCell ref="Y448:AG448"/>
    <mergeCell ref="AH448:AS448"/>
    <mergeCell ref="AT448:BR448"/>
    <mergeCell ref="BS448:CH448"/>
    <mergeCell ref="CI448:CP448"/>
    <mergeCell ref="CQ448:CZ448"/>
    <mergeCell ref="DA448:DK448"/>
    <mergeCell ref="B447:K447"/>
    <mergeCell ref="L447:W447"/>
    <mergeCell ref="Y447:AG447"/>
    <mergeCell ref="AH447:AS447"/>
    <mergeCell ref="AT447:BR447"/>
    <mergeCell ref="BS447:CH447"/>
    <mergeCell ref="CI447:CP447"/>
    <mergeCell ref="CQ447:CZ447"/>
    <mergeCell ref="DA447:DK447"/>
    <mergeCell ref="B446:K446"/>
    <mergeCell ref="L446:W446"/>
    <mergeCell ref="Y446:AG446"/>
    <mergeCell ref="AH446:AS446"/>
    <mergeCell ref="AT446:BR446"/>
    <mergeCell ref="BS446:CH446"/>
    <mergeCell ref="CI446:CP446"/>
    <mergeCell ref="CQ446:CZ446"/>
    <mergeCell ref="DA446:DK446"/>
    <mergeCell ref="B445:K445"/>
    <mergeCell ref="L445:W445"/>
    <mergeCell ref="Y445:AG445"/>
    <mergeCell ref="AH445:AS445"/>
    <mergeCell ref="AT445:BR445"/>
    <mergeCell ref="BS445:CH445"/>
    <mergeCell ref="CI445:CP445"/>
    <mergeCell ref="CQ445:CZ445"/>
    <mergeCell ref="DA445:DK445"/>
    <mergeCell ref="B443:K444"/>
    <mergeCell ref="L443:X444"/>
    <mergeCell ref="Y443:AG444"/>
    <mergeCell ref="AH443:AS444"/>
    <mergeCell ref="AT443:CP443"/>
    <mergeCell ref="CQ443:CZ444"/>
    <mergeCell ref="DA443:DK444"/>
    <mergeCell ref="AT444:BR444"/>
    <mergeCell ref="BS444:CH444"/>
    <mergeCell ref="CI444:CP444"/>
    <mergeCell ref="B442:K442"/>
    <mergeCell ref="L442:W442"/>
    <mergeCell ref="Y442:AG442"/>
    <mergeCell ref="AH442:AS442"/>
    <mergeCell ref="AT442:BR442"/>
    <mergeCell ref="BS442:CH442"/>
    <mergeCell ref="CI442:CP442"/>
    <mergeCell ref="CQ442:CZ442"/>
    <mergeCell ref="DA442:DK442"/>
    <mergeCell ref="B441:K441"/>
    <mergeCell ref="L441:W441"/>
    <mergeCell ref="Y441:AG441"/>
    <mergeCell ref="AH441:AS441"/>
    <mergeCell ref="AT441:BR441"/>
    <mergeCell ref="BS441:CH441"/>
    <mergeCell ref="CI441:CP441"/>
    <mergeCell ref="CQ441:CZ441"/>
    <mergeCell ref="DA441:DK441"/>
    <mergeCell ref="B440:K440"/>
    <mergeCell ref="L440:W440"/>
    <mergeCell ref="Y440:AG440"/>
    <mergeCell ref="AH440:AS440"/>
    <mergeCell ref="AT440:BR440"/>
    <mergeCell ref="BS440:CH440"/>
    <mergeCell ref="CI440:CP440"/>
    <mergeCell ref="CQ440:CZ440"/>
    <mergeCell ref="DA440:DK440"/>
    <mergeCell ref="B439:K439"/>
    <mergeCell ref="L439:W439"/>
    <mergeCell ref="Y439:AG439"/>
    <mergeCell ref="AH439:AS439"/>
    <mergeCell ref="AT439:BR439"/>
    <mergeCell ref="BS439:CH439"/>
    <mergeCell ref="CI439:CP439"/>
    <mergeCell ref="CQ439:CZ439"/>
    <mergeCell ref="DA439:DK439"/>
    <mergeCell ref="B438:K438"/>
    <mergeCell ref="L438:W438"/>
    <mergeCell ref="Y438:AG438"/>
    <mergeCell ref="AH438:AS438"/>
    <mergeCell ref="AT438:BR438"/>
    <mergeCell ref="BS438:CH438"/>
    <mergeCell ref="CI438:CP438"/>
    <mergeCell ref="CQ438:CZ438"/>
    <mergeCell ref="DA438:DK438"/>
    <mergeCell ref="B437:K437"/>
    <mergeCell ref="L437:W437"/>
    <mergeCell ref="Y437:AG437"/>
    <mergeCell ref="AH437:AS437"/>
    <mergeCell ref="AT437:BR437"/>
    <mergeCell ref="BS437:CH437"/>
    <mergeCell ref="CI437:CP437"/>
    <mergeCell ref="CQ437:CZ437"/>
    <mergeCell ref="DA437:DK437"/>
    <mergeCell ref="B436:K436"/>
    <mergeCell ref="L436:W436"/>
    <mergeCell ref="Y436:AG436"/>
    <mergeCell ref="AH436:AS436"/>
    <mergeCell ref="AT436:BR436"/>
    <mergeCell ref="BS436:CH436"/>
    <mergeCell ref="CI436:CP436"/>
    <mergeCell ref="CQ436:CZ436"/>
    <mergeCell ref="DA436:DK436"/>
    <mergeCell ref="B435:K435"/>
    <mergeCell ref="L435:W435"/>
    <mergeCell ref="Y435:AG435"/>
    <mergeCell ref="AH435:AS435"/>
    <mergeCell ref="AT435:BR435"/>
    <mergeCell ref="BS435:CH435"/>
    <mergeCell ref="CI435:CP435"/>
    <mergeCell ref="CQ435:CZ435"/>
    <mergeCell ref="DA435:DK435"/>
    <mergeCell ref="B434:K434"/>
    <mergeCell ref="L434:W434"/>
    <mergeCell ref="Y434:AG434"/>
    <mergeCell ref="AH434:AS434"/>
    <mergeCell ref="AT434:BR434"/>
    <mergeCell ref="BS434:CH434"/>
    <mergeCell ref="CI434:CP434"/>
    <mergeCell ref="CQ434:CZ434"/>
    <mergeCell ref="DA434:DK434"/>
    <mergeCell ref="B433:K433"/>
    <mergeCell ref="L433:W433"/>
    <mergeCell ref="Y433:AG433"/>
    <mergeCell ref="AH433:AS433"/>
    <mergeCell ref="AT433:BR433"/>
    <mergeCell ref="BS433:CH433"/>
    <mergeCell ref="CI433:CP433"/>
    <mergeCell ref="CQ433:CZ433"/>
    <mergeCell ref="DA433:DK433"/>
    <mergeCell ref="B432:K432"/>
    <mergeCell ref="L432:W432"/>
    <mergeCell ref="Y432:AG432"/>
    <mergeCell ref="AH432:AS432"/>
    <mergeCell ref="AT432:BR432"/>
    <mergeCell ref="BS432:CH432"/>
    <mergeCell ref="CI432:CP432"/>
    <mergeCell ref="CQ432:CZ432"/>
    <mergeCell ref="DA432:DK432"/>
    <mergeCell ref="B431:K431"/>
    <mergeCell ref="L431:W431"/>
    <mergeCell ref="Y431:AG431"/>
    <mergeCell ref="AH431:AS431"/>
    <mergeCell ref="AT431:BR431"/>
    <mergeCell ref="BS431:CH431"/>
    <mergeCell ref="CI431:CP431"/>
    <mergeCell ref="CQ431:CZ431"/>
    <mergeCell ref="DA431:DK431"/>
    <mergeCell ref="B430:K430"/>
    <mergeCell ref="L430:W430"/>
    <mergeCell ref="Y430:AG430"/>
    <mergeCell ref="AH430:AS430"/>
    <mergeCell ref="AT430:BR430"/>
    <mergeCell ref="BS430:CH430"/>
    <mergeCell ref="CI430:CP430"/>
    <mergeCell ref="CQ430:CZ430"/>
    <mergeCell ref="DA430:DK430"/>
    <mergeCell ref="B429:K429"/>
    <mergeCell ref="L429:W429"/>
    <mergeCell ref="Y429:AG429"/>
    <mergeCell ref="AH429:AS429"/>
    <mergeCell ref="AT429:BR429"/>
    <mergeCell ref="BS429:CH429"/>
    <mergeCell ref="CI429:CP429"/>
    <mergeCell ref="CQ429:CZ429"/>
    <mergeCell ref="DA429:DK429"/>
    <mergeCell ref="B428:K428"/>
    <mergeCell ref="L428:W428"/>
    <mergeCell ref="Y428:AG428"/>
    <mergeCell ref="AH428:AS428"/>
    <mergeCell ref="AT428:BR428"/>
    <mergeCell ref="BS428:CH428"/>
    <mergeCell ref="CI428:CP428"/>
    <mergeCell ref="CQ428:CZ428"/>
    <mergeCell ref="DA428:DK428"/>
    <mergeCell ref="B427:K427"/>
    <mergeCell ref="L427:W427"/>
    <mergeCell ref="Y427:AG427"/>
    <mergeCell ref="AH427:AS427"/>
    <mergeCell ref="AT427:BR427"/>
    <mergeCell ref="BS427:CH427"/>
    <mergeCell ref="CI427:CP427"/>
    <mergeCell ref="CQ427:CZ427"/>
    <mergeCell ref="DA427:DK427"/>
    <mergeCell ref="B426:K426"/>
    <mergeCell ref="L426:W426"/>
    <mergeCell ref="Y426:AG426"/>
    <mergeCell ref="AH426:AS426"/>
    <mergeCell ref="AT426:BR426"/>
    <mergeCell ref="BS426:CH426"/>
    <mergeCell ref="CI426:CP426"/>
    <mergeCell ref="CQ426:CZ426"/>
    <mergeCell ref="DA426:DK426"/>
    <mergeCell ref="B425:K425"/>
    <mergeCell ref="L425:W425"/>
    <mergeCell ref="Y425:AG425"/>
    <mergeCell ref="AH425:AS425"/>
    <mergeCell ref="AT425:BR425"/>
    <mergeCell ref="BS425:CH425"/>
    <mergeCell ref="CI425:CP425"/>
    <mergeCell ref="CQ425:CZ425"/>
    <mergeCell ref="DA425:DK425"/>
    <mergeCell ref="B423:K424"/>
    <mergeCell ref="L423:X424"/>
    <mergeCell ref="Y423:AG424"/>
    <mergeCell ref="AH423:AS424"/>
    <mergeCell ref="AT423:CP423"/>
    <mergeCell ref="CQ423:CZ424"/>
    <mergeCell ref="DA423:DK424"/>
    <mergeCell ref="AT424:BR424"/>
    <mergeCell ref="BS424:CH424"/>
    <mergeCell ref="CI424:CP424"/>
    <mergeCell ref="B422:K422"/>
    <mergeCell ref="L422:W422"/>
    <mergeCell ref="Y422:AG422"/>
    <mergeCell ref="AH422:AS422"/>
    <mergeCell ref="AT422:BR422"/>
    <mergeCell ref="BS422:CH422"/>
    <mergeCell ref="CI422:CP422"/>
    <mergeCell ref="CQ422:CZ422"/>
    <mergeCell ref="DA422:DK422"/>
    <mergeCell ref="B421:K421"/>
    <mergeCell ref="L421:W421"/>
    <mergeCell ref="Y421:AG421"/>
    <mergeCell ref="AH421:AS421"/>
    <mergeCell ref="AT421:BR421"/>
    <mergeCell ref="BS421:CH421"/>
    <mergeCell ref="CI421:CP421"/>
    <mergeCell ref="CQ421:CZ421"/>
    <mergeCell ref="DA421:DK421"/>
    <mergeCell ref="B420:K420"/>
    <mergeCell ref="L420:W420"/>
    <mergeCell ref="Y420:AG420"/>
    <mergeCell ref="AH420:AS420"/>
    <mergeCell ref="AT420:BR420"/>
    <mergeCell ref="BS420:CH420"/>
    <mergeCell ref="CI420:CP420"/>
    <mergeCell ref="CQ420:CZ420"/>
    <mergeCell ref="DA420:DK420"/>
    <mergeCell ref="B419:K419"/>
    <mergeCell ref="L419:W419"/>
    <mergeCell ref="Y419:AG419"/>
    <mergeCell ref="AH419:AS419"/>
    <mergeCell ref="AT419:BR419"/>
    <mergeCell ref="BS419:CH419"/>
    <mergeCell ref="CI419:CP419"/>
    <mergeCell ref="CQ419:CZ419"/>
    <mergeCell ref="DA419:DK419"/>
    <mergeCell ref="B418:K418"/>
    <mergeCell ref="L418:W418"/>
    <mergeCell ref="Y418:AG418"/>
    <mergeCell ref="AH418:AS418"/>
    <mergeCell ref="AT418:BR418"/>
    <mergeCell ref="BS418:CH418"/>
    <mergeCell ref="CI418:CP418"/>
    <mergeCell ref="CQ418:CZ418"/>
    <mergeCell ref="DA418:DK418"/>
    <mergeCell ref="B417:K417"/>
    <mergeCell ref="L417:W417"/>
    <mergeCell ref="Y417:AG417"/>
    <mergeCell ref="AH417:AS417"/>
    <mergeCell ref="AT417:BR417"/>
    <mergeCell ref="BS417:CH417"/>
    <mergeCell ref="CI417:CP417"/>
    <mergeCell ref="CQ417:CZ417"/>
    <mergeCell ref="DA417:DK417"/>
    <mergeCell ref="B416:K416"/>
    <mergeCell ref="L416:W416"/>
    <mergeCell ref="Y416:AG416"/>
    <mergeCell ref="AH416:AS416"/>
    <mergeCell ref="AT416:BR416"/>
    <mergeCell ref="BS416:CH416"/>
    <mergeCell ref="CI416:CP416"/>
    <mergeCell ref="CQ416:CZ416"/>
    <mergeCell ref="DA416:DK416"/>
    <mergeCell ref="B415:K415"/>
    <mergeCell ref="L415:W415"/>
    <mergeCell ref="Y415:AG415"/>
    <mergeCell ref="AH415:AS415"/>
    <mergeCell ref="AT415:BR415"/>
    <mergeCell ref="BS415:CH415"/>
    <mergeCell ref="CI415:CP415"/>
    <mergeCell ref="CQ415:CZ415"/>
    <mergeCell ref="DA415:DK415"/>
    <mergeCell ref="B414:K414"/>
    <mergeCell ref="L414:W414"/>
    <mergeCell ref="Y414:AG414"/>
    <mergeCell ref="AH414:AS414"/>
    <mergeCell ref="AT414:BR414"/>
    <mergeCell ref="BS414:CH414"/>
    <mergeCell ref="CI414:CP414"/>
    <mergeCell ref="CQ414:CZ414"/>
    <mergeCell ref="DA414:DK414"/>
    <mergeCell ref="B413:K413"/>
    <mergeCell ref="L413:W413"/>
    <mergeCell ref="Y413:AG413"/>
    <mergeCell ref="AH413:AS413"/>
    <mergeCell ref="AT413:BR413"/>
    <mergeCell ref="BS413:CH413"/>
    <mergeCell ref="CI413:CP413"/>
    <mergeCell ref="CQ413:CZ413"/>
    <mergeCell ref="DA413:DK413"/>
    <mergeCell ref="B412:K412"/>
    <mergeCell ref="L412:W412"/>
    <mergeCell ref="Y412:AG412"/>
    <mergeCell ref="AH412:AS412"/>
    <mergeCell ref="AT412:BR412"/>
    <mergeCell ref="BS412:CH412"/>
    <mergeCell ref="CI412:CP412"/>
    <mergeCell ref="CQ412:CZ412"/>
    <mergeCell ref="DA412:DK412"/>
    <mergeCell ref="B411:K411"/>
    <mergeCell ref="L411:W411"/>
    <mergeCell ref="Y411:AG411"/>
    <mergeCell ref="AH411:AS411"/>
    <mergeCell ref="AT411:BR411"/>
    <mergeCell ref="BS411:CH411"/>
    <mergeCell ref="CI411:CP411"/>
    <mergeCell ref="CQ411:CZ411"/>
    <mergeCell ref="DA411:DK411"/>
    <mergeCell ref="B410:K410"/>
    <mergeCell ref="L410:W410"/>
    <mergeCell ref="Y410:AG410"/>
    <mergeCell ref="AH410:AS410"/>
    <mergeCell ref="AT410:BR410"/>
    <mergeCell ref="BS410:CH410"/>
    <mergeCell ref="CI410:CP410"/>
    <mergeCell ref="CQ410:CZ410"/>
    <mergeCell ref="DA410:DK410"/>
    <mergeCell ref="B409:K409"/>
    <mergeCell ref="L409:W409"/>
    <mergeCell ref="Y409:AG409"/>
    <mergeCell ref="AH409:AS409"/>
    <mergeCell ref="AT409:BR409"/>
    <mergeCell ref="BS409:CH409"/>
    <mergeCell ref="CI409:CP409"/>
    <mergeCell ref="CQ409:CZ409"/>
    <mergeCell ref="DA409:DK409"/>
    <mergeCell ref="B408:K408"/>
    <mergeCell ref="L408:W408"/>
    <mergeCell ref="Y408:AG408"/>
    <mergeCell ref="AH408:AS408"/>
    <mergeCell ref="AT408:BR408"/>
    <mergeCell ref="BS408:CH408"/>
    <mergeCell ref="CI408:CP408"/>
    <mergeCell ref="CQ408:CZ408"/>
    <mergeCell ref="DA408:DK408"/>
    <mergeCell ref="B407:K407"/>
    <mergeCell ref="L407:W407"/>
    <mergeCell ref="Y407:AG407"/>
    <mergeCell ref="AH407:AS407"/>
    <mergeCell ref="AT407:BR407"/>
    <mergeCell ref="BS407:CH407"/>
    <mergeCell ref="CI407:CP407"/>
    <mergeCell ref="CQ407:CZ407"/>
    <mergeCell ref="DA407:DK407"/>
    <mergeCell ref="B406:K406"/>
    <mergeCell ref="L406:W406"/>
    <mergeCell ref="Y406:AG406"/>
    <mergeCell ref="AH406:AS406"/>
    <mergeCell ref="AT406:BR406"/>
    <mergeCell ref="BS406:CH406"/>
    <mergeCell ref="CI406:CP406"/>
    <mergeCell ref="CQ406:CZ406"/>
    <mergeCell ref="DA406:DK406"/>
    <mergeCell ref="B405:K405"/>
    <mergeCell ref="L405:W405"/>
    <mergeCell ref="Y405:AG405"/>
    <mergeCell ref="AH405:AS405"/>
    <mergeCell ref="AT405:BR405"/>
    <mergeCell ref="BS405:CH405"/>
    <mergeCell ref="CI405:CP405"/>
    <mergeCell ref="CQ405:CZ405"/>
    <mergeCell ref="DA405:DK405"/>
    <mergeCell ref="B403:K404"/>
    <mergeCell ref="L403:X404"/>
    <mergeCell ref="Y403:AG404"/>
    <mergeCell ref="AH403:AS404"/>
    <mergeCell ref="AT403:CP403"/>
    <mergeCell ref="CQ403:CZ404"/>
    <mergeCell ref="DA403:DK404"/>
    <mergeCell ref="AT404:BR404"/>
    <mergeCell ref="BS404:CH404"/>
    <mergeCell ref="CI404:CP404"/>
    <mergeCell ref="B402:K402"/>
    <mergeCell ref="L402:W402"/>
    <mergeCell ref="Y402:AG402"/>
    <mergeCell ref="AH402:AS402"/>
    <mergeCell ref="AT402:BR402"/>
    <mergeCell ref="BS402:CH402"/>
    <mergeCell ref="CI402:CP402"/>
    <mergeCell ref="CQ402:CZ402"/>
    <mergeCell ref="DA402:DK402"/>
    <mergeCell ref="B401:K401"/>
    <mergeCell ref="L401:W401"/>
    <mergeCell ref="Y401:AG401"/>
    <mergeCell ref="AH401:AS401"/>
    <mergeCell ref="AT401:BR401"/>
    <mergeCell ref="BS401:CH401"/>
    <mergeCell ref="CI401:CP401"/>
    <mergeCell ref="CQ401:CZ401"/>
    <mergeCell ref="DA401:DK401"/>
    <mergeCell ref="B400:K400"/>
    <mergeCell ref="L400:W400"/>
    <mergeCell ref="Y400:AG400"/>
    <mergeCell ref="AH400:AS400"/>
    <mergeCell ref="AT400:BR400"/>
    <mergeCell ref="BS400:CH400"/>
    <mergeCell ref="CI400:CP400"/>
    <mergeCell ref="CQ400:CZ400"/>
    <mergeCell ref="DA400:DK400"/>
    <mergeCell ref="B399:K399"/>
    <mergeCell ref="L399:W399"/>
    <mergeCell ref="Y399:AG399"/>
    <mergeCell ref="AH399:AS399"/>
    <mergeCell ref="AT399:BR399"/>
    <mergeCell ref="BS399:CH399"/>
    <mergeCell ref="CI399:CP399"/>
    <mergeCell ref="CQ399:CZ399"/>
    <mergeCell ref="DA399:DK399"/>
    <mergeCell ref="B398:K398"/>
    <mergeCell ref="L398:W398"/>
    <mergeCell ref="Y398:AG398"/>
    <mergeCell ref="AH398:AS398"/>
    <mergeCell ref="AT398:BR398"/>
    <mergeCell ref="BS398:CH398"/>
    <mergeCell ref="CI398:CP398"/>
    <mergeCell ref="CQ398:CZ398"/>
    <mergeCell ref="DA398:DK398"/>
    <mergeCell ref="B397:K397"/>
    <mergeCell ref="L397:W397"/>
    <mergeCell ref="Y397:AG397"/>
    <mergeCell ref="AH397:AS397"/>
    <mergeCell ref="AT397:BR397"/>
    <mergeCell ref="BS397:CH397"/>
    <mergeCell ref="CI397:CP397"/>
    <mergeCell ref="CQ397:CZ397"/>
    <mergeCell ref="DA397:DK397"/>
    <mergeCell ref="B396:K396"/>
    <mergeCell ref="L396:W396"/>
    <mergeCell ref="Y396:AG396"/>
    <mergeCell ref="AH396:AS396"/>
    <mergeCell ref="AT396:BR396"/>
    <mergeCell ref="BS396:CH396"/>
    <mergeCell ref="CI396:CP396"/>
    <mergeCell ref="CQ396:CZ396"/>
    <mergeCell ref="DA396:DK396"/>
    <mergeCell ref="B395:K395"/>
    <mergeCell ref="L395:W395"/>
    <mergeCell ref="Y395:AG395"/>
    <mergeCell ref="AH395:AS395"/>
    <mergeCell ref="AT395:BR395"/>
    <mergeCell ref="BS395:CH395"/>
    <mergeCell ref="CI395:CP395"/>
    <mergeCell ref="CQ395:CZ395"/>
    <mergeCell ref="DA395:DK395"/>
    <mergeCell ref="B394:K394"/>
    <mergeCell ref="L394:W394"/>
    <mergeCell ref="Y394:AG394"/>
    <mergeCell ref="AH394:AS394"/>
    <mergeCell ref="AT394:BR394"/>
    <mergeCell ref="BS394:CH394"/>
    <mergeCell ref="CI394:CP394"/>
    <mergeCell ref="CQ394:CZ394"/>
    <mergeCell ref="DA394:DK394"/>
    <mergeCell ref="B393:K393"/>
    <mergeCell ref="L393:W393"/>
    <mergeCell ref="Y393:AG393"/>
    <mergeCell ref="AH393:AS393"/>
    <mergeCell ref="AT393:BR393"/>
    <mergeCell ref="BS393:CH393"/>
    <mergeCell ref="CI393:CP393"/>
    <mergeCell ref="CQ393:CZ393"/>
    <mergeCell ref="DA393:DK393"/>
    <mergeCell ref="B392:K392"/>
    <mergeCell ref="L392:W392"/>
    <mergeCell ref="Y392:AG392"/>
    <mergeCell ref="AH392:AS392"/>
    <mergeCell ref="AT392:BR392"/>
    <mergeCell ref="BS392:CH392"/>
    <mergeCell ref="CI392:CP392"/>
    <mergeCell ref="CQ392:CZ392"/>
    <mergeCell ref="DA392:DK392"/>
    <mergeCell ref="B391:K391"/>
    <mergeCell ref="L391:W391"/>
    <mergeCell ref="Y391:AG391"/>
    <mergeCell ref="AH391:AS391"/>
    <mergeCell ref="AT391:BR391"/>
    <mergeCell ref="BS391:CH391"/>
    <mergeCell ref="CI391:CP391"/>
    <mergeCell ref="CQ391:CZ391"/>
    <mergeCell ref="DA391:DK391"/>
    <mergeCell ref="B390:K390"/>
    <mergeCell ref="L390:W390"/>
    <mergeCell ref="Y390:AG390"/>
    <mergeCell ref="AH390:AS390"/>
    <mergeCell ref="AT390:BR390"/>
    <mergeCell ref="BS390:CH390"/>
    <mergeCell ref="CI390:CP390"/>
    <mergeCell ref="CQ390:CZ390"/>
    <mergeCell ref="DA390:DK390"/>
    <mergeCell ref="B389:K389"/>
    <mergeCell ref="L389:W389"/>
    <mergeCell ref="Y389:AG389"/>
    <mergeCell ref="AH389:AS389"/>
    <mergeCell ref="AT389:BR389"/>
    <mergeCell ref="BS389:CH389"/>
    <mergeCell ref="CI389:CP389"/>
    <mergeCell ref="CQ389:CZ389"/>
    <mergeCell ref="DA389:DK389"/>
    <mergeCell ref="B388:K388"/>
    <mergeCell ref="L388:W388"/>
    <mergeCell ref="Y388:AG388"/>
    <mergeCell ref="AH388:AS388"/>
    <mergeCell ref="AT388:BR388"/>
    <mergeCell ref="BS388:CH388"/>
    <mergeCell ref="CI388:CP388"/>
    <mergeCell ref="CQ388:CZ388"/>
    <mergeCell ref="DA388:DK388"/>
    <mergeCell ref="B387:K387"/>
    <mergeCell ref="L387:W387"/>
    <mergeCell ref="Y387:AG387"/>
    <mergeCell ref="AH387:AS387"/>
    <mergeCell ref="AT387:BR387"/>
    <mergeCell ref="BS387:CH387"/>
    <mergeCell ref="CI387:CP387"/>
    <mergeCell ref="CQ387:CZ387"/>
    <mergeCell ref="DA387:DK387"/>
    <mergeCell ref="B386:K386"/>
    <mergeCell ref="L386:W386"/>
    <mergeCell ref="Y386:AG386"/>
    <mergeCell ref="AH386:AS386"/>
    <mergeCell ref="AT386:BR386"/>
    <mergeCell ref="BS386:CH386"/>
    <mergeCell ref="CI386:CP386"/>
    <mergeCell ref="CQ386:CZ386"/>
    <mergeCell ref="DA386:DK386"/>
    <mergeCell ref="B385:K385"/>
    <mergeCell ref="L385:W385"/>
    <mergeCell ref="Y385:AG385"/>
    <mergeCell ref="AH385:AS385"/>
    <mergeCell ref="AT385:BR385"/>
    <mergeCell ref="BS385:CH385"/>
    <mergeCell ref="CI385:CP385"/>
    <mergeCell ref="CQ385:CZ385"/>
    <mergeCell ref="DA385:DK385"/>
    <mergeCell ref="B383:K384"/>
    <mergeCell ref="L383:X384"/>
    <mergeCell ref="Y383:AG384"/>
    <mergeCell ref="AH383:AS384"/>
    <mergeCell ref="AT383:CP383"/>
    <mergeCell ref="CQ383:CZ384"/>
    <mergeCell ref="DA383:DK384"/>
    <mergeCell ref="AT384:BR384"/>
    <mergeCell ref="BS384:CH384"/>
    <mergeCell ref="CI384:CP384"/>
    <mergeCell ref="B382:K382"/>
    <mergeCell ref="L382:W382"/>
    <mergeCell ref="Y382:AG382"/>
    <mergeCell ref="AH382:AS382"/>
    <mergeCell ref="AT382:BR382"/>
    <mergeCell ref="BS382:CH382"/>
    <mergeCell ref="CI382:CP382"/>
    <mergeCell ref="CQ382:CZ382"/>
    <mergeCell ref="DA382:DK382"/>
    <mergeCell ref="B381:K381"/>
    <mergeCell ref="L381:W381"/>
    <mergeCell ref="Y381:AG381"/>
    <mergeCell ref="AH381:AS381"/>
    <mergeCell ref="AT381:BR381"/>
    <mergeCell ref="BS381:CH381"/>
    <mergeCell ref="CI381:CP381"/>
    <mergeCell ref="CQ381:CZ381"/>
    <mergeCell ref="DA381:DK381"/>
    <mergeCell ref="B380:K380"/>
    <mergeCell ref="L380:W380"/>
    <mergeCell ref="Y380:AG380"/>
    <mergeCell ref="AH380:AS380"/>
    <mergeCell ref="AT380:BR380"/>
    <mergeCell ref="BS380:CH380"/>
    <mergeCell ref="CI380:CP380"/>
    <mergeCell ref="CQ380:CZ380"/>
    <mergeCell ref="DA380:DK380"/>
    <mergeCell ref="B379:K379"/>
    <mergeCell ref="L379:W379"/>
    <mergeCell ref="Y379:AG379"/>
    <mergeCell ref="AH379:AS379"/>
    <mergeCell ref="AT379:BR379"/>
    <mergeCell ref="BS379:CH379"/>
    <mergeCell ref="CI379:CP379"/>
    <mergeCell ref="CQ379:CZ379"/>
    <mergeCell ref="DA379:DK379"/>
    <mergeCell ref="B378:K378"/>
    <mergeCell ref="L378:W378"/>
    <mergeCell ref="Y378:AG378"/>
    <mergeCell ref="AH378:AS378"/>
    <mergeCell ref="AT378:BR378"/>
    <mergeCell ref="BS378:CH378"/>
    <mergeCell ref="CI378:CP378"/>
    <mergeCell ref="CQ378:CZ378"/>
    <mergeCell ref="DA378:DK378"/>
    <mergeCell ref="B377:K377"/>
    <mergeCell ref="L377:W377"/>
    <mergeCell ref="Y377:AG377"/>
    <mergeCell ref="AH377:AS377"/>
    <mergeCell ref="AT377:BR377"/>
    <mergeCell ref="BS377:CH377"/>
    <mergeCell ref="CI377:CP377"/>
    <mergeCell ref="CQ377:CZ377"/>
    <mergeCell ref="DA377:DK377"/>
    <mergeCell ref="B376:K376"/>
    <mergeCell ref="L376:W376"/>
    <mergeCell ref="Y376:AG376"/>
    <mergeCell ref="AH376:AS376"/>
    <mergeCell ref="AT376:BR376"/>
    <mergeCell ref="BS376:CH376"/>
    <mergeCell ref="CI376:CP376"/>
    <mergeCell ref="CQ376:CZ376"/>
    <mergeCell ref="DA376:DK376"/>
    <mergeCell ref="B375:K375"/>
    <mergeCell ref="L375:W375"/>
    <mergeCell ref="Y375:AG375"/>
    <mergeCell ref="AH375:AS375"/>
    <mergeCell ref="AT375:BR375"/>
    <mergeCell ref="BS375:CH375"/>
    <mergeCell ref="CI375:CP375"/>
    <mergeCell ref="CQ375:CZ375"/>
    <mergeCell ref="DA375:DK375"/>
    <mergeCell ref="B374:K374"/>
    <mergeCell ref="L374:W374"/>
    <mergeCell ref="Y374:AG374"/>
    <mergeCell ref="AH374:AS374"/>
    <mergeCell ref="AT374:BR374"/>
    <mergeCell ref="BS374:CH374"/>
    <mergeCell ref="CI374:CP374"/>
    <mergeCell ref="CQ374:CZ374"/>
    <mergeCell ref="DA374:DK374"/>
    <mergeCell ref="B373:K373"/>
    <mergeCell ref="L373:W373"/>
    <mergeCell ref="Y373:AG373"/>
    <mergeCell ref="AH373:AS373"/>
    <mergeCell ref="AT373:BR373"/>
    <mergeCell ref="BS373:CH373"/>
    <mergeCell ref="CI373:CP373"/>
    <mergeCell ref="CQ373:CZ373"/>
    <mergeCell ref="DA373:DK373"/>
    <mergeCell ref="B372:K372"/>
    <mergeCell ref="L372:W372"/>
    <mergeCell ref="Y372:AG372"/>
    <mergeCell ref="AH372:AS372"/>
    <mergeCell ref="AT372:BR372"/>
    <mergeCell ref="BS372:CH372"/>
    <mergeCell ref="CI372:CP372"/>
    <mergeCell ref="CQ372:CZ372"/>
    <mergeCell ref="DA372:DK372"/>
    <mergeCell ref="B371:K371"/>
    <mergeCell ref="L371:W371"/>
    <mergeCell ref="Y371:AG371"/>
    <mergeCell ref="AH371:AS371"/>
    <mergeCell ref="AT371:BR371"/>
    <mergeCell ref="BS371:CH371"/>
    <mergeCell ref="CI371:CP371"/>
    <mergeCell ref="CQ371:CZ371"/>
    <mergeCell ref="DA371:DK371"/>
    <mergeCell ref="B370:K370"/>
    <mergeCell ref="L370:W370"/>
    <mergeCell ref="Y370:AG370"/>
    <mergeCell ref="AH370:AS370"/>
    <mergeCell ref="AT370:BR370"/>
    <mergeCell ref="BS370:CH370"/>
    <mergeCell ref="CI370:CP370"/>
    <mergeCell ref="CQ370:CZ370"/>
    <mergeCell ref="DA370:DK370"/>
    <mergeCell ref="B369:K369"/>
    <mergeCell ref="L369:W369"/>
    <mergeCell ref="Y369:AG369"/>
    <mergeCell ref="AH369:AS369"/>
    <mergeCell ref="AT369:BR369"/>
    <mergeCell ref="BS369:CH369"/>
    <mergeCell ref="CI369:CP369"/>
    <mergeCell ref="CQ369:CZ369"/>
    <mergeCell ref="DA369:DK369"/>
    <mergeCell ref="B368:K368"/>
    <mergeCell ref="L368:W368"/>
    <mergeCell ref="Y368:AG368"/>
    <mergeCell ref="AH368:AS368"/>
    <mergeCell ref="AT368:BR368"/>
    <mergeCell ref="BS368:CH368"/>
    <mergeCell ref="CI368:CP368"/>
    <mergeCell ref="CQ368:CZ368"/>
    <mergeCell ref="DA368:DK368"/>
    <mergeCell ref="B367:K367"/>
    <mergeCell ref="L367:W367"/>
    <mergeCell ref="Y367:AG367"/>
    <mergeCell ref="AH367:AS367"/>
    <mergeCell ref="AT367:BR367"/>
    <mergeCell ref="BS367:CH367"/>
    <mergeCell ref="CI367:CP367"/>
    <mergeCell ref="CQ367:CZ367"/>
    <mergeCell ref="DA367:DK367"/>
    <mergeCell ref="B366:K366"/>
    <mergeCell ref="L366:W366"/>
    <mergeCell ref="Y366:AG366"/>
    <mergeCell ref="AH366:AS366"/>
    <mergeCell ref="AT366:BR366"/>
    <mergeCell ref="BS366:CH366"/>
    <mergeCell ref="CI366:CP366"/>
    <mergeCell ref="CQ366:CZ366"/>
    <mergeCell ref="DA366:DK366"/>
    <mergeCell ref="B365:K365"/>
    <mergeCell ref="L365:W365"/>
    <mergeCell ref="Y365:AG365"/>
    <mergeCell ref="AH365:AS365"/>
    <mergeCell ref="AT365:BR365"/>
    <mergeCell ref="BS365:CH365"/>
    <mergeCell ref="CI365:CP365"/>
    <mergeCell ref="CQ365:CZ365"/>
    <mergeCell ref="DA365:DK365"/>
    <mergeCell ref="B363:K364"/>
    <mergeCell ref="L363:X364"/>
    <mergeCell ref="Y363:AG364"/>
    <mergeCell ref="AH363:AS364"/>
    <mergeCell ref="AT363:CP363"/>
    <mergeCell ref="CQ363:CZ364"/>
    <mergeCell ref="DA363:DK364"/>
    <mergeCell ref="AT364:BR364"/>
    <mergeCell ref="BS364:CH364"/>
    <mergeCell ref="CI364:CP364"/>
    <mergeCell ref="B362:K362"/>
    <mergeCell ref="L362:W362"/>
    <mergeCell ref="Y362:AG362"/>
    <mergeCell ref="AH362:AS362"/>
    <mergeCell ref="AT362:BR362"/>
    <mergeCell ref="BS362:CH362"/>
    <mergeCell ref="CI362:CP362"/>
    <mergeCell ref="CQ362:CZ362"/>
    <mergeCell ref="DA362:DK362"/>
    <mergeCell ref="B361:K361"/>
    <mergeCell ref="L361:W361"/>
    <mergeCell ref="Y361:AG361"/>
    <mergeCell ref="AH361:AS361"/>
    <mergeCell ref="AT361:BR361"/>
    <mergeCell ref="BS361:CH361"/>
    <mergeCell ref="CI361:CP361"/>
    <mergeCell ref="CQ361:CZ361"/>
    <mergeCell ref="DA361:DK361"/>
    <mergeCell ref="B360:K360"/>
    <mergeCell ref="L360:W360"/>
    <mergeCell ref="Y360:AG360"/>
    <mergeCell ref="AH360:AS360"/>
    <mergeCell ref="AT360:BR360"/>
    <mergeCell ref="BS360:CH360"/>
    <mergeCell ref="CI360:CP360"/>
    <mergeCell ref="CQ360:CZ360"/>
    <mergeCell ref="DA360:DK360"/>
    <mergeCell ref="B359:K359"/>
    <mergeCell ref="L359:W359"/>
    <mergeCell ref="Y359:AG359"/>
    <mergeCell ref="AH359:AS359"/>
    <mergeCell ref="AT359:BR359"/>
    <mergeCell ref="BS359:CH359"/>
    <mergeCell ref="CI359:CP359"/>
    <mergeCell ref="CQ359:CZ359"/>
    <mergeCell ref="DA359:DK359"/>
    <mergeCell ref="B358:K358"/>
    <mergeCell ref="L358:W358"/>
    <mergeCell ref="Y358:AG358"/>
    <mergeCell ref="AH358:AS358"/>
    <mergeCell ref="AT358:BR358"/>
    <mergeCell ref="BS358:CH358"/>
    <mergeCell ref="CI358:CP358"/>
    <mergeCell ref="CQ358:CZ358"/>
    <mergeCell ref="DA358:DK358"/>
    <mergeCell ref="B357:K357"/>
    <mergeCell ref="L357:W357"/>
    <mergeCell ref="Y357:AG357"/>
    <mergeCell ref="AH357:AS357"/>
    <mergeCell ref="AT357:BR357"/>
    <mergeCell ref="BS357:CH357"/>
    <mergeCell ref="CI357:CP357"/>
    <mergeCell ref="CQ357:CZ357"/>
    <mergeCell ref="DA357:DK357"/>
    <mergeCell ref="B356:K356"/>
    <mergeCell ref="L356:W356"/>
    <mergeCell ref="Y356:AG356"/>
    <mergeCell ref="AH356:AS356"/>
    <mergeCell ref="AT356:BR356"/>
    <mergeCell ref="BS356:CH356"/>
    <mergeCell ref="CI356:CP356"/>
    <mergeCell ref="CQ356:CZ356"/>
    <mergeCell ref="DA356:DK356"/>
    <mergeCell ref="B355:K355"/>
    <mergeCell ref="L355:W355"/>
    <mergeCell ref="Y355:AG355"/>
    <mergeCell ref="AH355:AS355"/>
    <mergeCell ref="AT355:BR355"/>
    <mergeCell ref="BS355:CH355"/>
    <mergeCell ref="CI355:CP355"/>
    <mergeCell ref="CQ355:CZ355"/>
    <mergeCell ref="DA355:DK355"/>
    <mergeCell ref="B354:K354"/>
    <mergeCell ref="L354:W354"/>
    <mergeCell ref="Y354:AG354"/>
    <mergeCell ref="AH354:AS354"/>
    <mergeCell ref="AT354:BR354"/>
    <mergeCell ref="BS354:CH354"/>
    <mergeCell ref="CI354:CP354"/>
    <mergeCell ref="CQ354:CZ354"/>
    <mergeCell ref="DA354:DK354"/>
    <mergeCell ref="B353:K353"/>
    <mergeCell ref="L353:W353"/>
    <mergeCell ref="Y353:AG353"/>
    <mergeCell ref="AH353:AS353"/>
    <mergeCell ref="AT353:BR353"/>
    <mergeCell ref="BS353:CH353"/>
    <mergeCell ref="CI353:CP353"/>
    <mergeCell ref="CQ353:CZ353"/>
    <mergeCell ref="DA353:DK353"/>
    <mergeCell ref="B352:K352"/>
    <mergeCell ref="L352:W352"/>
    <mergeCell ref="Y352:AG352"/>
    <mergeCell ref="AH352:AS352"/>
    <mergeCell ref="AT352:BR352"/>
    <mergeCell ref="BS352:CH352"/>
    <mergeCell ref="CI352:CP352"/>
    <mergeCell ref="CQ352:CZ352"/>
    <mergeCell ref="DA352:DK352"/>
    <mergeCell ref="B351:K351"/>
    <mergeCell ref="L351:W351"/>
    <mergeCell ref="Y351:AG351"/>
    <mergeCell ref="AH351:AS351"/>
    <mergeCell ref="AT351:BR351"/>
    <mergeCell ref="BS351:CH351"/>
    <mergeCell ref="CI351:CP351"/>
    <mergeCell ref="CQ351:CZ351"/>
    <mergeCell ref="DA351:DK351"/>
    <mergeCell ref="B350:K350"/>
    <mergeCell ref="L350:W350"/>
    <mergeCell ref="Y350:AG350"/>
    <mergeCell ref="AH350:AS350"/>
    <mergeCell ref="AT350:BR350"/>
    <mergeCell ref="BS350:CH350"/>
    <mergeCell ref="CI350:CP350"/>
    <mergeCell ref="CQ350:CZ350"/>
    <mergeCell ref="DA350:DK350"/>
    <mergeCell ref="B349:K349"/>
    <mergeCell ref="L349:W349"/>
    <mergeCell ref="Y349:AG349"/>
    <mergeCell ref="AH349:AS349"/>
    <mergeCell ref="AT349:BR349"/>
    <mergeCell ref="BS349:CH349"/>
    <mergeCell ref="CI349:CP349"/>
    <mergeCell ref="CQ349:CZ349"/>
    <mergeCell ref="DA349:DK349"/>
    <mergeCell ref="B348:K348"/>
    <mergeCell ref="L348:W348"/>
    <mergeCell ref="Y348:AG348"/>
    <mergeCell ref="AH348:AS348"/>
    <mergeCell ref="AT348:BR348"/>
    <mergeCell ref="BS348:CH348"/>
    <mergeCell ref="CI348:CP348"/>
    <mergeCell ref="CQ348:CZ348"/>
    <mergeCell ref="DA348:DK348"/>
    <mergeCell ref="B347:K347"/>
    <mergeCell ref="L347:W347"/>
    <mergeCell ref="Y347:AG347"/>
    <mergeCell ref="AH347:AS347"/>
    <mergeCell ref="AT347:BR347"/>
    <mergeCell ref="BS347:CH347"/>
    <mergeCell ref="CI347:CP347"/>
    <mergeCell ref="CQ347:CZ347"/>
    <mergeCell ref="DA347:DK347"/>
    <mergeCell ref="B346:K346"/>
    <mergeCell ref="L346:W346"/>
    <mergeCell ref="Y346:AG346"/>
    <mergeCell ref="AH346:AS346"/>
    <mergeCell ref="AT346:BR346"/>
    <mergeCell ref="BS346:CH346"/>
    <mergeCell ref="CI346:CP346"/>
    <mergeCell ref="CQ346:CZ346"/>
    <mergeCell ref="DA346:DK346"/>
    <mergeCell ref="B345:K345"/>
    <mergeCell ref="L345:W345"/>
    <mergeCell ref="Y345:AG345"/>
    <mergeCell ref="AH345:AS345"/>
    <mergeCell ref="AT345:BR345"/>
    <mergeCell ref="BS345:CH345"/>
    <mergeCell ref="CI345:CP345"/>
    <mergeCell ref="CQ345:CZ345"/>
    <mergeCell ref="DA345:DK345"/>
    <mergeCell ref="B343:K344"/>
    <mergeCell ref="L343:X344"/>
    <mergeCell ref="Y343:AG344"/>
    <mergeCell ref="AH343:AS344"/>
    <mergeCell ref="AT343:CP343"/>
    <mergeCell ref="CQ343:CZ344"/>
    <mergeCell ref="DA343:DK344"/>
    <mergeCell ref="AT344:BR344"/>
    <mergeCell ref="BS344:CH344"/>
    <mergeCell ref="CI344:CP344"/>
    <mergeCell ref="B342:K342"/>
    <mergeCell ref="L342:W342"/>
    <mergeCell ref="Y342:AG342"/>
    <mergeCell ref="AH342:AS342"/>
    <mergeCell ref="AT342:BR342"/>
    <mergeCell ref="BS342:CH342"/>
    <mergeCell ref="CI342:CP342"/>
    <mergeCell ref="CQ342:CZ342"/>
    <mergeCell ref="DA342:DK342"/>
    <mergeCell ref="B341:K341"/>
    <mergeCell ref="L341:W341"/>
    <mergeCell ref="Y341:AG341"/>
    <mergeCell ref="AH341:AS341"/>
    <mergeCell ref="AT341:BR341"/>
    <mergeCell ref="BS341:CH341"/>
    <mergeCell ref="CI341:CP341"/>
    <mergeCell ref="CQ341:CZ341"/>
    <mergeCell ref="DA341:DK341"/>
    <mergeCell ref="B340:K340"/>
    <mergeCell ref="L340:W340"/>
    <mergeCell ref="Y340:AG340"/>
    <mergeCell ref="AH340:AS340"/>
    <mergeCell ref="AT340:BR340"/>
    <mergeCell ref="BS340:CH340"/>
    <mergeCell ref="CI340:CP340"/>
    <mergeCell ref="CQ340:CZ340"/>
    <mergeCell ref="DA340:DK340"/>
    <mergeCell ref="B339:K339"/>
    <mergeCell ref="L339:W339"/>
    <mergeCell ref="Y339:AG339"/>
    <mergeCell ref="AH339:AS339"/>
    <mergeCell ref="AT339:BR339"/>
    <mergeCell ref="BS339:CH339"/>
    <mergeCell ref="CI339:CP339"/>
    <mergeCell ref="CQ339:CZ339"/>
    <mergeCell ref="DA339:DK339"/>
    <mergeCell ref="B338:K338"/>
    <mergeCell ref="L338:W338"/>
    <mergeCell ref="Y338:AG338"/>
    <mergeCell ref="AH338:AS338"/>
    <mergeCell ref="AT338:BR338"/>
    <mergeCell ref="BS338:CH338"/>
    <mergeCell ref="CI338:CP338"/>
    <mergeCell ref="CQ338:CZ338"/>
    <mergeCell ref="DA338:DK338"/>
    <mergeCell ref="B337:K337"/>
    <mergeCell ref="L337:W337"/>
    <mergeCell ref="Y337:AG337"/>
    <mergeCell ref="AH337:AS337"/>
    <mergeCell ref="AT337:BR337"/>
    <mergeCell ref="BS337:CH337"/>
    <mergeCell ref="CI337:CP337"/>
    <mergeCell ref="CQ337:CZ337"/>
    <mergeCell ref="DA337:DK337"/>
    <mergeCell ref="B336:K336"/>
    <mergeCell ref="L336:W336"/>
    <mergeCell ref="Y336:AG336"/>
    <mergeCell ref="AH336:AS336"/>
    <mergeCell ref="AT336:BR336"/>
    <mergeCell ref="BS336:CH336"/>
    <mergeCell ref="CI336:CP336"/>
    <mergeCell ref="CQ336:CZ336"/>
    <mergeCell ref="DA336:DK336"/>
    <mergeCell ref="B335:K335"/>
    <mergeCell ref="L335:W335"/>
    <mergeCell ref="Y335:AG335"/>
    <mergeCell ref="AH335:AS335"/>
    <mergeCell ref="AT335:BR335"/>
    <mergeCell ref="BS335:CH335"/>
    <mergeCell ref="CI335:CP335"/>
    <mergeCell ref="CQ335:CZ335"/>
    <mergeCell ref="DA335:DK335"/>
    <mergeCell ref="B334:K334"/>
    <mergeCell ref="L334:W334"/>
    <mergeCell ref="Y334:AG334"/>
    <mergeCell ref="AH334:AS334"/>
    <mergeCell ref="AT334:BR334"/>
    <mergeCell ref="BS334:CH334"/>
    <mergeCell ref="CI334:CP334"/>
    <mergeCell ref="CQ334:CZ334"/>
    <mergeCell ref="DA334:DK334"/>
    <mergeCell ref="B333:K333"/>
    <mergeCell ref="L333:W333"/>
    <mergeCell ref="Y333:AG333"/>
    <mergeCell ref="AH333:AS333"/>
    <mergeCell ref="AT333:BR333"/>
    <mergeCell ref="BS333:CH333"/>
    <mergeCell ref="CI333:CP333"/>
    <mergeCell ref="CQ333:CZ333"/>
    <mergeCell ref="DA333:DK333"/>
    <mergeCell ref="B332:K332"/>
    <mergeCell ref="L332:W332"/>
    <mergeCell ref="Y332:AG332"/>
    <mergeCell ref="AH332:AS332"/>
    <mergeCell ref="AT332:BR332"/>
    <mergeCell ref="BS332:CH332"/>
    <mergeCell ref="CI332:CP332"/>
    <mergeCell ref="CQ332:CZ332"/>
    <mergeCell ref="DA332:DK332"/>
    <mergeCell ref="B331:K331"/>
    <mergeCell ref="L331:W331"/>
    <mergeCell ref="Y331:AG331"/>
    <mergeCell ref="AH331:AS331"/>
    <mergeCell ref="AT331:BR331"/>
    <mergeCell ref="BS331:CH331"/>
    <mergeCell ref="CI331:CP331"/>
    <mergeCell ref="CQ331:CZ331"/>
    <mergeCell ref="DA331:DK331"/>
    <mergeCell ref="B330:K330"/>
    <mergeCell ref="L330:W330"/>
    <mergeCell ref="Y330:AG330"/>
    <mergeCell ref="AH330:AS330"/>
    <mergeCell ref="AT330:BR330"/>
    <mergeCell ref="BS330:CH330"/>
    <mergeCell ref="CI330:CP330"/>
    <mergeCell ref="CQ330:CZ330"/>
    <mergeCell ref="DA330:DK330"/>
    <mergeCell ref="B329:K329"/>
    <mergeCell ref="L329:W329"/>
    <mergeCell ref="Y329:AG329"/>
    <mergeCell ref="AH329:AS329"/>
    <mergeCell ref="AT329:BR329"/>
    <mergeCell ref="BS329:CH329"/>
    <mergeCell ref="CI329:CP329"/>
    <mergeCell ref="CQ329:CZ329"/>
    <mergeCell ref="DA329:DK329"/>
    <mergeCell ref="B328:K328"/>
    <mergeCell ref="L328:W328"/>
    <mergeCell ref="Y328:AG328"/>
    <mergeCell ref="AH328:AS328"/>
    <mergeCell ref="AT328:BR328"/>
    <mergeCell ref="BS328:CH328"/>
    <mergeCell ref="CI328:CP328"/>
    <mergeCell ref="CQ328:CZ328"/>
    <mergeCell ref="DA328:DK328"/>
    <mergeCell ref="B327:K327"/>
    <mergeCell ref="L327:W327"/>
    <mergeCell ref="Y327:AG327"/>
    <mergeCell ref="AH327:AS327"/>
    <mergeCell ref="AT327:BR327"/>
    <mergeCell ref="BS327:CH327"/>
    <mergeCell ref="CI327:CP327"/>
    <mergeCell ref="CQ327:CZ327"/>
    <mergeCell ref="DA327:DK327"/>
    <mergeCell ref="B326:K326"/>
    <mergeCell ref="L326:W326"/>
    <mergeCell ref="Y326:AG326"/>
    <mergeCell ref="AH326:AS326"/>
    <mergeCell ref="AT326:BR326"/>
    <mergeCell ref="BS326:CH326"/>
    <mergeCell ref="CI326:CP326"/>
    <mergeCell ref="CQ326:CZ326"/>
    <mergeCell ref="DA326:DK326"/>
    <mergeCell ref="B325:K325"/>
    <mergeCell ref="L325:W325"/>
    <mergeCell ref="Y325:AG325"/>
    <mergeCell ref="AH325:AS325"/>
    <mergeCell ref="AT325:BR325"/>
    <mergeCell ref="BS325:CH325"/>
    <mergeCell ref="CI325:CP325"/>
    <mergeCell ref="CQ325:CZ325"/>
    <mergeCell ref="DA325:DK325"/>
    <mergeCell ref="B323:K324"/>
    <mergeCell ref="L323:X324"/>
    <mergeCell ref="Y323:AG324"/>
    <mergeCell ref="AH323:AS324"/>
    <mergeCell ref="AT323:CP323"/>
    <mergeCell ref="CQ323:CZ324"/>
    <mergeCell ref="DA323:DK324"/>
    <mergeCell ref="AT324:BR324"/>
    <mergeCell ref="BS324:CH324"/>
    <mergeCell ref="CI324:CP324"/>
    <mergeCell ref="B322:K322"/>
    <mergeCell ref="L322:W322"/>
    <mergeCell ref="Y322:AG322"/>
    <mergeCell ref="AH322:AS322"/>
    <mergeCell ref="AT322:BR322"/>
    <mergeCell ref="BS322:CH322"/>
    <mergeCell ref="CI322:CP322"/>
    <mergeCell ref="CQ322:CZ322"/>
    <mergeCell ref="DA322:DK322"/>
    <mergeCell ref="B321:K321"/>
    <mergeCell ref="L321:W321"/>
    <mergeCell ref="Y321:AG321"/>
    <mergeCell ref="AH321:AS321"/>
    <mergeCell ref="AT321:BR321"/>
    <mergeCell ref="BS321:CH321"/>
    <mergeCell ref="CI321:CP321"/>
    <mergeCell ref="CQ321:CZ321"/>
    <mergeCell ref="DA321:DK321"/>
    <mergeCell ref="B320:K320"/>
    <mergeCell ref="L320:W320"/>
    <mergeCell ref="Y320:AG320"/>
    <mergeCell ref="AH320:AS320"/>
    <mergeCell ref="AT320:BR320"/>
    <mergeCell ref="BS320:CH320"/>
    <mergeCell ref="CI320:CP320"/>
    <mergeCell ref="CQ320:CZ320"/>
    <mergeCell ref="DA320:DK320"/>
    <mergeCell ref="B319:K319"/>
    <mergeCell ref="L319:W319"/>
    <mergeCell ref="Y319:AG319"/>
    <mergeCell ref="AH319:AS319"/>
    <mergeCell ref="AT319:BR319"/>
    <mergeCell ref="BS319:CH319"/>
    <mergeCell ref="CI319:CP319"/>
    <mergeCell ref="CQ319:CZ319"/>
    <mergeCell ref="DA319:DK319"/>
    <mergeCell ref="B318:K318"/>
    <mergeCell ref="L318:W318"/>
    <mergeCell ref="Y318:AG318"/>
    <mergeCell ref="AH318:AS318"/>
    <mergeCell ref="AT318:BR318"/>
    <mergeCell ref="BS318:CH318"/>
    <mergeCell ref="CI318:CP318"/>
    <mergeCell ref="CQ318:CZ318"/>
    <mergeCell ref="DA318:DK318"/>
    <mergeCell ref="B317:K317"/>
    <mergeCell ref="L317:W317"/>
    <mergeCell ref="Y317:AG317"/>
    <mergeCell ref="AH317:AS317"/>
    <mergeCell ref="AT317:BR317"/>
    <mergeCell ref="BS317:CH317"/>
    <mergeCell ref="CI317:CP317"/>
    <mergeCell ref="CQ317:CZ317"/>
    <mergeCell ref="DA317:DK317"/>
    <mergeCell ref="B316:K316"/>
    <mergeCell ref="L316:W316"/>
    <mergeCell ref="Y316:AG316"/>
    <mergeCell ref="AH316:AS316"/>
    <mergeCell ref="AT316:BR316"/>
    <mergeCell ref="BS316:CH316"/>
    <mergeCell ref="CI316:CP316"/>
    <mergeCell ref="CQ316:CZ316"/>
    <mergeCell ref="DA316:DK316"/>
    <mergeCell ref="B315:K315"/>
    <mergeCell ref="L315:W315"/>
    <mergeCell ref="Y315:AG315"/>
    <mergeCell ref="AH315:AS315"/>
    <mergeCell ref="AT315:BR315"/>
    <mergeCell ref="BS315:CH315"/>
    <mergeCell ref="CI315:CP315"/>
    <mergeCell ref="CQ315:CZ315"/>
    <mergeCell ref="DA315:DK315"/>
    <mergeCell ref="B314:K314"/>
    <mergeCell ref="L314:W314"/>
    <mergeCell ref="Y314:AG314"/>
    <mergeCell ref="AH314:AS314"/>
    <mergeCell ref="AT314:BR314"/>
    <mergeCell ref="BS314:CH314"/>
    <mergeCell ref="CI314:CP314"/>
    <mergeCell ref="CQ314:CZ314"/>
    <mergeCell ref="DA314:DK314"/>
    <mergeCell ref="B313:K313"/>
    <mergeCell ref="L313:W313"/>
    <mergeCell ref="Y313:AG313"/>
    <mergeCell ref="AH313:AS313"/>
    <mergeCell ref="AT313:BR313"/>
    <mergeCell ref="BS313:CH313"/>
    <mergeCell ref="CI313:CP313"/>
    <mergeCell ref="CQ313:CZ313"/>
    <mergeCell ref="DA313:DK313"/>
    <mergeCell ref="B312:K312"/>
    <mergeCell ref="L312:W312"/>
    <mergeCell ref="Y312:AG312"/>
    <mergeCell ref="AH312:AS312"/>
    <mergeCell ref="AT312:BR312"/>
    <mergeCell ref="BS312:CH312"/>
    <mergeCell ref="CI312:CP312"/>
    <mergeCell ref="CQ312:CZ312"/>
    <mergeCell ref="DA312:DK312"/>
    <mergeCell ref="B311:K311"/>
    <mergeCell ref="L311:W311"/>
    <mergeCell ref="Y311:AG311"/>
    <mergeCell ref="AH311:AS311"/>
    <mergeCell ref="AT311:BR311"/>
    <mergeCell ref="BS311:CH311"/>
    <mergeCell ref="CI311:CP311"/>
    <mergeCell ref="CQ311:CZ311"/>
    <mergeCell ref="DA311:DK311"/>
    <mergeCell ref="B310:K310"/>
    <mergeCell ref="L310:W310"/>
    <mergeCell ref="Y310:AG310"/>
    <mergeCell ref="AH310:AS310"/>
    <mergeCell ref="AT310:BR310"/>
    <mergeCell ref="BS310:CH310"/>
    <mergeCell ref="CI310:CP310"/>
    <mergeCell ref="CQ310:CZ310"/>
    <mergeCell ref="DA310:DK310"/>
    <mergeCell ref="B309:K309"/>
    <mergeCell ref="L309:W309"/>
    <mergeCell ref="Y309:AG309"/>
    <mergeCell ref="AH309:AS309"/>
    <mergeCell ref="AT309:BR309"/>
    <mergeCell ref="BS309:CH309"/>
    <mergeCell ref="CI309:CP309"/>
    <mergeCell ref="CQ309:CZ309"/>
    <mergeCell ref="DA309:DK309"/>
    <mergeCell ref="B308:K308"/>
    <mergeCell ref="L308:W308"/>
    <mergeCell ref="Y308:AG308"/>
    <mergeCell ref="AH308:AS308"/>
    <mergeCell ref="AT308:BR308"/>
    <mergeCell ref="BS308:CH308"/>
    <mergeCell ref="CI308:CP308"/>
    <mergeCell ref="CQ308:CZ308"/>
    <mergeCell ref="DA308:DK308"/>
    <mergeCell ref="B307:K307"/>
    <mergeCell ref="L307:W307"/>
    <mergeCell ref="Y307:AG307"/>
    <mergeCell ref="AH307:AS307"/>
    <mergeCell ref="AT307:BR307"/>
    <mergeCell ref="BS307:CH307"/>
    <mergeCell ref="CI307:CP307"/>
    <mergeCell ref="CQ307:CZ307"/>
    <mergeCell ref="DA307:DK307"/>
    <mergeCell ref="B306:K306"/>
    <mergeCell ref="L306:W306"/>
    <mergeCell ref="Y306:AG306"/>
    <mergeCell ref="AH306:AS306"/>
    <mergeCell ref="AT306:BR306"/>
    <mergeCell ref="BS306:CH306"/>
    <mergeCell ref="CI306:CP306"/>
    <mergeCell ref="CQ306:CZ306"/>
    <mergeCell ref="DA306:DK306"/>
    <mergeCell ref="B305:K305"/>
    <mergeCell ref="L305:W305"/>
    <mergeCell ref="Y305:AG305"/>
    <mergeCell ref="AH305:AS305"/>
    <mergeCell ref="AT305:BR305"/>
    <mergeCell ref="BS305:CH305"/>
    <mergeCell ref="CI305:CP305"/>
    <mergeCell ref="CQ305:CZ305"/>
    <mergeCell ref="DA305:DK305"/>
    <mergeCell ref="B303:K304"/>
    <mergeCell ref="L303:X304"/>
    <mergeCell ref="Y303:AG304"/>
    <mergeCell ref="AH303:AS304"/>
    <mergeCell ref="AT303:CP303"/>
    <mergeCell ref="CQ303:CZ304"/>
    <mergeCell ref="DA303:DK304"/>
    <mergeCell ref="AT304:BR304"/>
    <mergeCell ref="BS304:CH304"/>
    <mergeCell ref="CI304:CP304"/>
    <mergeCell ref="B302:K302"/>
    <mergeCell ref="L302:W302"/>
    <mergeCell ref="Y302:AG302"/>
    <mergeCell ref="AH302:AS302"/>
    <mergeCell ref="AT302:BR302"/>
    <mergeCell ref="BS302:CH302"/>
    <mergeCell ref="CI302:CP302"/>
    <mergeCell ref="CQ302:CZ302"/>
    <mergeCell ref="DA302:DK302"/>
    <mergeCell ref="B301:K301"/>
    <mergeCell ref="L301:W301"/>
    <mergeCell ref="Y301:AG301"/>
    <mergeCell ref="AH301:AS301"/>
    <mergeCell ref="AT301:BR301"/>
    <mergeCell ref="BS301:CH301"/>
    <mergeCell ref="CI301:CP301"/>
    <mergeCell ref="CQ301:CZ301"/>
    <mergeCell ref="DA301:DK301"/>
    <mergeCell ref="B300:K300"/>
    <mergeCell ref="L300:W300"/>
    <mergeCell ref="Y300:AG300"/>
    <mergeCell ref="AH300:AS300"/>
    <mergeCell ref="AT300:BR300"/>
    <mergeCell ref="BS300:CH300"/>
    <mergeCell ref="CI300:CP300"/>
    <mergeCell ref="CQ300:CZ300"/>
    <mergeCell ref="DA300:DK300"/>
    <mergeCell ref="B299:K299"/>
    <mergeCell ref="L299:W299"/>
    <mergeCell ref="Y299:AG299"/>
    <mergeCell ref="AH299:AS299"/>
    <mergeCell ref="AT299:BR299"/>
    <mergeCell ref="BS299:CH299"/>
    <mergeCell ref="CI299:CP299"/>
    <mergeCell ref="CQ299:CZ299"/>
    <mergeCell ref="DA299:DK299"/>
    <mergeCell ref="B298:K298"/>
    <mergeCell ref="L298:W298"/>
    <mergeCell ref="Y298:AG298"/>
    <mergeCell ref="AH298:AS298"/>
    <mergeCell ref="AT298:BR298"/>
    <mergeCell ref="BS298:CH298"/>
    <mergeCell ref="CI298:CP298"/>
    <mergeCell ref="CQ298:CZ298"/>
    <mergeCell ref="DA298:DK298"/>
    <mergeCell ref="B297:K297"/>
    <mergeCell ref="L297:W297"/>
    <mergeCell ref="Y297:AG297"/>
    <mergeCell ref="AH297:AS297"/>
    <mergeCell ref="AT297:BR297"/>
    <mergeCell ref="BS297:CH297"/>
    <mergeCell ref="CI297:CP297"/>
    <mergeCell ref="CQ297:CZ297"/>
    <mergeCell ref="DA297:DK297"/>
    <mergeCell ref="B296:K296"/>
    <mergeCell ref="L296:W296"/>
    <mergeCell ref="Y296:AG296"/>
    <mergeCell ref="AH296:AS296"/>
    <mergeCell ref="AT296:BR296"/>
    <mergeCell ref="BS296:CH296"/>
    <mergeCell ref="CI296:CP296"/>
    <mergeCell ref="CQ296:CZ296"/>
    <mergeCell ref="DA296:DK296"/>
    <mergeCell ref="B295:K295"/>
    <mergeCell ref="L295:W295"/>
    <mergeCell ref="Y295:AG295"/>
    <mergeCell ref="AH295:AS295"/>
    <mergeCell ref="AT295:BR295"/>
    <mergeCell ref="BS295:CH295"/>
    <mergeCell ref="CI295:CP295"/>
    <mergeCell ref="CQ295:CZ295"/>
    <mergeCell ref="DA295:DK295"/>
    <mergeCell ref="B294:K294"/>
    <mergeCell ref="L294:W294"/>
    <mergeCell ref="Y294:AG294"/>
    <mergeCell ref="AH294:AS294"/>
    <mergeCell ref="AT294:BR294"/>
    <mergeCell ref="BS294:CH294"/>
    <mergeCell ref="CI294:CP294"/>
    <mergeCell ref="CQ294:CZ294"/>
    <mergeCell ref="DA294:DK294"/>
    <mergeCell ref="B293:K293"/>
    <mergeCell ref="L293:W293"/>
    <mergeCell ref="Y293:AG293"/>
    <mergeCell ref="AH293:AS293"/>
    <mergeCell ref="AT293:BR293"/>
    <mergeCell ref="BS293:CH293"/>
    <mergeCell ref="CI293:CP293"/>
    <mergeCell ref="CQ293:CZ293"/>
    <mergeCell ref="DA293:DK293"/>
    <mergeCell ref="B292:K292"/>
    <mergeCell ref="L292:W292"/>
    <mergeCell ref="Y292:AG292"/>
    <mergeCell ref="AH292:AS292"/>
    <mergeCell ref="AT292:BR292"/>
    <mergeCell ref="BS292:CH292"/>
    <mergeCell ref="CI292:CP292"/>
    <mergeCell ref="CQ292:CZ292"/>
    <mergeCell ref="DA292:DK292"/>
    <mergeCell ref="B291:K291"/>
    <mergeCell ref="L291:W291"/>
    <mergeCell ref="Y291:AG291"/>
    <mergeCell ref="AH291:AS291"/>
    <mergeCell ref="AT291:BR291"/>
    <mergeCell ref="BS291:CH291"/>
    <mergeCell ref="CI291:CP291"/>
    <mergeCell ref="CQ291:CZ291"/>
    <mergeCell ref="DA291:DK291"/>
    <mergeCell ref="B290:K290"/>
    <mergeCell ref="L290:W290"/>
    <mergeCell ref="Y290:AG290"/>
    <mergeCell ref="AH290:AS290"/>
    <mergeCell ref="AT290:BR290"/>
    <mergeCell ref="BS290:CH290"/>
    <mergeCell ref="CI290:CP290"/>
    <mergeCell ref="CQ290:CZ290"/>
    <mergeCell ref="DA290:DK290"/>
    <mergeCell ref="B289:K289"/>
    <mergeCell ref="L289:W289"/>
    <mergeCell ref="Y289:AG289"/>
    <mergeCell ref="AH289:AS289"/>
    <mergeCell ref="AT289:BR289"/>
    <mergeCell ref="BS289:CH289"/>
    <mergeCell ref="CI289:CP289"/>
    <mergeCell ref="CQ289:CZ289"/>
    <mergeCell ref="DA289:DK289"/>
    <mergeCell ref="B288:K288"/>
    <mergeCell ref="L288:W288"/>
    <mergeCell ref="Y288:AG288"/>
    <mergeCell ref="AH288:AS288"/>
    <mergeCell ref="AT288:BR288"/>
    <mergeCell ref="BS288:CH288"/>
    <mergeCell ref="CI288:CP288"/>
    <mergeCell ref="CQ288:CZ288"/>
    <mergeCell ref="DA288:DK288"/>
    <mergeCell ref="B287:K287"/>
    <mergeCell ref="L287:W287"/>
    <mergeCell ref="Y287:AG287"/>
    <mergeCell ref="AH287:AS287"/>
    <mergeCell ref="AT287:BR287"/>
    <mergeCell ref="BS287:CH287"/>
    <mergeCell ref="CI287:CP287"/>
    <mergeCell ref="CQ287:CZ287"/>
    <mergeCell ref="DA287:DK287"/>
    <mergeCell ref="B286:K286"/>
    <mergeCell ref="L286:W286"/>
    <mergeCell ref="Y286:AG286"/>
    <mergeCell ref="AH286:AS286"/>
    <mergeCell ref="AT286:BR286"/>
    <mergeCell ref="BS286:CH286"/>
    <mergeCell ref="CI286:CP286"/>
    <mergeCell ref="CQ286:CZ286"/>
    <mergeCell ref="DA286:DK286"/>
    <mergeCell ref="B285:K285"/>
    <mergeCell ref="L285:W285"/>
    <mergeCell ref="Y285:AG285"/>
    <mergeCell ref="AH285:AS285"/>
    <mergeCell ref="AT285:BR285"/>
    <mergeCell ref="BS285:CH285"/>
    <mergeCell ref="CI285:CP285"/>
    <mergeCell ref="CQ285:CZ285"/>
    <mergeCell ref="DA285:DK285"/>
    <mergeCell ref="B283:K284"/>
    <mergeCell ref="L283:X284"/>
    <mergeCell ref="Y283:AG284"/>
    <mergeCell ref="AH283:AS284"/>
    <mergeCell ref="AT283:CP283"/>
    <mergeCell ref="CQ283:CZ284"/>
    <mergeCell ref="DA283:DK284"/>
    <mergeCell ref="AT284:BR284"/>
    <mergeCell ref="BS284:CH284"/>
    <mergeCell ref="CI284:CP284"/>
    <mergeCell ref="B282:K282"/>
    <mergeCell ref="L282:W282"/>
    <mergeCell ref="Y282:AG282"/>
    <mergeCell ref="AH282:AS282"/>
    <mergeCell ref="AT282:BR282"/>
    <mergeCell ref="BS282:CH282"/>
    <mergeCell ref="CI282:CP282"/>
    <mergeCell ref="CQ282:CZ282"/>
    <mergeCell ref="DA282:DK282"/>
    <mergeCell ref="B281:K281"/>
    <mergeCell ref="L281:W281"/>
    <mergeCell ref="Y281:AG281"/>
    <mergeCell ref="AH281:AS281"/>
    <mergeCell ref="AT281:BR281"/>
    <mergeCell ref="BS281:CH281"/>
    <mergeCell ref="CI281:CP281"/>
    <mergeCell ref="CQ281:CZ281"/>
    <mergeCell ref="DA281:DK281"/>
    <mergeCell ref="B280:K280"/>
    <mergeCell ref="L280:W280"/>
    <mergeCell ref="Y280:AG280"/>
    <mergeCell ref="AH280:AS280"/>
    <mergeCell ref="AT280:BR280"/>
    <mergeCell ref="BS280:CH280"/>
    <mergeCell ref="CI280:CP280"/>
    <mergeCell ref="CQ280:CZ280"/>
    <mergeCell ref="DA280:DK280"/>
    <mergeCell ref="B279:K279"/>
    <mergeCell ref="L279:W279"/>
    <mergeCell ref="Y279:AG279"/>
    <mergeCell ref="AH279:AS279"/>
    <mergeCell ref="AT279:BR279"/>
    <mergeCell ref="BS279:CH279"/>
    <mergeCell ref="CI279:CP279"/>
    <mergeCell ref="CQ279:CZ279"/>
    <mergeCell ref="DA279:DK279"/>
    <mergeCell ref="B278:K278"/>
    <mergeCell ref="L278:W278"/>
    <mergeCell ref="Y278:AG278"/>
    <mergeCell ref="AH278:AS278"/>
    <mergeCell ref="AT278:BR278"/>
    <mergeCell ref="BS278:CH278"/>
    <mergeCell ref="CI278:CP278"/>
    <mergeCell ref="CQ278:CZ278"/>
    <mergeCell ref="DA278:DK278"/>
    <mergeCell ref="B277:K277"/>
    <mergeCell ref="L277:W277"/>
    <mergeCell ref="Y277:AG277"/>
    <mergeCell ref="AH277:AS277"/>
    <mergeCell ref="AT277:BR277"/>
    <mergeCell ref="BS277:CH277"/>
    <mergeCell ref="CI277:CP277"/>
    <mergeCell ref="CQ277:CZ277"/>
    <mergeCell ref="DA277:DK277"/>
    <mergeCell ref="B276:K276"/>
    <mergeCell ref="L276:W276"/>
    <mergeCell ref="Y276:AG276"/>
    <mergeCell ref="AH276:AS276"/>
    <mergeCell ref="AT276:BR276"/>
    <mergeCell ref="BS276:CH276"/>
    <mergeCell ref="CI276:CP276"/>
    <mergeCell ref="CQ276:CZ276"/>
    <mergeCell ref="DA276:DK276"/>
    <mergeCell ref="B275:K275"/>
    <mergeCell ref="L275:W275"/>
    <mergeCell ref="Y275:AG275"/>
    <mergeCell ref="AH275:AS275"/>
    <mergeCell ref="AT275:BR275"/>
    <mergeCell ref="BS275:CH275"/>
    <mergeCell ref="CI275:CP275"/>
    <mergeCell ref="CQ275:CZ275"/>
    <mergeCell ref="DA275:DK275"/>
    <mergeCell ref="B274:K274"/>
    <mergeCell ref="L274:W274"/>
    <mergeCell ref="Y274:AG274"/>
    <mergeCell ref="AH274:AS274"/>
    <mergeCell ref="AT274:BR274"/>
    <mergeCell ref="BS274:CH274"/>
    <mergeCell ref="CI274:CP274"/>
    <mergeCell ref="CQ274:CZ274"/>
    <mergeCell ref="DA274:DK274"/>
    <mergeCell ref="B273:K273"/>
    <mergeCell ref="L273:W273"/>
    <mergeCell ref="Y273:AG273"/>
    <mergeCell ref="AH273:AS273"/>
    <mergeCell ref="AT273:BR273"/>
    <mergeCell ref="BS273:CH273"/>
    <mergeCell ref="CI273:CP273"/>
    <mergeCell ref="CQ273:CZ273"/>
    <mergeCell ref="DA273:DK273"/>
    <mergeCell ref="B272:K272"/>
    <mergeCell ref="L272:W272"/>
    <mergeCell ref="Y272:AG272"/>
    <mergeCell ref="AH272:AS272"/>
    <mergeCell ref="AT272:BR272"/>
    <mergeCell ref="BS272:CH272"/>
    <mergeCell ref="CI272:CP272"/>
    <mergeCell ref="CQ272:CZ272"/>
    <mergeCell ref="DA272:DK272"/>
    <mergeCell ref="B271:K271"/>
    <mergeCell ref="L271:W271"/>
    <mergeCell ref="Y271:AG271"/>
    <mergeCell ref="AH271:AS271"/>
    <mergeCell ref="AT271:BR271"/>
    <mergeCell ref="BS271:CH271"/>
    <mergeCell ref="CI271:CP271"/>
    <mergeCell ref="CQ271:CZ271"/>
    <mergeCell ref="DA271:DK271"/>
    <mergeCell ref="B270:K270"/>
    <mergeCell ref="L270:W270"/>
    <mergeCell ref="Y270:AG270"/>
    <mergeCell ref="AH270:AS270"/>
    <mergeCell ref="AT270:BR270"/>
    <mergeCell ref="BS270:CH270"/>
    <mergeCell ref="CI270:CP270"/>
    <mergeCell ref="CQ270:CZ270"/>
    <mergeCell ref="DA270:DK270"/>
    <mergeCell ref="B269:K269"/>
    <mergeCell ref="L269:W269"/>
    <mergeCell ref="Y269:AG269"/>
    <mergeCell ref="AH269:AS269"/>
    <mergeCell ref="AT269:BR269"/>
    <mergeCell ref="BS269:CH269"/>
    <mergeCell ref="CI269:CP269"/>
    <mergeCell ref="CQ269:CZ269"/>
    <mergeCell ref="DA269:DK269"/>
    <mergeCell ref="B268:K268"/>
    <mergeCell ref="L268:W268"/>
    <mergeCell ref="Y268:AG268"/>
    <mergeCell ref="AH268:AS268"/>
    <mergeCell ref="AT268:BR268"/>
    <mergeCell ref="BS268:CH268"/>
    <mergeCell ref="CI268:CP268"/>
    <mergeCell ref="CQ268:CZ268"/>
    <mergeCell ref="DA268:DK268"/>
    <mergeCell ref="B267:K267"/>
    <mergeCell ref="L267:W267"/>
    <mergeCell ref="Y267:AG267"/>
    <mergeCell ref="AH267:AS267"/>
    <mergeCell ref="AT267:BR267"/>
    <mergeCell ref="BS267:CH267"/>
    <mergeCell ref="CI267:CP267"/>
    <mergeCell ref="CQ267:CZ267"/>
    <mergeCell ref="DA267:DK267"/>
    <mergeCell ref="B266:K266"/>
    <mergeCell ref="L266:W266"/>
    <mergeCell ref="Y266:AG266"/>
    <mergeCell ref="AH266:AS266"/>
    <mergeCell ref="AT266:BR266"/>
    <mergeCell ref="BS266:CH266"/>
    <mergeCell ref="CI266:CP266"/>
    <mergeCell ref="CQ266:CZ266"/>
    <mergeCell ref="DA266:DK266"/>
    <mergeCell ref="B265:K265"/>
    <mergeCell ref="L265:W265"/>
    <mergeCell ref="Y265:AG265"/>
    <mergeCell ref="AH265:AS265"/>
    <mergeCell ref="AT265:BR265"/>
    <mergeCell ref="BS265:CH265"/>
    <mergeCell ref="CI265:CP265"/>
    <mergeCell ref="CQ265:CZ265"/>
    <mergeCell ref="DA265:DK265"/>
    <mergeCell ref="B263:K264"/>
    <mergeCell ref="L263:X264"/>
    <mergeCell ref="Y263:AG264"/>
    <mergeCell ref="AH263:AS264"/>
    <mergeCell ref="AT263:CP263"/>
    <mergeCell ref="CQ263:CZ264"/>
    <mergeCell ref="DA263:DK264"/>
    <mergeCell ref="AT264:BR264"/>
    <mergeCell ref="BS264:CH264"/>
    <mergeCell ref="CI264:CP264"/>
    <mergeCell ref="B262:K262"/>
    <mergeCell ref="L262:W262"/>
    <mergeCell ref="Y262:AG262"/>
    <mergeCell ref="AH262:AS262"/>
    <mergeCell ref="AT262:BR262"/>
    <mergeCell ref="BS262:CH262"/>
    <mergeCell ref="CI262:CP262"/>
    <mergeCell ref="CQ262:CZ262"/>
    <mergeCell ref="DA262:DK262"/>
    <mergeCell ref="B261:K261"/>
    <mergeCell ref="L261:W261"/>
    <mergeCell ref="Y261:AG261"/>
    <mergeCell ref="AH261:AS261"/>
    <mergeCell ref="AT261:BR261"/>
    <mergeCell ref="BS261:CH261"/>
    <mergeCell ref="CI261:CP261"/>
    <mergeCell ref="CQ261:CZ261"/>
    <mergeCell ref="DA261:DK261"/>
    <mergeCell ref="B260:K260"/>
    <mergeCell ref="L260:W260"/>
    <mergeCell ref="Y260:AG260"/>
    <mergeCell ref="AH260:AS260"/>
    <mergeCell ref="AT260:BR260"/>
    <mergeCell ref="BS260:CH260"/>
    <mergeCell ref="CI260:CP260"/>
    <mergeCell ref="CQ260:CZ260"/>
    <mergeCell ref="DA260:DK260"/>
    <mergeCell ref="B259:K259"/>
    <mergeCell ref="L259:W259"/>
    <mergeCell ref="Y259:AG259"/>
    <mergeCell ref="AH259:AS259"/>
    <mergeCell ref="AT259:BR259"/>
    <mergeCell ref="BS259:CH259"/>
    <mergeCell ref="CI259:CP259"/>
    <mergeCell ref="CQ259:CZ259"/>
    <mergeCell ref="DA259:DK259"/>
    <mergeCell ref="B258:K258"/>
    <mergeCell ref="L258:W258"/>
    <mergeCell ref="Y258:AG258"/>
    <mergeCell ref="AH258:AS258"/>
    <mergeCell ref="AT258:BR258"/>
    <mergeCell ref="BS258:CH258"/>
    <mergeCell ref="CI258:CP258"/>
    <mergeCell ref="CQ258:CZ258"/>
    <mergeCell ref="DA258:DK258"/>
    <mergeCell ref="B257:K257"/>
    <mergeCell ref="L257:W257"/>
    <mergeCell ref="Y257:AG257"/>
    <mergeCell ref="AH257:AS257"/>
    <mergeCell ref="AT257:BR257"/>
    <mergeCell ref="BS257:CH257"/>
    <mergeCell ref="CI257:CP257"/>
    <mergeCell ref="CQ257:CZ257"/>
    <mergeCell ref="DA257:DK257"/>
    <mergeCell ref="B256:K256"/>
    <mergeCell ref="L256:W256"/>
    <mergeCell ref="Y256:AG256"/>
    <mergeCell ref="AH256:AS256"/>
    <mergeCell ref="AT256:BR256"/>
    <mergeCell ref="BS256:CH256"/>
    <mergeCell ref="CI256:CP256"/>
    <mergeCell ref="CQ256:CZ256"/>
    <mergeCell ref="DA256:DK256"/>
    <mergeCell ref="B255:K255"/>
    <mergeCell ref="L255:W255"/>
    <mergeCell ref="Y255:AG255"/>
    <mergeCell ref="AH255:AS255"/>
    <mergeCell ref="AT255:BR255"/>
    <mergeCell ref="BS255:CH255"/>
    <mergeCell ref="CI255:CP255"/>
    <mergeCell ref="CQ255:CZ255"/>
    <mergeCell ref="DA255:DK255"/>
    <mergeCell ref="B254:K254"/>
    <mergeCell ref="L254:W254"/>
    <mergeCell ref="Y254:AG254"/>
    <mergeCell ref="AH254:AS254"/>
    <mergeCell ref="AT254:BR254"/>
    <mergeCell ref="BS254:CH254"/>
    <mergeCell ref="CI254:CP254"/>
    <mergeCell ref="CQ254:CZ254"/>
    <mergeCell ref="DA254:DK254"/>
    <mergeCell ref="B253:K253"/>
    <mergeCell ref="L253:W253"/>
    <mergeCell ref="Y253:AG253"/>
    <mergeCell ref="AH253:AS253"/>
    <mergeCell ref="AT253:BR253"/>
    <mergeCell ref="BS253:CH253"/>
    <mergeCell ref="CI253:CP253"/>
    <mergeCell ref="CQ253:CZ253"/>
    <mergeCell ref="DA253:DK253"/>
    <mergeCell ref="B252:K252"/>
    <mergeCell ref="L252:W252"/>
    <mergeCell ref="Y252:AG252"/>
    <mergeCell ref="AH252:AS252"/>
    <mergeCell ref="AT252:BR252"/>
    <mergeCell ref="BS252:CH252"/>
    <mergeCell ref="CI252:CP252"/>
    <mergeCell ref="CQ252:CZ252"/>
    <mergeCell ref="DA252:DK252"/>
    <mergeCell ref="B251:K251"/>
    <mergeCell ref="L251:W251"/>
    <mergeCell ref="Y251:AG251"/>
    <mergeCell ref="AH251:AS251"/>
    <mergeCell ref="AT251:BR251"/>
    <mergeCell ref="BS251:CH251"/>
    <mergeCell ref="CI251:CP251"/>
    <mergeCell ref="CQ251:CZ251"/>
    <mergeCell ref="DA251:DK251"/>
    <mergeCell ref="B250:K250"/>
    <mergeCell ref="L250:W250"/>
    <mergeCell ref="Y250:AG250"/>
    <mergeCell ref="AH250:AS250"/>
    <mergeCell ref="AT250:BR250"/>
    <mergeCell ref="BS250:CH250"/>
    <mergeCell ref="CI250:CP250"/>
    <mergeCell ref="CQ250:CZ250"/>
    <mergeCell ref="DA250:DK250"/>
    <mergeCell ref="B249:K249"/>
    <mergeCell ref="L249:W249"/>
    <mergeCell ref="Y249:AG249"/>
    <mergeCell ref="AH249:AS249"/>
    <mergeCell ref="AT249:BR249"/>
    <mergeCell ref="BS249:CH249"/>
    <mergeCell ref="CI249:CP249"/>
    <mergeCell ref="CQ249:CZ249"/>
    <mergeCell ref="DA249:DK249"/>
    <mergeCell ref="B248:K248"/>
    <mergeCell ref="L248:W248"/>
    <mergeCell ref="Y248:AG248"/>
    <mergeCell ref="AH248:AS248"/>
    <mergeCell ref="AT248:BR248"/>
    <mergeCell ref="BS248:CH248"/>
    <mergeCell ref="CI248:CP248"/>
    <mergeCell ref="CQ248:CZ248"/>
    <mergeCell ref="DA248:DK248"/>
    <mergeCell ref="B247:K247"/>
    <mergeCell ref="L247:W247"/>
    <mergeCell ref="Y247:AG247"/>
    <mergeCell ref="AH247:AS247"/>
    <mergeCell ref="AT247:BR247"/>
    <mergeCell ref="BS247:CH247"/>
    <mergeCell ref="CI247:CP247"/>
    <mergeCell ref="CQ247:CZ247"/>
    <mergeCell ref="DA247:DK247"/>
    <mergeCell ref="B246:K246"/>
    <mergeCell ref="L246:W246"/>
    <mergeCell ref="Y246:AG246"/>
    <mergeCell ref="AH246:AS246"/>
    <mergeCell ref="AT246:BR246"/>
    <mergeCell ref="BS246:CH246"/>
    <mergeCell ref="CI246:CP246"/>
    <mergeCell ref="CQ246:CZ246"/>
    <mergeCell ref="DA246:DK246"/>
    <mergeCell ref="B245:K245"/>
    <mergeCell ref="L245:W245"/>
    <mergeCell ref="Y245:AG245"/>
    <mergeCell ref="AH245:AS245"/>
    <mergeCell ref="AT245:BR245"/>
    <mergeCell ref="BS245:CH245"/>
    <mergeCell ref="CI245:CP245"/>
    <mergeCell ref="CQ245:CZ245"/>
    <mergeCell ref="DA245:DK245"/>
    <mergeCell ref="B243:K244"/>
    <mergeCell ref="L243:X244"/>
    <mergeCell ref="Y243:AG244"/>
    <mergeCell ref="AH243:AS244"/>
    <mergeCell ref="AT243:CP243"/>
    <mergeCell ref="CQ243:CZ244"/>
    <mergeCell ref="DA243:DK244"/>
    <mergeCell ref="AT244:BR244"/>
    <mergeCell ref="BS244:CH244"/>
    <mergeCell ref="CI244:CP244"/>
    <mergeCell ref="B242:K242"/>
    <mergeCell ref="L242:W242"/>
    <mergeCell ref="Y242:AG242"/>
    <mergeCell ref="AH242:AS242"/>
    <mergeCell ref="AT242:BR242"/>
    <mergeCell ref="BS242:CH242"/>
    <mergeCell ref="CI242:CP242"/>
    <mergeCell ref="CQ242:CZ242"/>
    <mergeCell ref="DA242:DK242"/>
    <mergeCell ref="B241:K241"/>
    <mergeCell ref="L241:W241"/>
    <mergeCell ref="Y241:AG241"/>
    <mergeCell ref="AH241:AS241"/>
    <mergeCell ref="AT241:BR241"/>
    <mergeCell ref="BS241:CH241"/>
    <mergeCell ref="CI241:CP241"/>
    <mergeCell ref="CQ241:CZ241"/>
    <mergeCell ref="DA241:DK241"/>
    <mergeCell ref="B240:K240"/>
    <mergeCell ref="L240:W240"/>
    <mergeCell ref="Y240:AG240"/>
    <mergeCell ref="AH240:AS240"/>
    <mergeCell ref="AT240:BR240"/>
    <mergeCell ref="BS240:CH240"/>
    <mergeCell ref="CI240:CP240"/>
    <mergeCell ref="CQ240:CZ240"/>
    <mergeCell ref="DA240:DK240"/>
    <mergeCell ref="B239:K239"/>
    <mergeCell ref="L239:W239"/>
    <mergeCell ref="Y239:AG239"/>
    <mergeCell ref="AH239:AS239"/>
    <mergeCell ref="AT239:BR239"/>
    <mergeCell ref="BS239:CH239"/>
    <mergeCell ref="CI239:CP239"/>
    <mergeCell ref="CQ239:CZ239"/>
    <mergeCell ref="DA239:DK239"/>
    <mergeCell ref="B238:K238"/>
    <mergeCell ref="L238:W238"/>
    <mergeCell ref="Y238:AG238"/>
    <mergeCell ref="AH238:AS238"/>
    <mergeCell ref="AT238:BR238"/>
    <mergeCell ref="BS238:CH238"/>
    <mergeCell ref="CI238:CP238"/>
    <mergeCell ref="CQ238:CZ238"/>
    <mergeCell ref="DA238:DK238"/>
    <mergeCell ref="B237:K237"/>
    <mergeCell ref="L237:W237"/>
    <mergeCell ref="Y237:AG237"/>
    <mergeCell ref="AH237:AS237"/>
    <mergeCell ref="AT237:BR237"/>
    <mergeCell ref="BS237:CH237"/>
    <mergeCell ref="CI237:CP237"/>
    <mergeCell ref="CQ237:CZ237"/>
    <mergeCell ref="DA237:DK237"/>
    <mergeCell ref="B236:K236"/>
    <mergeCell ref="L236:W236"/>
    <mergeCell ref="Y236:AG236"/>
    <mergeCell ref="AH236:AS236"/>
    <mergeCell ref="AT236:BR236"/>
    <mergeCell ref="BS236:CH236"/>
    <mergeCell ref="CI236:CP236"/>
    <mergeCell ref="CQ236:CZ236"/>
    <mergeCell ref="DA236:DK236"/>
    <mergeCell ref="B235:K235"/>
    <mergeCell ref="L235:W235"/>
    <mergeCell ref="Y235:AG235"/>
    <mergeCell ref="AH235:AS235"/>
    <mergeCell ref="AT235:BR235"/>
    <mergeCell ref="BS235:CH235"/>
    <mergeCell ref="CI235:CP235"/>
    <mergeCell ref="CQ235:CZ235"/>
    <mergeCell ref="DA235:DK235"/>
    <mergeCell ref="B234:K234"/>
    <mergeCell ref="L234:W234"/>
    <mergeCell ref="Y234:AG234"/>
    <mergeCell ref="AH234:AS234"/>
    <mergeCell ref="AT234:BR234"/>
    <mergeCell ref="BS234:CH234"/>
    <mergeCell ref="CI234:CP234"/>
    <mergeCell ref="CQ234:CZ234"/>
    <mergeCell ref="DA234:DK234"/>
    <mergeCell ref="B233:K233"/>
    <mergeCell ref="L233:W233"/>
    <mergeCell ref="Y233:AG233"/>
    <mergeCell ref="AH233:AS233"/>
    <mergeCell ref="AT233:BR233"/>
    <mergeCell ref="BS233:CH233"/>
    <mergeCell ref="CI233:CP233"/>
    <mergeCell ref="CQ233:CZ233"/>
    <mergeCell ref="DA233:DK233"/>
    <mergeCell ref="B232:K232"/>
    <mergeCell ref="L232:W232"/>
    <mergeCell ref="Y232:AG232"/>
    <mergeCell ref="AH232:AS232"/>
    <mergeCell ref="AT232:BR232"/>
    <mergeCell ref="BS232:CH232"/>
    <mergeCell ref="CI232:CP232"/>
    <mergeCell ref="CQ232:CZ232"/>
    <mergeCell ref="DA232:DK232"/>
    <mergeCell ref="B231:K231"/>
    <mergeCell ref="L231:W231"/>
    <mergeCell ref="Y231:AG231"/>
    <mergeCell ref="AH231:AS231"/>
    <mergeCell ref="AT231:BR231"/>
    <mergeCell ref="BS231:CH231"/>
    <mergeCell ref="CI231:CP231"/>
    <mergeCell ref="CQ231:CZ231"/>
    <mergeCell ref="DA231:DK231"/>
    <mergeCell ref="B230:K230"/>
    <mergeCell ref="L230:W230"/>
    <mergeCell ref="Y230:AG230"/>
    <mergeCell ref="AH230:AS230"/>
    <mergeCell ref="AT230:BR230"/>
    <mergeCell ref="BS230:CH230"/>
    <mergeCell ref="CI230:CP230"/>
    <mergeCell ref="CQ230:CZ230"/>
    <mergeCell ref="DA230:DK230"/>
    <mergeCell ref="B229:K229"/>
    <mergeCell ref="L229:W229"/>
    <mergeCell ref="Y229:AG229"/>
    <mergeCell ref="AH229:AS229"/>
    <mergeCell ref="AT229:BR229"/>
    <mergeCell ref="BS229:CH229"/>
    <mergeCell ref="CI229:CP229"/>
    <mergeCell ref="CQ229:CZ229"/>
    <mergeCell ref="DA229:DK229"/>
    <mergeCell ref="B228:K228"/>
    <mergeCell ref="L228:W228"/>
    <mergeCell ref="Y228:AG228"/>
    <mergeCell ref="AH228:AS228"/>
    <mergeCell ref="AT228:BR228"/>
    <mergeCell ref="BS228:CH228"/>
    <mergeCell ref="CI228:CP228"/>
    <mergeCell ref="CQ228:CZ228"/>
    <mergeCell ref="DA228:DK228"/>
    <mergeCell ref="B227:K227"/>
    <mergeCell ref="L227:W227"/>
    <mergeCell ref="Y227:AG227"/>
    <mergeCell ref="AH227:AS227"/>
    <mergeCell ref="AT227:BR227"/>
    <mergeCell ref="BS227:CH227"/>
    <mergeCell ref="CI227:CP227"/>
    <mergeCell ref="CQ227:CZ227"/>
    <mergeCell ref="DA227:DK227"/>
    <mergeCell ref="B226:K226"/>
    <mergeCell ref="L226:W226"/>
    <mergeCell ref="Y226:AG226"/>
    <mergeCell ref="AH226:AS226"/>
    <mergeCell ref="AT226:BR226"/>
    <mergeCell ref="BS226:CH226"/>
    <mergeCell ref="CI226:CP226"/>
    <mergeCell ref="CQ226:CZ226"/>
    <mergeCell ref="DA226:DK226"/>
    <mergeCell ref="B225:K225"/>
    <mergeCell ref="L225:W225"/>
    <mergeCell ref="Y225:AG225"/>
    <mergeCell ref="AH225:AS225"/>
    <mergeCell ref="AT225:BR225"/>
    <mergeCell ref="BS225:CH225"/>
    <mergeCell ref="CI225:CP225"/>
    <mergeCell ref="CQ225:CZ225"/>
    <mergeCell ref="DA225:DK225"/>
    <mergeCell ref="B223:K224"/>
    <mergeCell ref="L223:X224"/>
    <mergeCell ref="Y223:AG224"/>
    <mergeCell ref="AH223:AS224"/>
    <mergeCell ref="AT223:CP223"/>
    <mergeCell ref="CQ223:CZ224"/>
    <mergeCell ref="DA223:DK224"/>
    <mergeCell ref="AT224:BR224"/>
    <mergeCell ref="BS224:CH224"/>
    <mergeCell ref="CI224:CP224"/>
    <mergeCell ref="B222:K222"/>
    <mergeCell ref="L222:W222"/>
    <mergeCell ref="Y222:AG222"/>
    <mergeCell ref="AH222:AS222"/>
    <mergeCell ref="AT222:BR222"/>
    <mergeCell ref="BS222:CH222"/>
    <mergeCell ref="CI222:CP222"/>
    <mergeCell ref="CQ222:CZ222"/>
    <mergeCell ref="DA222:DK222"/>
    <mergeCell ref="B221:K221"/>
    <mergeCell ref="L221:W221"/>
    <mergeCell ref="Y221:AG221"/>
    <mergeCell ref="AH221:AS221"/>
    <mergeCell ref="AT221:BR221"/>
    <mergeCell ref="BS221:CH221"/>
    <mergeCell ref="CI221:CP221"/>
    <mergeCell ref="CQ221:CZ221"/>
    <mergeCell ref="DA221:DK221"/>
    <mergeCell ref="B220:K220"/>
    <mergeCell ref="L220:W220"/>
    <mergeCell ref="Y220:AG220"/>
    <mergeCell ref="AH220:AS220"/>
    <mergeCell ref="AT220:BR220"/>
    <mergeCell ref="BS220:CH220"/>
    <mergeCell ref="CI220:CP220"/>
    <mergeCell ref="CQ220:CZ220"/>
    <mergeCell ref="DA220:DK220"/>
    <mergeCell ref="B219:K219"/>
    <mergeCell ref="L219:W219"/>
    <mergeCell ref="Y219:AG219"/>
    <mergeCell ref="AH219:AS219"/>
    <mergeCell ref="AT219:BR219"/>
    <mergeCell ref="BS219:CH219"/>
    <mergeCell ref="CI219:CP219"/>
    <mergeCell ref="CQ219:CZ219"/>
    <mergeCell ref="DA219:DK219"/>
    <mergeCell ref="B218:K218"/>
    <mergeCell ref="L218:W218"/>
    <mergeCell ref="Y218:AG218"/>
    <mergeCell ref="AH218:AS218"/>
    <mergeCell ref="AT218:BR218"/>
    <mergeCell ref="BS218:CH218"/>
    <mergeCell ref="CI218:CP218"/>
    <mergeCell ref="CQ218:CZ218"/>
    <mergeCell ref="DA218:DK218"/>
    <mergeCell ref="B217:K217"/>
    <mergeCell ref="L217:W217"/>
    <mergeCell ref="Y217:AG217"/>
    <mergeCell ref="AH217:AS217"/>
    <mergeCell ref="AT217:BR217"/>
    <mergeCell ref="BS217:CH217"/>
    <mergeCell ref="CI217:CP217"/>
    <mergeCell ref="CQ217:CZ217"/>
    <mergeCell ref="DA217:DK217"/>
    <mergeCell ref="B216:K216"/>
    <mergeCell ref="L216:W216"/>
    <mergeCell ref="Y216:AG216"/>
    <mergeCell ref="AH216:AS216"/>
    <mergeCell ref="AT216:BR216"/>
    <mergeCell ref="BS216:CH216"/>
    <mergeCell ref="CI216:CP216"/>
    <mergeCell ref="CQ216:CZ216"/>
    <mergeCell ref="DA216:DK216"/>
    <mergeCell ref="B215:K215"/>
    <mergeCell ref="L215:W215"/>
    <mergeCell ref="Y215:AG215"/>
    <mergeCell ref="AH215:AS215"/>
    <mergeCell ref="AT215:BR215"/>
    <mergeCell ref="BS215:CH215"/>
    <mergeCell ref="CI215:CP215"/>
    <mergeCell ref="CQ215:CZ215"/>
    <mergeCell ref="DA215:DK215"/>
    <mergeCell ref="B214:K214"/>
    <mergeCell ref="L214:W214"/>
    <mergeCell ref="Y214:AG214"/>
    <mergeCell ref="AH214:AS214"/>
    <mergeCell ref="AT214:BR214"/>
    <mergeCell ref="BS214:CH214"/>
    <mergeCell ref="CI214:CP214"/>
    <mergeCell ref="CQ214:CZ214"/>
    <mergeCell ref="DA214:DK214"/>
    <mergeCell ref="B213:K213"/>
    <mergeCell ref="L213:W213"/>
    <mergeCell ref="Y213:AG213"/>
    <mergeCell ref="AH213:AS213"/>
    <mergeCell ref="AT213:BR213"/>
    <mergeCell ref="BS213:CH213"/>
    <mergeCell ref="CI213:CP213"/>
    <mergeCell ref="CQ213:CZ213"/>
    <mergeCell ref="DA213:DK213"/>
    <mergeCell ref="B212:K212"/>
    <mergeCell ref="L212:W212"/>
    <mergeCell ref="Y212:AG212"/>
    <mergeCell ref="AH212:AS212"/>
    <mergeCell ref="AT212:BR212"/>
    <mergeCell ref="BS212:CH212"/>
    <mergeCell ref="CI212:CP212"/>
    <mergeCell ref="CQ212:CZ212"/>
    <mergeCell ref="DA212:DK212"/>
    <mergeCell ref="B211:K211"/>
    <mergeCell ref="L211:W211"/>
    <mergeCell ref="Y211:AG211"/>
    <mergeCell ref="AH211:AS211"/>
    <mergeCell ref="AT211:BR211"/>
    <mergeCell ref="BS211:CH211"/>
    <mergeCell ref="CI211:CP211"/>
    <mergeCell ref="CQ211:CZ211"/>
    <mergeCell ref="DA211:DK211"/>
    <mergeCell ref="B210:K210"/>
    <mergeCell ref="L210:W210"/>
    <mergeCell ref="Y210:AG210"/>
    <mergeCell ref="AH210:AS210"/>
    <mergeCell ref="AT210:BR210"/>
    <mergeCell ref="BS210:CH210"/>
    <mergeCell ref="CI210:CP210"/>
    <mergeCell ref="CQ210:CZ210"/>
    <mergeCell ref="DA210:DK210"/>
    <mergeCell ref="B209:K209"/>
    <mergeCell ref="L209:W209"/>
    <mergeCell ref="Y209:AG209"/>
    <mergeCell ref="AH209:AS209"/>
    <mergeCell ref="AT209:BR209"/>
    <mergeCell ref="BS209:CH209"/>
    <mergeCell ref="CI209:CP209"/>
    <mergeCell ref="CQ209:CZ209"/>
    <mergeCell ref="DA209:DK209"/>
    <mergeCell ref="B208:K208"/>
    <mergeCell ref="L208:W208"/>
    <mergeCell ref="Y208:AG208"/>
    <mergeCell ref="AH208:AS208"/>
    <mergeCell ref="AT208:BR208"/>
    <mergeCell ref="BS208:CH208"/>
    <mergeCell ref="CI208:CP208"/>
    <mergeCell ref="CQ208:CZ208"/>
    <mergeCell ref="DA208:DK208"/>
    <mergeCell ref="B207:K207"/>
    <mergeCell ref="L207:W207"/>
    <mergeCell ref="Y207:AG207"/>
    <mergeCell ref="AH207:AS207"/>
    <mergeCell ref="AT207:BR207"/>
    <mergeCell ref="BS207:CH207"/>
    <mergeCell ref="CI207:CP207"/>
    <mergeCell ref="CQ207:CZ207"/>
    <mergeCell ref="DA207:DK207"/>
    <mergeCell ref="B206:K206"/>
    <mergeCell ref="L206:W206"/>
    <mergeCell ref="Y206:AG206"/>
    <mergeCell ref="AH206:AS206"/>
    <mergeCell ref="AT206:BR206"/>
    <mergeCell ref="BS206:CH206"/>
    <mergeCell ref="CI206:CP206"/>
    <mergeCell ref="CQ206:CZ206"/>
    <mergeCell ref="DA206:DK206"/>
    <mergeCell ref="B205:K205"/>
    <mergeCell ref="L205:W205"/>
    <mergeCell ref="Y205:AG205"/>
    <mergeCell ref="AH205:AS205"/>
    <mergeCell ref="AT205:BR205"/>
    <mergeCell ref="BS205:CH205"/>
    <mergeCell ref="CI205:CP205"/>
    <mergeCell ref="CQ205:CZ205"/>
    <mergeCell ref="DA205:DK205"/>
    <mergeCell ref="B203:K204"/>
    <mergeCell ref="L203:X204"/>
    <mergeCell ref="Y203:AG204"/>
    <mergeCell ref="AH203:AS204"/>
    <mergeCell ref="AT203:CP203"/>
    <mergeCell ref="CQ203:CZ204"/>
    <mergeCell ref="DA203:DK204"/>
    <mergeCell ref="AT204:BR204"/>
    <mergeCell ref="BS204:CH204"/>
    <mergeCell ref="CI204:CP204"/>
    <mergeCell ref="B202:K202"/>
    <mergeCell ref="L202:W202"/>
    <mergeCell ref="Y202:AG202"/>
    <mergeCell ref="AH202:AS202"/>
    <mergeCell ref="AT202:BR202"/>
    <mergeCell ref="BS202:CH202"/>
    <mergeCell ref="CI202:CP202"/>
    <mergeCell ref="CQ202:CZ202"/>
    <mergeCell ref="DA202:DK202"/>
    <mergeCell ref="B201:K201"/>
    <mergeCell ref="L201:W201"/>
    <mergeCell ref="Y201:AG201"/>
    <mergeCell ref="AH201:AS201"/>
    <mergeCell ref="AT201:BR201"/>
    <mergeCell ref="BS201:CH201"/>
    <mergeCell ref="CI201:CP201"/>
    <mergeCell ref="CQ201:CZ201"/>
    <mergeCell ref="DA201:DK201"/>
    <mergeCell ref="B200:K200"/>
    <mergeCell ref="L200:W200"/>
    <mergeCell ref="Y200:AG200"/>
    <mergeCell ref="AH200:AS200"/>
    <mergeCell ref="AT200:BR200"/>
    <mergeCell ref="BS200:CH200"/>
    <mergeCell ref="CI200:CP200"/>
    <mergeCell ref="CQ200:CZ200"/>
    <mergeCell ref="DA200:DK200"/>
    <mergeCell ref="B199:K199"/>
    <mergeCell ref="L199:W199"/>
    <mergeCell ref="Y199:AG199"/>
    <mergeCell ref="AH199:AS199"/>
    <mergeCell ref="AT199:BR199"/>
    <mergeCell ref="BS199:CH199"/>
    <mergeCell ref="CI199:CP199"/>
    <mergeCell ref="CQ199:CZ199"/>
    <mergeCell ref="DA199:DK199"/>
    <mergeCell ref="B198:K198"/>
    <mergeCell ref="L198:W198"/>
    <mergeCell ref="Y198:AG198"/>
    <mergeCell ref="AH198:AS198"/>
    <mergeCell ref="AT198:BR198"/>
    <mergeCell ref="BS198:CH198"/>
    <mergeCell ref="CI198:CP198"/>
    <mergeCell ref="CQ198:CZ198"/>
    <mergeCell ref="DA198:DK198"/>
    <mergeCell ref="B197:K197"/>
    <mergeCell ref="L197:W197"/>
    <mergeCell ref="Y197:AG197"/>
    <mergeCell ref="AH197:AS197"/>
    <mergeCell ref="AT197:BR197"/>
    <mergeCell ref="BS197:CH197"/>
    <mergeCell ref="CI197:CP197"/>
    <mergeCell ref="CQ197:CZ197"/>
    <mergeCell ref="DA197:DK197"/>
    <mergeCell ref="B196:K196"/>
    <mergeCell ref="L196:W196"/>
    <mergeCell ref="Y196:AG196"/>
    <mergeCell ref="AH196:AS196"/>
    <mergeCell ref="AT196:BR196"/>
    <mergeCell ref="BS196:CH196"/>
    <mergeCell ref="CI196:CP196"/>
    <mergeCell ref="CQ196:CZ196"/>
    <mergeCell ref="DA196:DK196"/>
    <mergeCell ref="B195:K195"/>
    <mergeCell ref="L195:W195"/>
    <mergeCell ref="Y195:AG195"/>
    <mergeCell ref="AH195:AS195"/>
    <mergeCell ref="AT195:BR195"/>
    <mergeCell ref="BS195:CH195"/>
    <mergeCell ref="CI195:CP195"/>
    <mergeCell ref="CQ195:CZ195"/>
    <mergeCell ref="DA195:DK195"/>
    <mergeCell ref="B194:K194"/>
    <mergeCell ref="L194:W194"/>
    <mergeCell ref="Y194:AG194"/>
    <mergeCell ref="AH194:AS194"/>
    <mergeCell ref="AT194:BR194"/>
    <mergeCell ref="BS194:CH194"/>
    <mergeCell ref="CI194:CP194"/>
    <mergeCell ref="CQ194:CZ194"/>
    <mergeCell ref="DA194:DK194"/>
    <mergeCell ref="B193:K193"/>
    <mergeCell ref="L193:W193"/>
    <mergeCell ref="Y193:AG193"/>
    <mergeCell ref="AH193:AS193"/>
    <mergeCell ref="AT193:BR193"/>
    <mergeCell ref="BS193:CH193"/>
    <mergeCell ref="CI193:CP193"/>
    <mergeCell ref="CQ193:CZ193"/>
    <mergeCell ref="DA193:DK193"/>
    <mergeCell ref="B192:K192"/>
    <mergeCell ref="L192:W192"/>
    <mergeCell ref="Y192:AG192"/>
    <mergeCell ref="AH192:AS192"/>
    <mergeCell ref="AT192:BR192"/>
    <mergeCell ref="BS192:CH192"/>
    <mergeCell ref="CI192:CP192"/>
    <mergeCell ref="CQ192:CZ192"/>
    <mergeCell ref="DA192:DK192"/>
    <mergeCell ref="B191:K191"/>
    <mergeCell ref="L191:W191"/>
    <mergeCell ref="Y191:AG191"/>
    <mergeCell ref="AH191:AS191"/>
    <mergeCell ref="AT191:BR191"/>
    <mergeCell ref="BS191:CH191"/>
    <mergeCell ref="CI191:CP191"/>
    <mergeCell ref="CQ191:CZ191"/>
    <mergeCell ref="DA191:DK191"/>
    <mergeCell ref="B190:K190"/>
    <mergeCell ref="L190:W190"/>
    <mergeCell ref="Y190:AG190"/>
    <mergeCell ref="AH190:AS190"/>
    <mergeCell ref="AT190:BR190"/>
    <mergeCell ref="BS190:CH190"/>
    <mergeCell ref="CI190:CP190"/>
    <mergeCell ref="CQ190:CZ190"/>
    <mergeCell ref="DA190:DK190"/>
    <mergeCell ref="B189:K189"/>
    <mergeCell ref="L189:W189"/>
    <mergeCell ref="Y189:AG189"/>
    <mergeCell ref="AH189:AS189"/>
    <mergeCell ref="AT189:BR189"/>
    <mergeCell ref="BS189:CH189"/>
    <mergeCell ref="CI189:CP189"/>
    <mergeCell ref="CQ189:CZ189"/>
    <mergeCell ref="DA189:DK189"/>
    <mergeCell ref="B188:K188"/>
    <mergeCell ref="L188:W188"/>
    <mergeCell ref="Y188:AG188"/>
    <mergeCell ref="AH188:AS188"/>
    <mergeCell ref="AT188:BR188"/>
    <mergeCell ref="BS188:CH188"/>
    <mergeCell ref="CI188:CP188"/>
    <mergeCell ref="CQ188:CZ188"/>
    <mergeCell ref="DA188:DK188"/>
    <mergeCell ref="B187:K187"/>
    <mergeCell ref="L187:W187"/>
    <mergeCell ref="Y187:AG187"/>
    <mergeCell ref="AH187:AS187"/>
    <mergeCell ref="AT187:BR187"/>
    <mergeCell ref="BS187:CH187"/>
    <mergeCell ref="CI187:CP187"/>
    <mergeCell ref="CQ187:CZ187"/>
    <mergeCell ref="DA187:DK187"/>
    <mergeCell ref="B186:K186"/>
    <mergeCell ref="L186:W186"/>
    <mergeCell ref="Y186:AG186"/>
    <mergeCell ref="AH186:AS186"/>
    <mergeCell ref="AT186:BR186"/>
    <mergeCell ref="BS186:CH186"/>
    <mergeCell ref="CI186:CP186"/>
    <mergeCell ref="CQ186:CZ186"/>
    <mergeCell ref="DA186:DK186"/>
    <mergeCell ref="B185:K185"/>
    <mergeCell ref="L185:W185"/>
    <mergeCell ref="Y185:AG185"/>
    <mergeCell ref="AH185:AS185"/>
    <mergeCell ref="AT185:BR185"/>
    <mergeCell ref="BS185:CH185"/>
    <mergeCell ref="CI185:CP185"/>
    <mergeCell ref="CQ185:CZ185"/>
    <mergeCell ref="DA185:DK185"/>
    <mergeCell ref="B183:K184"/>
    <mergeCell ref="L183:X184"/>
    <mergeCell ref="Y183:AG184"/>
    <mergeCell ref="AH183:AS184"/>
    <mergeCell ref="AT183:CP183"/>
    <mergeCell ref="CQ183:CZ184"/>
    <mergeCell ref="DA183:DK184"/>
    <mergeCell ref="AT184:BR184"/>
    <mergeCell ref="BS184:CH184"/>
    <mergeCell ref="CI184:CP184"/>
    <mergeCell ref="B182:K182"/>
    <mergeCell ref="L182:W182"/>
    <mergeCell ref="Y182:AG182"/>
    <mergeCell ref="AH182:AS182"/>
    <mergeCell ref="AT182:BR182"/>
    <mergeCell ref="BS182:CH182"/>
    <mergeCell ref="CI182:CP182"/>
    <mergeCell ref="CQ182:CZ182"/>
    <mergeCell ref="DA182:DK182"/>
    <mergeCell ref="B181:K181"/>
    <mergeCell ref="L181:W181"/>
    <mergeCell ref="Y181:AG181"/>
    <mergeCell ref="AH181:AS181"/>
    <mergeCell ref="AT181:BR181"/>
    <mergeCell ref="BS181:CH181"/>
    <mergeCell ref="CI181:CP181"/>
    <mergeCell ref="CQ181:CZ181"/>
    <mergeCell ref="DA181:DK181"/>
    <mergeCell ref="B180:K180"/>
    <mergeCell ref="L180:W180"/>
    <mergeCell ref="Y180:AG180"/>
    <mergeCell ref="AH180:AS180"/>
    <mergeCell ref="AT180:BR180"/>
    <mergeCell ref="BS180:CH180"/>
    <mergeCell ref="CI180:CP180"/>
    <mergeCell ref="CQ180:CZ180"/>
    <mergeCell ref="DA180:DK180"/>
    <mergeCell ref="B179:K179"/>
    <mergeCell ref="L179:W179"/>
    <mergeCell ref="Y179:AG179"/>
    <mergeCell ref="AH179:AS179"/>
    <mergeCell ref="AT179:BR179"/>
    <mergeCell ref="BS179:CH179"/>
    <mergeCell ref="CI179:CP179"/>
    <mergeCell ref="CQ179:CZ179"/>
    <mergeCell ref="DA179:DK179"/>
    <mergeCell ref="B178:K178"/>
    <mergeCell ref="L178:W178"/>
    <mergeCell ref="Y178:AG178"/>
    <mergeCell ref="AH178:AS178"/>
    <mergeCell ref="AT178:BR178"/>
    <mergeCell ref="BS178:CH178"/>
    <mergeCell ref="CI178:CP178"/>
    <mergeCell ref="CQ178:CZ178"/>
    <mergeCell ref="DA178:DK178"/>
    <mergeCell ref="B177:K177"/>
    <mergeCell ref="L177:W177"/>
    <mergeCell ref="Y177:AG177"/>
    <mergeCell ref="AH177:AS177"/>
    <mergeCell ref="AT177:BR177"/>
    <mergeCell ref="BS177:CH177"/>
    <mergeCell ref="CI177:CP177"/>
    <mergeCell ref="CQ177:CZ177"/>
    <mergeCell ref="DA177:DK177"/>
    <mergeCell ref="B176:K176"/>
    <mergeCell ref="L176:W176"/>
    <mergeCell ref="Y176:AG176"/>
    <mergeCell ref="AH176:AS176"/>
    <mergeCell ref="AT176:BR176"/>
    <mergeCell ref="BS176:CH176"/>
    <mergeCell ref="CI176:CP176"/>
    <mergeCell ref="CQ176:CZ176"/>
    <mergeCell ref="DA176:DK176"/>
    <mergeCell ref="B175:K175"/>
    <mergeCell ref="L175:W175"/>
    <mergeCell ref="Y175:AG175"/>
    <mergeCell ref="AH175:AS175"/>
    <mergeCell ref="AT175:BR175"/>
    <mergeCell ref="BS175:CH175"/>
    <mergeCell ref="CI175:CP175"/>
    <mergeCell ref="CQ175:CZ175"/>
    <mergeCell ref="DA175:DK175"/>
    <mergeCell ref="B174:K174"/>
    <mergeCell ref="L174:W174"/>
    <mergeCell ref="Y174:AG174"/>
    <mergeCell ref="AH174:AS174"/>
    <mergeCell ref="AT174:BR174"/>
    <mergeCell ref="BS174:CH174"/>
    <mergeCell ref="CI174:CP174"/>
    <mergeCell ref="CQ174:CZ174"/>
    <mergeCell ref="DA174:DK174"/>
    <mergeCell ref="B173:K173"/>
    <mergeCell ref="L173:W173"/>
    <mergeCell ref="Y173:AG173"/>
    <mergeCell ref="AH173:AS173"/>
    <mergeCell ref="AT173:BR173"/>
    <mergeCell ref="BS173:CH173"/>
    <mergeCell ref="CI173:CP173"/>
    <mergeCell ref="CQ173:CZ173"/>
    <mergeCell ref="DA173:DK173"/>
    <mergeCell ref="B172:K172"/>
    <mergeCell ref="L172:W172"/>
    <mergeCell ref="Y172:AG172"/>
    <mergeCell ref="AH172:AS172"/>
    <mergeCell ref="AT172:BR172"/>
    <mergeCell ref="BS172:CH172"/>
    <mergeCell ref="CI172:CP172"/>
    <mergeCell ref="CQ172:CZ172"/>
    <mergeCell ref="DA172:DK172"/>
    <mergeCell ref="B171:K171"/>
    <mergeCell ref="L171:W171"/>
    <mergeCell ref="Y171:AG171"/>
    <mergeCell ref="AH171:AS171"/>
    <mergeCell ref="AT171:BR171"/>
    <mergeCell ref="BS171:CH171"/>
    <mergeCell ref="CI171:CP171"/>
    <mergeCell ref="CQ171:CZ171"/>
    <mergeCell ref="DA171:DK171"/>
    <mergeCell ref="B170:K170"/>
    <mergeCell ref="L170:W170"/>
    <mergeCell ref="Y170:AG170"/>
    <mergeCell ref="AH170:AS170"/>
    <mergeCell ref="AT170:BR170"/>
    <mergeCell ref="BS170:CH170"/>
    <mergeCell ref="CI170:CP170"/>
    <mergeCell ref="CQ170:CZ170"/>
    <mergeCell ref="DA170:DK170"/>
    <mergeCell ref="B169:K169"/>
    <mergeCell ref="L169:W169"/>
    <mergeCell ref="Y169:AG169"/>
    <mergeCell ref="AH169:AS169"/>
    <mergeCell ref="AT169:BR169"/>
    <mergeCell ref="BS169:CH169"/>
    <mergeCell ref="CI169:CP169"/>
    <mergeCell ref="CQ169:CZ169"/>
    <mergeCell ref="DA169:DK169"/>
    <mergeCell ref="B168:K168"/>
    <mergeCell ref="L168:W168"/>
    <mergeCell ref="Y168:AG168"/>
    <mergeCell ref="AH168:AS168"/>
    <mergeCell ref="AT168:BR168"/>
    <mergeCell ref="BS168:CH168"/>
    <mergeCell ref="CI168:CP168"/>
    <mergeCell ref="CQ168:CZ168"/>
    <mergeCell ref="DA168:DK168"/>
    <mergeCell ref="B167:K167"/>
    <mergeCell ref="L167:W167"/>
    <mergeCell ref="Y167:AG167"/>
    <mergeCell ref="AH167:AS167"/>
    <mergeCell ref="AT167:BR167"/>
    <mergeCell ref="BS167:CH167"/>
    <mergeCell ref="CI167:CP167"/>
    <mergeCell ref="CQ167:CZ167"/>
    <mergeCell ref="DA167:DK167"/>
    <mergeCell ref="B166:K166"/>
    <mergeCell ref="L166:W166"/>
    <mergeCell ref="Y166:AG166"/>
    <mergeCell ref="AH166:AS166"/>
    <mergeCell ref="AT166:BR166"/>
    <mergeCell ref="BS166:CH166"/>
    <mergeCell ref="CI166:CP166"/>
    <mergeCell ref="CQ166:CZ166"/>
    <mergeCell ref="DA166:DK166"/>
    <mergeCell ref="B165:K165"/>
    <mergeCell ref="L165:W165"/>
    <mergeCell ref="Y165:AG165"/>
    <mergeCell ref="AH165:AS165"/>
    <mergeCell ref="AT165:BR165"/>
    <mergeCell ref="BS165:CH165"/>
    <mergeCell ref="CI165:CP165"/>
    <mergeCell ref="CQ165:CZ165"/>
    <mergeCell ref="DA165:DK165"/>
    <mergeCell ref="B163:K164"/>
    <mergeCell ref="L163:X164"/>
    <mergeCell ref="Y163:AG164"/>
    <mergeCell ref="AH163:AS164"/>
    <mergeCell ref="AT163:CP163"/>
    <mergeCell ref="CQ163:CZ164"/>
    <mergeCell ref="DA163:DK164"/>
    <mergeCell ref="AT164:BR164"/>
    <mergeCell ref="BS164:CH164"/>
    <mergeCell ref="CI164:CP164"/>
    <mergeCell ref="B162:K162"/>
    <mergeCell ref="L162:W162"/>
    <mergeCell ref="Y162:AG162"/>
    <mergeCell ref="AH162:AS162"/>
    <mergeCell ref="AT162:BR162"/>
    <mergeCell ref="BS162:CH162"/>
    <mergeCell ref="CI162:CP162"/>
    <mergeCell ref="CQ162:CZ162"/>
    <mergeCell ref="DA162:DK162"/>
    <mergeCell ref="B161:K161"/>
    <mergeCell ref="L161:W161"/>
    <mergeCell ref="Y161:AG161"/>
    <mergeCell ref="AH161:AS161"/>
    <mergeCell ref="AT161:BR161"/>
    <mergeCell ref="BS161:CH161"/>
    <mergeCell ref="CI161:CP161"/>
    <mergeCell ref="CQ161:CZ161"/>
    <mergeCell ref="DA161:DK161"/>
    <mergeCell ref="B160:K160"/>
    <mergeCell ref="L160:W160"/>
    <mergeCell ref="Y160:AG160"/>
    <mergeCell ref="AH160:AS160"/>
    <mergeCell ref="AT160:BR160"/>
    <mergeCell ref="BS160:CH160"/>
    <mergeCell ref="CI160:CP160"/>
    <mergeCell ref="CQ160:CZ160"/>
    <mergeCell ref="DA160:DK160"/>
    <mergeCell ref="B159:K159"/>
    <mergeCell ref="L159:W159"/>
    <mergeCell ref="Y159:AG159"/>
    <mergeCell ref="AH159:AS159"/>
    <mergeCell ref="AT159:BR159"/>
    <mergeCell ref="BS159:CH159"/>
    <mergeCell ref="CI159:CP159"/>
    <mergeCell ref="CQ159:CZ159"/>
    <mergeCell ref="DA159:DK159"/>
    <mergeCell ref="B158:K158"/>
    <mergeCell ref="L158:W158"/>
    <mergeCell ref="Y158:AG158"/>
    <mergeCell ref="AH158:AS158"/>
    <mergeCell ref="AT158:BR158"/>
    <mergeCell ref="BS158:CH158"/>
    <mergeCell ref="CI158:CP158"/>
    <mergeCell ref="CQ158:CZ158"/>
    <mergeCell ref="DA158:DK158"/>
    <mergeCell ref="B157:K157"/>
    <mergeCell ref="L157:W157"/>
    <mergeCell ref="Y157:AG157"/>
    <mergeCell ref="AH157:AS157"/>
    <mergeCell ref="AT157:BR157"/>
    <mergeCell ref="BS157:CH157"/>
    <mergeCell ref="CI157:CP157"/>
    <mergeCell ref="CQ157:CZ157"/>
    <mergeCell ref="DA157:DK157"/>
    <mergeCell ref="B156:K156"/>
    <mergeCell ref="L156:W156"/>
    <mergeCell ref="Y156:AG156"/>
    <mergeCell ref="AH156:AS156"/>
    <mergeCell ref="AT156:BR156"/>
    <mergeCell ref="BS156:CH156"/>
    <mergeCell ref="CI156:CP156"/>
    <mergeCell ref="CQ156:CZ156"/>
    <mergeCell ref="DA156:DK156"/>
    <mergeCell ref="B155:K155"/>
    <mergeCell ref="L155:W155"/>
    <mergeCell ref="Y155:AG155"/>
    <mergeCell ref="AH155:AS155"/>
    <mergeCell ref="AT155:BR155"/>
    <mergeCell ref="BS155:CH155"/>
    <mergeCell ref="CI155:CP155"/>
    <mergeCell ref="CQ155:CZ155"/>
    <mergeCell ref="DA155:DK155"/>
    <mergeCell ref="B154:K154"/>
    <mergeCell ref="L154:W154"/>
    <mergeCell ref="Y154:AG154"/>
    <mergeCell ref="AH154:AS154"/>
    <mergeCell ref="AT154:BR154"/>
    <mergeCell ref="BS154:CH154"/>
    <mergeCell ref="CI154:CP154"/>
    <mergeCell ref="CQ154:CZ154"/>
    <mergeCell ref="DA154:DK154"/>
    <mergeCell ref="B153:K153"/>
    <mergeCell ref="L153:W153"/>
    <mergeCell ref="Y153:AG153"/>
    <mergeCell ref="AH153:AS153"/>
    <mergeCell ref="AT153:BR153"/>
    <mergeCell ref="BS153:CH153"/>
    <mergeCell ref="CI153:CP153"/>
    <mergeCell ref="CQ153:CZ153"/>
    <mergeCell ref="DA153:DK153"/>
    <mergeCell ref="B152:K152"/>
    <mergeCell ref="L152:W152"/>
    <mergeCell ref="Y152:AG152"/>
    <mergeCell ref="AH152:AS152"/>
    <mergeCell ref="AT152:BR152"/>
    <mergeCell ref="BS152:CH152"/>
    <mergeCell ref="CI152:CP152"/>
    <mergeCell ref="CQ152:CZ152"/>
    <mergeCell ref="DA152:DK152"/>
    <mergeCell ref="B151:K151"/>
    <mergeCell ref="L151:W151"/>
    <mergeCell ref="Y151:AG151"/>
    <mergeCell ref="AH151:AS151"/>
    <mergeCell ref="AT151:BR151"/>
    <mergeCell ref="BS151:CH151"/>
    <mergeCell ref="CI151:CP151"/>
    <mergeCell ref="CQ151:CZ151"/>
    <mergeCell ref="DA151:DK151"/>
    <mergeCell ref="B150:K150"/>
    <mergeCell ref="L150:W150"/>
    <mergeCell ref="Y150:AG150"/>
    <mergeCell ref="AH150:AS150"/>
    <mergeCell ref="AT150:BR150"/>
    <mergeCell ref="BS150:CH150"/>
    <mergeCell ref="CI150:CP150"/>
    <mergeCell ref="CQ150:CZ150"/>
    <mergeCell ref="DA150:DK150"/>
    <mergeCell ref="B149:K149"/>
    <mergeCell ref="L149:W149"/>
    <mergeCell ref="Y149:AG149"/>
    <mergeCell ref="AH149:AS149"/>
    <mergeCell ref="AT149:BR149"/>
    <mergeCell ref="BS149:CH149"/>
    <mergeCell ref="CI149:CP149"/>
    <mergeCell ref="CQ149:CZ149"/>
    <mergeCell ref="DA149:DK149"/>
    <mergeCell ref="B148:K148"/>
    <mergeCell ref="L148:W148"/>
    <mergeCell ref="Y148:AG148"/>
    <mergeCell ref="AH148:AS148"/>
    <mergeCell ref="AT148:BR148"/>
    <mergeCell ref="BS148:CH148"/>
    <mergeCell ref="CI148:CP148"/>
    <mergeCell ref="CQ148:CZ148"/>
    <mergeCell ref="DA148:DK148"/>
    <mergeCell ref="B147:K147"/>
    <mergeCell ref="L147:W147"/>
    <mergeCell ref="Y147:AG147"/>
    <mergeCell ref="AH147:AS147"/>
    <mergeCell ref="AT147:BR147"/>
    <mergeCell ref="BS147:CH147"/>
    <mergeCell ref="CI147:CP147"/>
    <mergeCell ref="CQ147:CZ147"/>
    <mergeCell ref="DA147:DK147"/>
    <mergeCell ref="B146:K146"/>
    <mergeCell ref="L146:W146"/>
    <mergeCell ref="Y146:AG146"/>
    <mergeCell ref="AH146:AS146"/>
    <mergeCell ref="AT146:BR146"/>
    <mergeCell ref="BS146:CH146"/>
    <mergeCell ref="CI146:CP146"/>
    <mergeCell ref="CQ146:CZ146"/>
    <mergeCell ref="DA146:DK146"/>
    <mergeCell ref="B145:K145"/>
    <mergeCell ref="L145:W145"/>
    <mergeCell ref="Y145:AG145"/>
    <mergeCell ref="AH145:AS145"/>
    <mergeCell ref="AT145:BR145"/>
    <mergeCell ref="BS145:CH145"/>
    <mergeCell ref="CI145:CP145"/>
    <mergeCell ref="CQ145:CZ145"/>
    <mergeCell ref="DA145:DK145"/>
    <mergeCell ref="B143:K144"/>
    <mergeCell ref="L143:X144"/>
    <mergeCell ref="Y143:AG144"/>
    <mergeCell ref="AH143:AS144"/>
    <mergeCell ref="AT143:CP143"/>
    <mergeCell ref="CQ143:CZ144"/>
    <mergeCell ref="DA143:DK144"/>
    <mergeCell ref="AT144:BR144"/>
    <mergeCell ref="BS144:CH144"/>
    <mergeCell ref="CI144:CP144"/>
    <mergeCell ref="B142:K142"/>
    <mergeCell ref="L142:W142"/>
    <mergeCell ref="Y142:AG142"/>
    <mergeCell ref="AH142:AS142"/>
    <mergeCell ref="AT142:BR142"/>
    <mergeCell ref="BS142:CH142"/>
    <mergeCell ref="CI142:CP142"/>
    <mergeCell ref="CQ142:CZ142"/>
    <mergeCell ref="DA142:DK142"/>
    <mergeCell ref="B141:K141"/>
    <mergeCell ref="L141:W141"/>
    <mergeCell ref="Y141:AG141"/>
    <mergeCell ref="AH141:AS141"/>
    <mergeCell ref="AT141:BR141"/>
    <mergeCell ref="BS141:CH141"/>
    <mergeCell ref="CI141:CP141"/>
    <mergeCell ref="CQ141:CZ141"/>
    <mergeCell ref="DA141:DK141"/>
    <mergeCell ref="B140:K140"/>
    <mergeCell ref="L140:W140"/>
    <mergeCell ref="Y140:AG140"/>
    <mergeCell ref="AH140:AS140"/>
    <mergeCell ref="AT140:BR140"/>
    <mergeCell ref="BS140:CH140"/>
    <mergeCell ref="CI140:CP140"/>
    <mergeCell ref="CQ140:CZ140"/>
    <mergeCell ref="DA140:DK140"/>
    <mergeCell ref="B139:K139"/>
    <mergeCell ref="L139:W139"/>
    <mergeCell ref="Y139:AG139"/>
    <mergeCell ref="AH139:AS139"/>
    <mergeCell ref="AT139:BR139"/>
    <mergeCell ref="BS139:CH139"/>
    <mergeCell ref="CI139:CP139"/>
    <mergeCell ref="CQ139:CZ139"/>
    <mergeCell ref="DA139:DK139"/>
    <mergeCell ref="B138:K138"/>
    <mergeCell ref="L138:W138"/>
    <mergeCell ref="Y138:AG138"/>
    <mergeCell ref="AH138:AS138"/>
    <mergeCell ref="AT138:BR138"/>
    <mergeCell ref="BS138:CH138"/>
    <mergeCell ref="CI138:CP138"/>
    <mergeCell ref="CQ138:CZ138"/>
    <mergeCell ref="DA138:DK138"/>
    <mergeCell ref="B137:K137"/>
    <mergeCell ref="L137:W137"/>
    <mergeCell ref="Y137:AG137"/>
    <mergeCell ref="AH137:AS137"/>
    <mergeCell ref="AT137:BR137"/>
    <mergeCell ref="BS137:CH137"/>
    <mergeCell ref="CI137:CP137"/>
    <mergeCell ref="CQ137:CZ137"/>
    <mergeCell ref="DA137:DK137"/>
    <mergeCell ref="B136:K136"/>
    <mergeCell ref="L136:W136"/>
    <mergeCell ref="Y136:AG136"/>
    <mergeCell ref="AH136:AS136"/>
    <mergeCell ref="AT136:BR136"/>
    <mergeCell ref="BS136:CH136"/>
    <mergeCell ref="CI136:CP136"/>
    <mergeCell ref="CQ136:CZ136"/>
    <mergeCell ref="DA136:DK136"/>
    <mergeCell ref="B135:K135"/>
    <mergeCell ref="L135:W135"/>
    <mergeCell ref="Y135:AG135"/>
    <mergeCell ref="AH135:AS135"/>
    <mergeCell ref="AT135:BR135"/>
    <mergeCell ref="BS135:CH135"/>
    <mergeCell ref="CI135:CP135"/>
    <mergeCell ref="CQ135:CZ135"/>
    <mergeCell ref="DA135:DK135"/>
    <mergeCell ref="B134:K134"/>
    <mergeCell ref="L134:W134"/>
    <mergeCell ref="Y134:AG134"/>
    <mergeCell ref="AH134:AS134"/>
    <mergeCell ref="AT134:BR134"/>
    <mergeCell ref="BS134:CH134"/>
    <mergeCell ref="CI134:CP134"/>
    <mergeCell ref="CQ134:CZ134"/>
    <mergeCell ref="DA134:DK134"/>
    <mergeCell ref="B133:K133"/>
    <mergeCell ref="L133:W133"/>
    <mergeCell ref="Y133:AG133"/>
    <mergeCell ref="AH133:AS133"/>
    <mergeCell ref="AT133:BR133"/>
    <mergeCell ref="BS133:CH133"/>
    <mergeCell ref="CI133:CP133"/>
    <mergeCell ref="CQ133:CZ133"/>
    <mergeCell ref="DA133:DK133"/>
    <mergeCell ref="B132:K132"/>
    <mergeCell ref="L132:W132"/>
    <mergeCell ref="Y132:AG132"/>
    <mergeCell ref="AH132:AS132"/>
    <mergeCell ref="AT132:BR132"/>
    <mergeCell ref="BS132:CH132"/>
    <mergeCell ref="CI132:CP132"/>
    <mergeCell ref="CQ132:CZ132"/>
    <mergeCell ref="DA132:DK132"/>
    <mergeCell ref="B131:K131"/>
    <mergeCell ref="L131:W131"/>
    <mergeCell ref="Y131:AG131"/>
    <mergeCell ref="AH131:AS131"/>
    <mergeCell ref="AT131:BR131"/>
    <mergeCell ref="BS131:CH131"/>
    <mergeCell ref="CI131:CP131"/>
    <mergeCell ref="CQ131:CZ131"/>
    <mergeCell ref="DA131:DK131"/>
    <mergeCell ref="B130:K130"/>
    <mergeCell ref="L130:W130"/>
    <mergeCell ref="Y130:AG130"/>
    <mergeCell ref="AH130:AS130"/>
    <mergeCell ref="AT130:BR130"/>
    <mergeCell ref="BS130:CH130"/>
    <mergeCell ref="CI130:CP130"/>
    <mergeCell ref="CQ130:CZ130"/>
    <mergeCell ref="DA130:DK130"/>
    <mergeCell ref="B129:K129"/>
    <mergeCell ref="L129:W129"/>
    <mergeCell ref="Y129:AG129"/>
    <mergeCell ref="AH129:AS129"/>
    <mergeCell ref="AT129:BR129"/>
    <mergeCell ref="BS129:CH129"/>
    <mergeCell ref="CI129:CP129"/>
    <mergeCell ref="CQ129:CZ129"/>
    <mergeCell ref="DA129:DK129"/>
    <mergeCell ref="B128:K128"/>
    <mergeCell ref="L128:W128"/>
    <mergeCell ref="Y128:AG128"/>
    <mergeCell ref="AH128:AS128"/>
    <mergeCell ref="AT128:BR128"/>
    <mergeCell ref="BS128:CH128"/>
    <mergeCell ref="CI128:CP128"/>
    <mergeCell ref="CQ128:CZ128"/>
    <mergeCell ref="DA128:DK128"/>
    <mergeCell ref="B127:K127"/>
    <mergeCell ref="L127:W127"/>
    <mergeCell ref="Y127:AG127"/>
    <mergeCell ref="AH127:AS127"/>
    <mergeCell ref="AT127:BR127"/>
    <mergeCell ref="BS127:CH127"/>
    <mergeCell ref="CI127:CP127"/>
    <mergeCell ref="CQ127:CZ127"/>
    <mergeCell ref="DA127:DK127"/>
    <mergeCell ref="B126:K126"/>
    <mergeCell ref="L126:W126"/>
    <mergeCell ref="Y126:AG126"/>
    <mergeCell ref="AH126:AS126"/>
    <mergeCell ref="AT126:BR126"/>
    <mergeCell ref="BS126:CH126"/>
    <mergeCell ref="CI126:CP126"/>
    <mergeCell ref="CQ126:CZ126"/>
    <mergeCell ref="DA126:DK126"/>
    <mergeCell ref="B125:K125"/>
    <mergeCell ref="L125:W125"/>
    <mergeCell ref="Y125:AG125"/>
    <mergeCell ref="AH125:AS125"/>
    <mergeCell ref="AT125:BR125"/>
    <mergeCell ref="BS125:CH125"/>
    <mergeCell ref="CI125:CP125"/>
    <mergeCell ref="CQ125:CZ125"/>
    <mergeCell ref="DA125:DK125"/>
    <mergeCell ref="B123:K124"/>
    <mergeCell ref="L123:X124"/>
    <mergeCell ref="Y123:AG124"/>
    <mergeCell ref="AH123:AS124"/>
    <mergeCell ref="AT123:CP123"/>
    <mergeCell ref="CQ123:CZ124"/>
    <mergeCell ref="DA123:DK124"/>
    <mergeCell ref="AT124:BR124"/>
    <mergeCell ref="BS124:CH124"/>
    <mergeCell ref="CI124:CP124"/>
    <mergeCell ref="B122:K122"/>
    <mergeCell ref="L122:W122"/>
    <mergeCell ref="Y122:AG122"/>
    <mergeCell ref="AH122:AS122"/>
    <mergeCell ref="AT122:BR122"/>
    <mergeCell ref="BS122:CH122"/>
    <mergeCell ref="CI122:CP122"/>
    <mergeCell ref="CQ122:CZ122"/>
    <mergeCell ref="DA122:DK122"/>
    <mergeCell ref="B121:K121"/>
    <mergeCell ref="L121:W121"/>
    <mergeCell ref="Y121:AG121"/>
    <mergeCell ref="AH121:AS121"/>
    <mergeCell ref="AT121:BR121"/>
    <mergeCell ref="BS121:CH121"/>
    <mergeCell ref="CI121:CP121"/>
    <mergeCell ref="CQ121:CZ121"/>
    <mergeCell ref="DA121:DK121"/>
    <mergeCell ref="B120:K120"/>
    <mergeCell ref="L120:W120"/>
    <mergeCell ref="Y120:AG120"/>
    <mergeCell ref="AH120:AS120"/>
    <mergeCell ref="AT120:BR120"/>
    <mergeCell ref="BS120:CH120"/>
    <mergeCell ref="CI120:CP120"/>
    <mergeCell ref="CQ120:CZ120"/>
    <mergeCell ref="DA120:DK120"/>
    <mergeCell ref="B119:K119"/>
    <mergeCell ref="L119:W119"/>
    <mergeCell ref="Y119:AG119"/>
    <mergeCell ref="AH119:AS119"/>
    <mergeCell ref="AT119:BR119"/>
    <mergeCell ref="BS119:CH119"/>
    <mergeCell ref="CI119:CP119"/>
    <mergeCell ref="CQ119:CZ119"/>
    <mergeCell ref="DA119:DK119"/>
    <mergeCell ref="B118:K118"/>
    <mergeCell ref="L118:W118"/>
    <mergeCell ref="Y118:AG118"/>
    <mergeCell ref="AH118:AS118"/>
    <mergeCell ref="AT118:BR118"/>
    <mergeCell ref="BS118:CH118"/>
    <mergeCell ref="CI118:CP118"/>
    <mergeCell ref="CQ118:CZ118"/>
    <mergeCell ref="DA118:DK118"/>
    <mergeCell ref="B117:K117"/>
    <mergeCell ref="L117:W117"/>
    <mergeCell ref="Y117:AG117"/>
    <mergeCell ref="AH117:AS117"/>
    <mergeCell ref="AT117:BR117"/>
    <mergeCell ref="BS117:CH117"/>
    <mergeCell ref="CI117:CP117"/>
    <mergeCell ref="CQ117:CZ117"/>
    <mergeCell ref="DA117:DK117"/>
    <mergeCell ref="B116:K116"/>
    <mergeCell ref="L116:W116"/>
    <mergeCell ref="Y116:AG116"/>
    <mergeCell ref="AH116:AS116"/>
    <mergeCell ref="AT116:BR116"/>
    <mergeCell ref="BS116:CH116"/>
    <mergeCell ref="CI116:CP116"/>
    <mergeCell ref="CQ116:CZ116"/>
    <mergeCell ref="DA116:DK116"/>
    <mergeCell ref="B115:K115"/>
    <mergeCell ref="L115:W115"/>
    <mergeCell ref="Y115:AG115"/>
    <mergeCell ref="AH115:AS115"/>
    <mergeCell ref="AT115:BR115"/>
    <mergeCell ref="BS115:CH115"/>
    <mergeCell ref="CI115:CP115"/>
    <mergeCell ref="CQ115:CZ115"/>
    <mergeCell ref="DA115:DK115"/>
    <mergeCell ref="B114:K114"/>
    <mergeCell ref="L114:W114"/>
    <mergeCell ref="Y114:AG114"/>
    <mergeCell ref="AH114:AS114"/>
    <mergeCell ref="AT114:BR114"/>
    <mergeCell ref="BS114:CH114"/>
    <mergeCell ref="CI114:CP114"/>
    <mergeCell ref="CQ114:CZ114"/>
    <mergeCell ref="DA114:DK114"/>
    <mergeCell ref="B113:K113"/>
    <mergeCell ref="L113:W113"/>
    <mergeCell ref="Y113:AG113"/>
    <mergeCell ref="AH113:AS113"/>
    <mergeCell ref="AT113:BR113"/>
    <mergeCell ref="BS113:CH113"/>
    <mergeCell ref="CI113:CP113"/>
    <mergeCell ref="CQ113:CZ113"/>
    <mergeCell ref="DA113:DK113"/>
    <mergeCell ref="B112:K112"/>
    <mergeCell ref="L112:W112"/>
    <mergeCell ref="Y112:AG112"/>
    <mergeCell ref="AH112:AS112"/>
    <mergeCell ref="AT112:BR112"/>
    <mergeCell ref="BS112:CH112"/>
    <mergeCell ref="CI112:CP112"/>
    <mergeCell ref="CQ112:CZ112"/>
    <mergeCell ref="DA112:DK112"/>
    <mergeCell ref="B111:K111"/>
    <mergeCell ref="L111:W111"/>
    <mergeCell ref="Y111:AG111"/>
    <mergeCell ref="AH111:AS111"/>
    <mergeCell ref="AT111:BR111"/>
    <mergeCell ref="BS111:CH111"/>
    <mergeCell ref="CI111:CP111"/>
    <mergeCell ref="CQ111:CZ111"/>
    <mergeCell ref="DA111:DK111"/>
    <mergeCell ref="B110:K110"/>
    <mergeCell ref="L110:W110"/>
    <mergeCell ref="Y110:AG110"/>
    <mergeCell ref="AH110:AS110"/>
    <mergeCell ref="AT110:BR110"/>
    <mergeCell ref="BS110:CH110"/>
    <mergeCell ref="CI110:CP110"/>
    <mergeCell ref="CQ110:CZ110"/>
    <mergeCell ref="DA110:DK110"/>
    <mergeCell ref="B109:K109"/>
    <mergeCell ref="L109:W109"/>
    <mergeCell ref="Y109:AG109"/>
    <mergeCell ref="AH109:AS109"/>
    <mergeCell ref="AT109:BR109"/>
    <mergeCell ref="BS109:CH109"/>
    <mergeCell ref="CI109:CP109"/>
    <mergeCell ref="CQ109:CZ109"/>
    <mergeCell ref="DA109:DK109"/>
    <mergeCell ref="B108:K108"/>
    <mergeCell ref="L108:W108"/>
    <mergeCell ref="Y108:AG108"/>
    <mergeCell ref="AH108:AS108"/>
    <mergeCell ref="AT108:BR108"/>
    <mergeCell ref="BS108:CH108"/>
    <mergeCell ref="CI108:CP108"/>
    <mergeCell ref="CQ108:CZ108"/>
    <mergeCell ref="DA108:DK108"/>
    <mergeCell ref="B107:K107"/>
    <mergeCell ref="L107:W107"/>
    <mergeCell ref="Y107:AG107"/>
    <mergeCell ref="AH107:AS107"/>
    <mergeCell ref="AT107:BR107"/>
    <mergeCell ref="BS107:CH107"/>
    <mergeCell ref="CI107:CP107"/>
    <mergeCell ref="CQ107:CZ107"/>
    <mergeCell ref="DA107:DK107"/>
    <mergeCell ref="B106:K106"/>
    <mergeCell ref="L106:W106"/>
    <mergeCell ref="Y106:AG106"/>
    <mergeCell ref="AH106:AS106"/>
    <mergeCell ref="AT106:BR106"/>
    <mergeCell ref="BS106:CH106"/>
    <mergeCell ref="CI106:CP106"/>
    <mergeCell ref="CQ106:CZ106"/>
    <mergeCell ref="DA106:DK106"/>
    <mergeCell ref="B105:K105"/>
    <mergeCell ref="L105:W105"/>
    <mergeCell ref="Y105:AG105"/>
    <mergeCell ref="AH105:AS105"/>
    <mergeCell ref="AT105:BR105"/>
    <mergeCell ref="BS105:CH105"/>
    <mergeCell ref="CI105:CP105"/>
    <mergeCell ref="CQ105:CZ105"/>
    <mergeCell ref="DA105:DK105"/>
    <mergeCell ref="B103:K104"/>
    <mergeCell ref="L103:X104"/>
    <mergeCell ref="Y103:AG104"/>
    <mergeCell ref="AH103:AS104"/>
    <mergeCell ref="AT103:CP103"/>
    <mergeCell ref="CQ103:CZ104"/>
    <mergeCell ref="DA103:DK104"/>
    <mergeCell ref="AT104:BR104"/>
    <mergeCell ref="BS104:CH104"/>
    <mergeCell ref="CI104:CP104"/>
    <mergeCell ref="B102:K102"/>
    <mergeCell ref="L102:W102"/>
    <mergeCell ref="Y102:AG102"/>
    <mergeCell ref="AH102:AS102"/>
    <mergeCell ref="AT102:BR102"/>
    <mergeCell ref="BS102:CH102"/>
    <mergeCell ref="CI102:CP102"/>
    <mergeCell ref="CQ102:CZ102"/>
    <mergeCell ref="DA102:DK102"/>
    <mergeCell ref="B101:K101"/>
    <mergeCell ref="L101:W101"/>
    <mergeCell ref="Y101:AG101"/>
    <mergeCell ref="AH101:AS101"/>
    <mergeCell ref="AT101:BR101"/>
    <mergeCell ref="BS101:CH101"/>
    <mergeCell ref="CI101:CP101"/>
    <mergeCell ref="CQ101:CZ101"/>
    <mergeCell ref="DA101:DK101"/>
    <mergeCell ref="B100:K100"/>
    <mergeCell ref="L100:W100"/>
    <mergeCell ref="Y100:AG100"/>
    <mergeCell ref="AH100:AS100"/>
    <mergeCell ref="AT100:BR100"/>
    <mergeCell ref="BS100:CH100"/>
    <mergeCell ref="CI100:CP100"/>
    <mergeCell ref="CQ100:CZ100"/>
    <mergeCell ref="DA100:DK100"/>
    <mergeCell ref="B99:K99"/>
    <mergeCell ref="L99:W99"/>
    <mergeCell ref="Y99:AG99"/>
    <mergeCell ref="AH99:AS99"/>
    <mergeCell ref="AT99:BR99"/>
    <mergeCell ref="BS99:CH99"/>
    <mergeCell ref="CI99:CP99"/>
    <mergeCell ref="CQ99:CZ99"/>
    <mergeCell ref="DA99:DK99"/>
    <mergeCell ref="B98:K98"/>
    <mergeCell ref="L98:W98"/>
    <mergeCell ref="Y98:AG98"/>
    <mergeCell ref="AH98:AS98"/>
    <mergeCell ref="AT98:BR98"/>
    <mergeCell ref="BS98:CH98"/>
    <mergeCell ref="CI98:CP98"/>
    <mergeCell ref="CQ98:CZ98"/>
    <mergeCell ref="DA98:DK98"/>
    <mergeCell ref="B97:K97"/>
    <mergeCell ref="L97:W97"/>
    <mergeCell ref="Y97:AG97"/>
    <mergeCell ref="AH97:AS97"/>
    <mergeCell ref="AT97:BR97"/>
    <mergeCell ref="BS97:CH97"/>
    <mergeCell ref="CI97:CP97"/>
    <mergeCell ref="CQ97:CZ97"/>
    <mergeCell ref="DA97:DK97"/>
    <mergeCell ref="B96:K96"/>
    <mergeCell ref="L96:W96"/>
    <mergeCell ref="Y96:AG96"/>
    <mergeCell ref="AH96:AS96"/>
    <mergeCell ref="AT96:BR96"/>
    <mergeCell ref="BS96:CH96"/>
    <mergeCell ref="CI96:CP96"/>
    <mergeCell ref="CQ96:CZ96"/>
    <mergeCell ref="DA96:DK96"/>
    <mergeCell ref="B95:K95"/>
    <mergeCell ref="L95:W95"/>
    <mergeCell ref="Y95:AG95"/>
    <mergeCell ref="AH95:AS95"/>
    <mergeCell ref="AT95:BR95"/>
    <mergeCell ref="BS95:CH95"/>
    <mergeCell ref="CI95:CP95"/>
    <mergeCell ref="CQ95:CZ95"/>
    <mergeCell ref="DA95:DK95"/>
    <mergeCell ref="B94:K94"/>
    <mergeCell ref="L94:W94"/>
    <mergeCell ref="Y94:AG94"/>
    <mergeCell ref="AH94:AS94"/>
    <mergeCell ref="AT94:BR94"/>
    <mergeCell ref="BS94:CH94"/>
    <mergeCell ref="CI94:CP94"/>
    <mergeCell ref="CQ94:CZ94"/>
    <mergeCell ref="DA94:DK94"/>
    <mergeCell ref="B93:K93"/>
    <mergeCell ref="L93:W93"/>
    <mergeCell ref="Y93:AG93"/>
    <mergeCell ref="AH93:AS93"/>
    <mergeCell ref="AT93:BR93"/>
    <mergeCell ref="BS93:CH93"/>
    <mergeCell ref="CI93:CP93"/>
    <mergeCell ref="CQ93:CZ93"/>
    <mergeCell ref="DA93:DK93"/>
    <mergeCell ref="B92:K92"/>
    <mergeCell ref="L92:W92"/>
    <mergeCell ref="Y92:AG92"/>
    <mergeCell ref="AH92:AS92"/>
    <mergeCell ref="AT92:BR92"/>
    <mergeCell ref="BS92:CH92"/>
    <mergeCell ref="CI92:CP92"/>
    <mergeCell ref="CQ92:CZ92"/>
    <mergeCell ref="DA92:DK92"/>
    <mergeCell ref="B91:K91"/>
    <mergeCell ref="L91:W91"/>
    <mergeCell ref="Y91:AG91"/>
    <mergeCell ref="AH91:AS91"/>
    <mergeCell ref="AT91:BR91"/>
    <mergeCell ref="BS91:CH91"/>
    <mergeCell ref="CI91:CP91"/>
    <mergeCell ref="CQ91:CZ91"/>
    <mergeCell ref="DA91:DK91"/>
    <mergeCell ref="B90:K90"/>
    <mergeCell ref="L90:W90"/>
    <mergeCell ref="Y90:AG90"/>
    <mergeCell ref="AH90:AS90"/>
    <mergeCell ref="AT90:BR90"/>
    <mergeCell ref="BS90:CH90"/>
    <mergeCell ref="CI90:CP90"/>
    <mergeCell ref="CQ90:CZ90"/>
    <mergeCell ref="DA90:DK90"/>
    <mergeCell ref="B89:K89"/>
    <mergeCell ref="L89:W89"/>
    <mergeCell ref="Y89:AG89"/>
    <mergeCell ref="AH89:AS89"/>
    <mergeCell ref="AT89:BR89"/>
    <mergeCell ref="BS89:CH89"/>
    <mergeCell ref="CI89:CP89"/>
    <mergeCell ref="CQ89:CZ89"/>
    <mergeCell ref="DA89:DK89"/>
    <mergeCell ref="B88:K88"/>
    <mergeCell ref="L88:W88"/>
    <mergeCell ref="Y88:AG88"/>
    <mergeCell ref="AH88:AS88"/>
    <mergeCell ref="AT88:BR88"/>
    <mergeCell ref="BS88:CH88"/>
    <mergeCell ref="CI88:CP88"/>
    <mergeCell ref="CQ88:CZ88"/>
    <mergeCell ref="DA88:DK88"/>
    <mergeCell ref="B87:K87"/>
    <mergeCell ref="L87:W87"/>
    <mergeCell ref="Y87:AG87"/>
    <mergeCell ref="AH87:AS87"/>
    <mergeCell ref="AT87:BR87"/>
    <mergeCell ref="BS87:CH87"/>
    <mergeCell ref="CI87:CP87"/>
    <mergeCell ref="CQ87:CZ87"/>
    <mergeCell ref="DA87:DK87"/>
    <mergeCell ref="B86:K86"/>
    <mergeCell ref="L86:W86"/>
    <mergeCell ref="Y86:AG86"/>
    <mergeCell ref="AH86:AS86"/>
    <mergeCell ref="AT86:BR86"/>
    <mergeCell ref="BS86:CH86"/>
    <mergeCell ref="CI86:CP86"/>
    <mergeCell ref="CQ86:CZ86"/>
    <mergeCell ref="DA86:DK86"/>
    <mergeCell ref="B85:K85"/>
    <mergeCell ref="L85:W85"/>
    <mergeCell ref="Y85:AG85"/>
    <mergeCell ref="AH85:AS85"/>
    <mergeCell ref="AT85:BR85"/>
    <mergeCell ref="BS85:CH85"/>
    <mergeCell ref="CI85:CP85"/>
    <mergeCell ref="CQ85:CZ85"/>
    <mergeCell ref="DA85:DK85"/>
    <mergeCell ref="B83:K84"/>
    <mergeCell ref="L83:X84"/>
    <mergeCell ref="Y83:AG84"/>
    <mergeCell ref="AH83:AS84"/>
    <mergeCell ref="AT83:CP83"/>
    <mergeCell ref="CQ83:CZ84"/>
    <mergeCell ref="DA83:DK84"/>
    <mergeCell ref="AT84:BR84"/>
    <mergeCell ref="BS84:CH84"/>
    <mergeCell ref="CI84:CP84"/>
    <mergeCell ref="B27:K27"/>
    <mergeCell ref="L27:W27"/>
    <mergeCell ref="Y27:AG27"/>
    <mergeCell ref="AH27:AS27"/>
    <mergeCell ref="AT27:BR27"/>
    <mergeCell ref="BS27:CH27"/>
    <mergeCell ref="CI27:CP27"/>
    <mergeCell ref="CQ27:CZ27"/>
    <mergeCell ref="DA27:DK27"/>
    <mergeCell ref="BS28:CH28"/>
    <mergeCell ref="CI28:CP28"/>
    <mergeCell ref="CQ28:CZ28"/>
    <mergeCell ref="DA28:DK28"/>
    <mergeCell ref="DA31:DK31"/>
    <mergeCell ref="B32:K32"/>
    <mergeCell ref="L32:W32"/>
    <mergeCell ref="Y32:AG32"/>
    <mergeCell ref="AH32:AS32"/>
    <mergeCell ref="AT32:BR32"/>
    <mergeCell ref="BS32:CH32"/>
    <mergeCell ref="CI32:CP32"/>
    <mergeCell ref="CQ32:CZ32"/>
    <mergeCell ref="B26:K26"/>
    <mergeCell ref="L26:W26"/>
    <mergeCell ref="Y26:AG26"/>
    <mergeCell ref="AH26:AS26"/>
    <mergeCell ref="AT26:BR26"/>
    <mergeCell ref="BS26:CH26"/>
    <mergeCell ref="CI26:CP26"/>
    <mergeCell ref="CQ26:CZ26"/>
    <mergeCell ref="DA26:DK26"/>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DA32:DK32"/>
    <mergeCell ref="B31:K31"/>
    <mergeCell ref="L31:W31"/>
    <mergeCell ref="Y31:AG31"/>
    <mergeCell ref="AH31:AS31"/>
    <mergeCell ref="AT31:BR31"/>
    <mergeCell ref="BS31:CH31"/>
    <mergeCell ref="CI31:CP31"/>
    <mergeCell ref="CQ31:CZ31"/>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DA39:DK39"/>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CQ48:CZ48"/>
    <mergeCell ref="DA48:DK48"/>
    <mergeCell ref="B49:K49"/>
    <mergeCell ref="L49:W49"/>
    <mergeCell ref="Y49:AG49"/>
    <mergeCell ref="AH49:AS49"/>
    <mergeCell ref="AT49:BR49"/>
    <mergeCell ref="BS49:CH49"/>
    <mergeCell ref="CI49:CP49"/>
    <mergeCell ref="CQ49:CZ49"/>
    <mergeCell ref="DA49:DK49"/>
    <mergeCell ref="AT47:BR47"/>
    <mergeCell ref="BS47:CH47"/>
    <mergeCell ref="CI47:CP47"/>
    <mergeCell ref="B48:K48"/>
    <mergeCell ref="L48:W48"/>
    <mergeCell ref="Y48:AG48"/>
    <mergeCell ref="AH48:AS48"/>
    <mergeCell ref="AT48:BR48"/>
    <mergeCell ref="BS48:CH48"/>
    <mergeCell ref="CI48:CP48"/>
    <mergeCell ref="B47:K47"/>
    <mergeCell ref="L47:W47"/>
    <mergeCell ref="Y47:AG47"/>
    <mergeCell ref="AH47:AS47"/>
    <mergeCell ref="CQ47:CZ47"/>
    <mergeCell ref="DA47:DK47"/>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AT57:BR57"/>
    <mergeCell ref="BS57:CH57"/>
    <mergeCell ref="CI57:CP57"/>
    <mergeCell ref="CQ57:CZ57"/>
    <mergeCell ref="DA57:DK57"/>
    <mergeCell ref="DA53:DK53"/>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DA60:DK60"/>
    <mergeCell ref="AT64:BR64"/>
    <mergeCell ref="BS64:CH64"/>
    <mergeCell ref="CI64:CP64"/>
    <mergeCell ref="B63:K64"/>
    <mergeCell ref="L63:X64"/>
    <mergeCell ref="Y63:AG64"/>
    <mergeCell ref="AH63:AS64"/>
    <mergeCell ref="BS67:CH67"/>
    <mergeCell ref="CI67:CP67"/>
    <mergeCell ref="CQ67:CZ67"/>
    <mergeCell ref="AT69:BR69"/>
    <mergeCell ref="BS69:CH69"/>
    <mergeCell ref="CI69:CP69"/>
    <mergeCell ref="B65:K65"/>
    <mergeCell ref="L65:W65"/>
    <mergeCell ref="Y65:AG65"/>
    <mergeCell ref="AH65:AS65"/>
    <mergeCell ref="AT65:BR65"/>
    <mergeCell ref="BS65:CH65"/>
    <mergeCell ref="CI65:CP65"/>
    <mergeCell ref="CQ65:CZ65"/>
    <mergeCell ref="B66:K66"/>
    <mergeCell ref="AH66:AS66"/>
    <mergeCell ref="AT66:BR66"/>
    <mergeCell ref="BS66:CH66"/>
    <mergeCell ref="CI66:CP66"/>
    <mergeCell ref="DA70:DK70"/>
    <mergeCell ref="B71:K71"/>
    <mergeCell ref="L71:W71"/>
    <mergeCell ref="Y71:AG71"/>
    <mergeCell ref="AH71:AS71"/>
    <mergeCell ref="AT71:BR71"/>
    <mergeCell ref="BS71:CH71"/>
    <mergeCell ref="CI71:CP71"/>
    <mergeCell ref="CQ71:CZ71"/>
    <mergeCell ref="B70:K70"/>
    <mergeCell ref="DA71:DK71"/>
    <mergeCell ref="L70:W70"/>
    <mergeCell ref="Y70:AG70"/>
    <mergeCell ref="AH70:AS70"/>
    <mergeCell ref="AT70:BR70"/>
    <mergeCell ref="BS70:CH70"/>
    <mergeCell ref="CI70:CP70"/>
    <mergeCell ref="CQ70:CZ70"/>
    <mergeCell ref="B72:K72"/>
    <mergeCell ref="L72:W72"/>
    <mergeCell ref="Y72:AG72"/>
    <mergeCell ref="AH72:AS72"/>
    <mergeCell ref="AT72:BR72"/>
    <mergeCell ref="BS72:CH72"/>
    <mergeCell ref="CI72:CP72"/>
    <mergeCell ref="CQ72:CZ72"/>
    <mergeCell ref="DA72:DK72"/>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DA79:DK79"/>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1:DK1"/>
    <mergeCell ref="B2:K3"/>
    <mergeCell ref="L2:X3"/>
    <mergeCell ref="Y2:AG3"/>
    <mergeCell ref="AH2:AS3"/>
    <mergeCell ref="AT2:CP2"/>
    <mergeCell ref="CQ2:CZ3"/>
    <mergeCell ref="DA2:DK3"/>
    <mergeCell ref="CQ4:CZ4"/>
    <mergeCell ref="DA4:DK4"/>
    <mergeCell ref="AT3:BR3"/>
    <mergeCell ref="BS3:CH3"/>
    <mergeCell ref="CI3:CP3"/>
    <mergeCell ref="B4:K4"/>
    <mergeCell ref="L4:W4"/>
    <mergeCell ref="Y4:AG4"/>
    <mergeCell ref="AH4:AS4"/>
    <mergeCell ref="AT4:BR4"/>
    <mergeCell ref="BS4:CH4"/>
    <mergeCell ref="CI4:CP4"/>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DA5:DK5"/>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9:DK9"/>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3:K13"/>
    <mergeCell ref="L13:W13"/>
    <mergeCell ref="Y13:AG13"/>
    <mergeCell ref="AH13:AS13"/>
    <mergeCell ref="AT13:BR13"/>
    <mergeCell ref="BS13:CH13"/>
    <mergeCell ref="CI13:CP13"/>
    <mergeCell ref="CQ13:CZ13"/>
    <mergeCell ref="DA13:DK13"/>
    <mergeCell ref="B14:K14"/>
    <mergeCell ref="L14:W14"/>
    <mergeCell ref="Y14:AG14"/>
    <mergeCell ref="AH14:AS14"/>
    <mergeCell ref="AT14:BR14"/>
    <mergeCell ref="BS14:CH14"/>
    <mergeCell ref="CI14:CP14"/>
    <mergeCell ref="CQ14:CZ14"/>
    <mergeCell ref="DA14:DK14"/>
    <mergeCell ref="DA17:DK17"/>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CI15:CP15"/>
    <mergeCell ref="CQ15:CZ15"/>
    <mergeCell ref="DA15:DK15"/>
    <mergeCell ref="B16:K16"/>
    <mergeCell ref="L16:W16"/>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CQ20:CZ20"/>
    <mergeCell ref="DA20:DK20"/>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B21:K21"/>
    <mergeCell ref="L21:W21"/>
    <mergeCell ref="Y21:AG21"/>
    <mergeCell ref="AH21:AS21"/>
    <mergeCell ref="AT21:BR21"/>
    <mergeCell ref="BS21:CH21"/>
    <mergeCell ref="CI21:CP21"/>
    <mergeCell ref="CQ21:CZ21"/>
    <mergeCell ref="DA21:DK21"/>
    <mergeCell ref="B22:DK22"/>
    <mergeCell ref="CI45:CP45"/>
    <mergeCell ref="CQ45:CZ45"/>
    <mergeCell ref="DA45:DK45"/>
    <mergeCell ref="B46:K46"/>
    <mergeCell ref="L46:W46"/>
    <mergeCell ref="Y46:AG46"/>
    <mergeCell ref="AH46:AS46"/>
    <mergeCell ref="AT46:BR46"/>
    <mergeCell ref="BS46:CH46"/>
    <mergeCell ref="CI46:CP46"/>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CQ43:CZ44"/>
    <mergeCell ref="CQ46:CZ46"/>
    <mergeCell ref="DA46:DK46"/>
    <mergeCell ref="DA23:DK24"/>
    <mergeCell ref="AT24:BR24"/>
    <mergeCell ref="BS24:CH24"/>
    <mergeCell ref="CI24:CP24"/>
    <mergeCell ref="B25:K25"/>
    <mergeCell ref="AH62:AS62"/>
    <mergeCell ref="AT62:BR62"/>
    <mergeCell ref="BS62:CH62"/>
    <mergeCell ref="CI62:CP62"/>
    <mergeCell ref="CQ62:CZ62"/>
    <mergeCell ref="DA62:DK62"/>
    <mergeCell ref="CQ60:CZ60"/>
    <mergeCell ref="AH43:AS44"/>
    <mergeCell ref="AT43:CP43"/>
    <mergeCell ref="B62:K62"/>
    <mergeCell ref="L62:W62"/>
    <mergeCell ref="Y62:AG62"/>
    <mergeCell ref="B58:K58"/>
    <mergeCell ref="L58:W58"/>
    <mergeCell ref="Y58:AG58"/>
    <mergeCell ref="AH58:AS58"/>
    <mergeCell ref="AT58:BR58"/>
    <mergeCell ref="BS58:CH58"/>
    <mergeCell ref="CI58:CP58"/>
    <mergeCell ref="CI55:CP55"/>
    <mergeCell ref="B57:K57"/>
    <mergeCell ref="L57:W57"/>
    <mergeCell ref="Y57:AG57"/>
    <mergeCell ref="AH57:AS57"/>
    <mergeCell ref="B61:K61"/>
    <mergeCell ref="CQ61:CZ61"/>
    <mergeCell ref="L61:W61"/>
    <mergeCell ref="Y61:AG61"/>
    <mergeCell ref="AH61:AS61"/>
    <mergeCell ref="AT61:BR61"/>
    <mergeCell ref="CQ58:CZ58"/>
    <mergeCell ref="DA58:DK58"/>
    <mergeCell ref="BS61:CH61"/>
    <mergeCell ref="CI61:CP61"/>
    <mergeCell ref="L66:W66"/>
    <mergeCell ref="Y66:AG66"/>
    <mergeCell ref="B69:K69"/>
    <mergeCell ref="L69:W69"/>
    <mergeCell ref="Y69:AG69"/>
    <mergeCell ref="AH69:AS69"/>
    <mergeCell ref="CQ69:CZ69"/>
    <mergeCell ref="DA69:DK69"/>
    <mergeCell ref="DA67:DK67"/>
    <mergeCell ref="B68:K68"/>
    <mergeCell ref="L68:W68"/>
    <mergeCell ref="Y68:AG68"/>
    <mergeCell ref="AH68:AS68"/>
    <mergeCell ref="AT68:BR68"/>
    <mergeCell ref="BS68:CH68"/>
    <mergeCell ref="CI68:CP68"/>
    <mergeCell ref="CQ68:CZ68"/>
    <mergeCell ref="DA68:DK68"/>
    <mergeCell ref="B67:K67"/>
    <mergeCell ref="L67:W67"/>
    <mergeCell ref="Y67:AG67"/>
    <mergeCell ref="AH67:AS67"/>
    <mergeCell ref="AT67:BR67"/>
    <mergeCell ref="DA65:DK65"/>
    <mergeCell ref="DA61:DK61"/>
    <mergeCell ref="CQ66:CZ66"/>
    <mergeCell ref="DA66:DK66"/>
    <mergeCell ref="AT63:CP63"/>
    <mergeCell ref="CQ63:CZ64"/>
    <mergeCell ref="DA63:DK64"/>
  </mergeCells>
  <phoneticPr fontId="2"/>
  <dataValidations count="1">
    <dataValidation type="list" allowBlank="1" showInputMessage="1" showErrorMessage="1" sqref="Y4:AG18 Y25:AG39 Y45:AG59 Y65:AG79 Y85:AG99 Y105:AG119 Y125:AG139 Y145:AG159 Y165:AG179 Y185:AG199 Y205:AG219 Y225:AG239 Y245:AG259 Y265:AG279 Y285:AG299 Y305:AG319 Y325:AG339 Y345:AG359 Y365:AG379 Y385:AG399 Y405:AG419 Y425:AG439 Y445:AG459 Y465:AG479 Y485:AG499" xr:uid="{853C3F3C-66D5-4BB1-BBA7-C363FA8F6ABF}">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24" manualBreakCount="24">
    <brk id="21" max="114" man="1"/>
    <brk id="42" max="114" man="1"/>
    <brk id="62" max="114" man="1"/>
    <brk id="82" max="114" man="1"/>
    <brk id="102" max="114" man="1"/>
    <brk id="122" max="114" man="1"/>
    <brk id="142" max="114" man="1"/>
    <brk id="162" max="114" man="1"/>
    <brk id="182" max="114" man="1"/>
    <brk id="202" max="114" man="1"/>
    <brk id="222" max="114" man="1"/>
    <brk id="242" max="114" man="1"/>
    <brk id="262" max="114" man="1"/>
    <brk id="282" max="114" man="1"/>
    <brk id="302" max="114" man="1"/>
    <brk id="322" max="114" man="1"/>
    <brk id="342" max="114" man="1"/>
    <brk id="362" max="114" man="1"/>
    <brk id="382" max="114" man="1"/>
    <brk id="402" max="114" man="1"/>
    <brk id="422" max="114" man="1"/>
    <brk id="442" max="114" man="1"/>
    <brk id="462" max="114" man="1"/>
    <brk id="482" max="114"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A90E6-CD78-4FBB-99D1-59E89A5E9AD4}">
  <sheetPr>
    <tabColor rgb="FF92D050"/>
    <pageSetUpPr fitToPage="1"/>
  </sheetPr>
  <dimension ref="B1:DR22"/>
  <sheetViews>
    <sheetView view="pageBreakPreview" zoomScale="55" zoomScaleNormal="80" zoomScaleSheetLayoutView="55" workbookViewId="0">
      <selection activeCell="BI15" sqref="BI15:BT15"/>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22" ht="30" customHeight="1">
      <c r="B1" s="224" t="s">
        <v>84</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22" ht="31.5" customHeight="1">
      <c r="B2" s="231"/>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231"/>
      <c r="AK2" s="231"/>
      <c r="AL2" s="231"/>
      <c r="AM2" s="231"/>
      <c r="AN2" s="231"/>
      <c r="AO2" s="231"/>
      <c r="AP2" s="231"/>
      <c r="AQ2" s="231"/>
      <c r="AR2" s="231"/>
      <c r="AS2" s="231"/>
      <c r="AT2" s="231"/>
      <c r="AU2" s="231"/>
      <c r="AV2" s="231"/>
      <c r="AW2" s="231"/>
      <c r="AX2" s="231"/>
      <c r="AY2" s="231"/>
      <c r="AZ2" s="231"/>
      <c r="BA2" s="231"/>
      <c r="BB2" s="231"/>
      <c r="BC2" s="231"/>
      <c r="BD2" s="231"/>
      <c r="BE2" s="231"/>
      <c r="BF2" s="231"/>
      <c r="BG2" s="231"/>
      <c r="BH2" s="231"/>
      <c r="BI2" s="337" t="s">
        <v>85</v>
      </c>
      <c r="BJ2" s="337"/>
      <c r="BK2" s="337"/>
      <c r="BL2" s="337"/>
      <c r="BM2" s="337"/>
      <c r="BN2" s="337"/>
      <c r="BO2" s="337"/>
      <c r="BP2" s="337"/>
      <c r="BQ2" s="337"/>
      <c r="BR2" s="337"/>
      <c r="BS2" s="337"/>
      <c r="BT2" s="337"/>
      <c r="BU2" s="337"/>
      <c r="BV2" s="337"/>
      <c r="BW2" s="337"/>
      <c r="BX2" s="337"/>
      <c r="BY2" s="337"/>
      <c r="BZ2" s="337"/>
      <c r="CA2" s="337"/>
      <c r="CB2" s="337"/>
      <c r="CC2" s="337"/>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337"/>
      <c r="DK2" s="337"/>
    </row>
    <row r="3" spans="2:122" ht="31.5" customHeight="1">
      <c r="B3" s="338" t="s">
        <v>86</v>
      </c>
      <c r="C3" s="339"/>
      <c r="D3" s="339"/>
      <c r="E3" s="339"/>
      <c r="F3" s="339"/>
      <c r="G3" s="339"/>
      <c r="H3" s="339"/>
      <c r="I3" s="339"/>
      <c r="J3" s="339"/>
      <c r="K3" s="339"/>
      <c r="L3" s="339"/>
      <c r="M3" s="339"/>
      <c r="N3" s="339"/>
      <c r="O3" s="339"/>
      <c r="P3" s="339"/>
      <c r="Q3" s="339"/>
      <c r="R3" s="340"/>
      <c r="S3" s="321" t="s">
        <v>87</v>
      </c>
      <c r="T3" s="322"/>
      <c r="U3" s="322"/>
      <c r="V3" s="322"/>
      <c r="W3" s="322"/>
      <c r="X3" s="322"/>
      <c r="Y3" s="322"/>
      <c r="Z3" s="322"/>
      <c r="AA3" s="322"/>
      <c r="AB3" s="322"/>
      <c r="AC3" s="322"/>
      <c r="AD3" s="322"/>
      <c r="AE3" s="322"/>
      <c r="AF3" s="322"/>
      <c r="AG3" s="322"/>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3"/>
      <c r="BI3" s="324">
        <f>SUMIF(人件費!Y:Y,"立候補準備",人件費!L:L)+SUMIF(選挙事務所費!Y:Y,"立候補準備",選挙事務所費!L:L)+SUMIF(集会会場費!Y:Y,"立候補準備",集会会場費!L:L)+SUMIF(通信費!Y:Y,"立候補準備",通信費!L:L)+SUMIF(交通費!Y:Y,"立候補準備",交通費!L:L)+SUMIF(印刷費!Y:Y,"立候補準備",印刷費!L:L)+SUMIF(広告費!Y:Y,"立候補準備",広告費!L:L)+SUMIF(文具費!Y:Y,"立候補準備",文具費!L:L)+SUMIF(食料費!Y:Y,"立候補準備",食料費!L:L)+SUMIF(休泊費!Y:Y,"立候補準備",休泊費!L:L)+SUMIF(雑費!Y:Y,"立候補準備",雑費!L:L)</f>
        <v>0</v>
      </c>
      <c r="BJ3" s="325"/>
      <c r="BK3" s="325"/>
      <c r="BL3" s="325"/>
      <c r="BM3" s="325"/>
      <c r="BN3" s="325"/>
      <c r="BO3" s="325"/>
      <c r="BP3" s="325"/>
      <c r="BQ3" s="325"/>
      <c r="BR3" s="325"/>
      <c r="BS3" s="325"/>
      <c r="BT3" s="325"/>
      <c r="BU3" s="325"/>
      <c r="BV3" s="325"/>
      <c r="BW3" s="325"/>
      <c r="BX3" s="325"/>
      <c r="BY3" s="325"/>
      <c r="BZ3" s="325"/>
      <c r="CA3" s="325"/>
      <c r="CB3" s="325"/>
      <c r="CC3" s="325"/>
      <c r="CD3" s="325"/>
      <c r="CE3" s="325"/>
      <c r="CF3" s="325"/>
      <c r="CG3" s="325"/>
      <c r="CH3" s="325"/>
      <c r="CI3" s="325"/>
      <c r="CJ3" s="325"/>
      <c r="CK3" s="325"/>
      <c r="CL3" s="325"/>
      <c r="CM3" s="325"/>
      <c r="CN3" s="325"/>
      <c r="CO3" s="325"/>
      <c r="CP3" s="325"/>
      <c r="CQ3" s="325"/>
      <c r="CR3" s="325"/>
      <c r="CS3" s="325"/>
      <c r="CT3" s="325"/>
      <c r="CU3" s="325"/>
      <c r="CV3" s="325"/>
      <c r="CW3" s="325"/>
      <c r="CX3" s="325"/>
      <c r="CY3" s="325"/>
      <c r="CZ3" s="325"/>
      <c r="DA3" s="325"/>
      <c r="DB3" s="325"/>
      <c r="DC3" s="325"/>
      <c r="DD3" s="325"/>
      <c r="DE3" s="325"/>
      <c r="DF3" s="57"/>
      <c r="DG3" s="186" t="s">
        <v>1</v>
      </c>
      <c r="DH3" s="285"/>
      <c r="DI3" s="285"/>
      <c r="DJ3" s="285"/>
      <c r="DK3" s="285"/>
    </row>
    <row r="4" spans="2:122" ht="31.5" customHeight="1">
      <c r="B4" s="341"/>
      <c r="C4" s="342"/>
      <c r="D4" s="342"/>
      <c r="E4" s="342"/>
      <c r="F4" s="342"/>
      <c r="G4" s="342"/>
      <c r="H4" s="342"/>
      <c r="I4" s="342"/>
      <c r="J4" s="342"/>
      <c r="K4" s="342"/>
      <c r="L4" s="342"/>
      <c r="M4" s="342"/>
      <c r="N4" s="342"/>
      <c r="O4" s="342"/>
      <c r="P4" s="342"/>
      <c r="Q4" s="342"/>
      <c r="R4" s="343"/>
      <c r="S4" s="312" t="s">
        <v>88</v>
      </c>
      <c r="T4" s="313"/>
      <c r="U4" s="313"/>
      <c r="V4" s="313"/>
      <c r="W4" s="313"/>
      <c r="X4" s="313"/>
      <c r="Y4" s="313"/>
      <c r="Z4" s="313"/>
      <c r="AA4" s="313"/>
      <c r="AB4" s="313"/>
      <c r="AC4" s="313"/>
      <c r="AD4" s="313"/>
      <c r="AE4" s="313"/>
      <c r="AF4" s="313"/>
      <c r="AG4" s="313"/>
      <c r="AH4" s="313"/>
      <c r="AI4" s="313"/>
      <c r="AJ4" s="313"/>
      <c r="AK4" s="313"/>
      <c r="AL4" s="313"/>
      <c r="AM4" s="313"/>
      <c r="AN4" s="313"/>
      <c r="AO4" s="313"/>
      <c r="AP4" s="313"/>
      <c r="AQ4" s="313"/>
      <c r="AR4" s="313"/>
      <c r="AS4" s="313"/>
      <c r="AT4" s="313"/>
      <c r="AU4" s="313"/>
      <c r="AV4" s="313"/>
      <c r="AW4" s="313"/>
      <c r="AX4" s="313"/>
      <c r="AY4" s="313"/>
      <c r="AZ4" s="313"/>
      <c r="BA4" s="313"/>
      <c r="BB4" s="313"/>
      <c r="BC4" s="313"/>
      <c r="BD4" s="313"/>
      <c r="BE4" s="313"/>
      <c r="BF4" s="313"/>
      <c r="BG4" s="313"/>
      <c r="BH4" s="314"/>
      <c r="BI4" s="324">
        <f>SUMIF(人件費!Y:Y,"選挙運動",人件費!L:L)+SUMIF(選挙事務所費!Y:Y,"選挙運動",選挙事務所費!L:L)+SUMIF(集会会場費!Y:Y,"選挙運動",集会会場費!L:L)+SUMIF(通信費!Y:Y,"選挙運動",通信費!L:L)+SUMIF(交通費!Y:Y,"選挙運動",交通費!L:L)+SUMIF(印刷費!Y:Y,"選挙運動",印刷費!L:L)+SUMIF(広告費!Y:Y,"選挙運動",広告費!L:L)+SUMIF(文具費!Y:Y,"選挙運動",文具費!L:L)+SUMIF(食料費!Y:Y,"選挙運動",食料費!L:L)+SUMIF(休泊費!Y:Y,"選挙運動",休泊費!L:L)+SUMIF(雑費!Y:Y,"選挙運動",雑費!L:L)</f>
        <v>0</v>
      </c>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c r="CX4" s="325"/>
      <c r="CY4" s="325"/>
      <c r="CZ4" s="325"/>
      <c r="DA4" s="325"/>
      <c r="DB4" s="325"/>
      <c r="DC4" s="325"/>
      <c r="DD4" s="325"/>
      <c r="DE4" s="325"/>
      <c r="DF4" s="57"/>
      <c r="DG4" s="186" t="s">
        <v>1</v>
      </c>
      <c r="DH4" s="285"/>
      <c r="DI4" s="285"/>
      <c r="DJ4" s="285"/>
      <c r="DK4" s="285"/>
    </row>
    <row r="5" spans="2:122" ht="31.5" customHeight="1">
      <c r="B5" s="344"/>
      <c r="C5" s="345"/>
      <c r="D5" s="345"/>
      <c r="E5" s="345"/>
      <c r="F5" s="345"/>
      <c r="G5" s="345"/>
      <c r="H5" s="345"/>
      <c r="I5" s="345"/>
      <c r="J5" s="345"/>
      <c r="K5" s="345"/>
      <c r="L5" s="345"/>
      <c r="M5" s="345"/>
      <c r="N5" s="345"/>
      <c r="O5" s="345"/>
      <c r="P5" s="345"/>
      <c r="Q5" s="345"/>
      <c r="R5" s="346"/>
      <c r="S5" s="321" t="s">
        <v>89</v>
      </c>
      <c r="T5" s="322"/>
      <c r="U5" s="322"/>
      <c r="V5" s="322"/>
      <c r="W5" s="322"/>
      <c r="X5" s="322"/>
      <c r="Y5" s="322"/>
      <c r="Z5" s="322"/>
      <c r="AA5" s="322"/>
      <c r="AB5" s="322"/>
      <c r="AC5" s="322"/>
      <c r="AD5" s="322"/>
      <c r="AE5" s="322"/>
      <c r="AF5" s="322"/>
      <c r="AG5" s="322"/>
      <c r="AH5" s="322"/>
      <c r="AI5" s="322"/>
      <c r="AJ5" s="322"/>
      <c r="AK5" s="322"/>
      <c r="AL5" s="322"/>
      <c r="AM5" s="322"/>
      <c r="AN5" s="322"/>
      <c r="AO5" s="322"/>
      <c r="AP5" s="322"/>
      <c r="AQ5" s="322"/>
      <c r="AR5" s="322"/>
      <c r="AS5" s="322"/>
      <c r="AT5" s="322"/>
      <c r="AU5" s="322"/>
      <c r="AV5" s="322"/>
      <c r="AW5" s="322"/>
      <c r="AX5" s="322"/>
      <c r="AY5" s="322"/>
      <c r="AZ5" s="322"/>
      <c r="BA5" s="322"/>
      <c r="BB5" s="322"/>
      <c r="BC5" s="322"/>
      <c r="BD5" s="322"/>
      <c r="BE5" s="322"/>
      <c r="BF5" s="322"/>
      <c r="BG5" s="322"/>
      <c r="BH5" s="323"/>
      <c r="BI5" s="324">
        <f>BI3+BI4</f>
        <v>0</v>
      </c>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c r="CT5" s="325"/>
      <c r="CU5" s="325"/>
      <c r="CV5" s="325"/>
      <c r="CW5" s="325"/>
      <c r="CX5" s="325"/>
      <c r="CY5" s="325"/>
      <c r="CZ5" s="325"/>
      <c r="DA5" s="325"/>
      <c r="DB5" s="325"/>
      <c r="DC5" s="325"/>
      <c r="DD5" s="325"/>
      <c r="DE5" s="325"/>
      <c r="DF5" s="57"/>
      <c r="DG5" s="186" t="s">
        <v>1</v>
      </c>
      <c r="DH5" s="285"/>
      <c r="DI5" s="285"/>
      <c r="DJ5" s="285"/>
      <c r="DK5" s="285"/>
    </row>
    <row r="6" spans="2:122" ht="31.5" customHeight="1">
      <c r="B6" s="326" t="s">
        <v>4</v>
      </c>
      <c r="C6" s="327"/>
      <c r="D6" s="327"/>
      <c r="E6" s="327"/>
      <c r="F6" s="327"/>
      <c r="G6" s="327"/>
      <c r="H6" s="327"/>
      <c r="I6" s="327"/>
      <c r="J6" s="327"/>
      <c r="K6" s="327"/>
      <c r="L6" s="327"/>
      <c r="M6" s="327"/>
      <c r="N6" s="327"/>
      <c r="O6" s="327"/>
      <c r="P6" s="327"/>
      <c r="Q6" s="327"/>
      <c r="R6" s="328"/>
      <c r="S6" s="321" t="s">
        <v>87</v>
      </c>
      <c r="T6" s="322"/>
      <c r="U6" s="322"/>
      <c r="V6" s="322"/>
      <c r="W6" s="322"/>
      <c r="X6" s="322"/>
      <c r="Y6" s="322"/>
      <c r="Z6" s="322"/>
      <c r="AA6" s="322"/>
      <c r="AB6" s="322"/>
      <c r="AC6" s="322"/>
      <c r="AD6" s="322"/>
      <c r="AE6" s="322"/>
      <c r="AF6" s="322"/>
      <c r="AG6" s="322"/>
      <c r="AH6" s="322"/>
      <c r="AI6" s="322"/>
      <c r="AJ6" s="322"/>
      <c r="AK6" s="322"/>
      <c r="AL6" s="322"/>
      <c r="AM6" s="322"/>
      <c r="AN6" s="322"/>
      <c r="AO6" s="322"/>
      <c r="AP6" s="322"/>
      <c r="AQ6" s="322"/>
      <c r="AR6" s="322"/>
      <c r="AS6" s="322"/>
      <c r="AT6" s="322"/>
      <c r="AU6" s="322"/>
      <c r="AV6" s="322"/>
      <c r="AW6" s="322"/>
      <c r="AX6" s="322"/>
      <c r="AY6" s="322"/>
      <c r="AZ6" s="322"/>
      <c r="BA6" s="322"/>
      <c r="BB6" s="322"/>
      <c r="BC6" s="322"/>
      <c r="BD6" s="322"/>
      <c r="BE6" s="322"/>
      <c r="BF6" s="322"/>
      <c r="BG6" s="322"/>
      <c r="BH6" s="323"/>
      <c r="BI6" s="335"/>
      <c r="BJ6" s="336"/>
      <c r="BK6" s="336"/>
      <c r="BL6" s="336"/>
      <c r="BM6" s="336"/>
      <c r="BN6" s="336"/>
      <c r="BO6" s="336"/>
      <c r="BP6" s="336"/>
      <c r="BQ6" s="336"/>
      <c r="BR6" s="336"/>
      <c r="BS6" s="336"/>
      <c r="BT6" s="336"/>
      <c r="BU6" s="336"/>
      <c r="BV6" s="336"/>
      <c r="BW6" s="336"/>
      <c r="BX6" s="336"/>
      <c r="BY6" s="336"/>
      <c r="BZ6" s="336"/>
      <c r="CA6" s="336"/>
      <c r="CB6" s="336"/>
      <c r="CC6" s="336"/>
      <c r="CD6" s="336"/>
      <c r="CE6" s="336"/>
      <c r="CF6" s="336"/>
      <c r="CG6" s="336"/>
      <c r="CH6" s="336"/>
      <c r="CI6" s="336"/>
      <c r="CJ6" s="336"/>
      <c r="CK6" s="336"/>
      <c r="CL6" s="336"/>
      <c r="CM6" s="336"/>
      <c r="CN6" s="336"/>
      <c r="CO6" s="336"/>
      <c r="CP6" s="336"/>
      <c r="CQ6" s="336"/>
      <c r="CR6" s="336"/>
      <c r="CS6" s="336"/>
      <c r="CT6" s="336"/>
      <c r="CU6" s="336"/>
      <c r="CV6" s="336"/>
      <c r="CW6" s="336"/>
      <c r="CX6" s="336"/>
      <c r="CY6" s="336"/>
      <c r="CZ6" s="336"/>
      <c r="DA6" s="336"/>
      <c r="DB6" s="336"/>
      <c r="DC6" s="336"/>
      <c r="DD6" s="336"/>
      <c r="DE6" s="336"/>
      <c r="DF6" s="57"/>
      <c r="DG6" s="186" t="s">
        <v>1</v>
      </c>
      <c r="DH6" s="285"/>
      <c r="DI6" s="285"/>
      <c r="DJ6" s="285"/>
      <c r="DK6" s="285"/>
    </row>
    <row r="7" spans="2:122" ht="31.5" customHeight="1">
      <c r="B7" s="329"/>
      <c r="C7" s="330"/>
      <c r="D7" s="330"/>
      <c r="E7" s="330"/>
      <c r="F7" s="330"/>
      <c r="G7" s="330"/>
      <c r="H7" s="330"/>
      <c r="I7" s="330"/>
      <c r="J7" s="330"/>
      <c r="K7" s="330"/>
      <c r="L7" s="330"/>
      <c r="M7" s="330"/>
      <c r="N7" s="330"/>
      <c r="O7" s="330"/>
      <c r="P7" s="330"/>
      <c r="Q7" s="330"/>
      <c r="R7" s="331"/>
      <c r="S7" s="312" t="s">
        <v>88</v>
      </c>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313"/>
      <c r="BC7" s="313"/>
      <c r="BD7" s="313"/>
      <c r="BE7" s="313"/>
      <c r="BF7" s="313"/>
      <c r="BG7" s="313"/>
      <c r="BH7" s="314"/>
      <c r="BI7" s="335"/>
      <c r="BJ7" s="336"/>
      <c r="BK7" s="336"/>
      <c r="BL7" s="336"/>
      <c r="BM7" s="336"/>
      <c r="BN7" s="336"/>
      <c r="BO7" s="336"/>
      <c r="BP7" s="336"/>
      <c r="BQ7" s="336"/>
      <c r="BR7" s="336"/>
      <c r="BS7" s="336"/>
      <c r="BT7" s="336"/>
      <c r="BU7" s="336"/>
      <c r="BV7" s="336"/>
      <c r="BW7" s="336"/>
      <c r="BX7" s="336"/>
      <c r="BY7" s="336"/>
      <c r="BZ7" s="336"/>
      <c r="CA7" s="336"/>
      <c r="CB7" s="336"/>
      <c r="CC7" s="336"/>
      <c r="CD7" s="336"/>
      <c r="CE7" s="336"/>
      <c r="CF7" s="336"/>
      <c r="CG7" s="336"/>
      <c r="CH7" s="336"/>
      <c r="CI7" s="336"/>
      <c r="CJ7" s="336"/>
      <c r="CK7" s="336"/>
      <c r="CL7" s="336"/>
      <c r="CM7" s="336"/>
      <c r="CN7" s="336"/>
      <c r="CO7" s="336"/>
      <c r="CP7" s="336"/>
      <c r="CQ7" s="336"/>
      <c r="CR7" s="336"/>
      <c r="CS7" s="336"/>
      <c r="CT7" s="336"/>
      <c r="CU7" s="336"/>
      <c r="CV7" s="336"/>
      <c r="CW7" s="336"/>
      <c r="CX7" s="336"/>
      <c r="CY7" s="336"/>
      <c r="CZ7" s="336"/>
      <c r="DA7" s="336"/>
      <c r="DB7" s="336"/>
      <c r="DC7" s="336"/>
      <c r="DD7" s="336"/>
      <c r="DE7" s="336"/>
      <c r="DF7" s="57"/>
      <c r="DG7" s="186" t="s">
        <v>1</v>
      </c>
      <c r="DH7" s="285"/>
      <c r="DI7" s="285"/>
      <c r="DJ7" s="285"/>
      <c r="DK7" s="285"/>
    </row>
    <row r="8" spans="2:122" ht="31.5" customHeight="1">
      <c r="B8" s="332"/>
      <c r="C8" s="333"/>
      <c r="D8" s="333"/>
      <c r="E8" s="333"/>
      <c r="F8" s="333"/>
      <c r="G8" s="333"/>
      <c r="H8" s="333"/>
      <c r="I8" s="333"/>
      <c r="J8" s="333"/>
      <c r="K8" s="333"/>
      <c r="L8" s="333"/>
      <c r="M8" s="333"/>
      <c r="N8" s="333"/>
      <c r="O8" s="333"/>
      <c r="P8" s="333"/>
      <c r="Q8" s="333"/>
      <c r="R8" s="334"/>
      <c r="S8" s="321" t="s">
        <v>89</v>
      </c>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3"/>
      <c r="BI8" s="324">
        <f>BI6+BI7</f>
        <v>0</v>
      </c>
      <c r="BJ8" s="325"/>
      <c r="BK8" s="325"/>
      <c r="BL8" s="325"/>
      <c r="BM8" s="325"/>
      <c r="BN8" s="325"/>
      <c r="BO8" s="325"/>
      <c r="BP8" s="325"/>
      <c r="BQ8" s="325"/>
      <c r="BR8" s="325"/>
      <c r="BS8" s="325"/>
      <c r="BT8" s="325"/>
      <c r="BU8" s="325"/>
      <c r="BV8" s="325"/>
      <c r="BW8" s="325"/>
      <c r="BX8" s="325"/>
      <c r="BY8" s="325"/>
      <c r="BZ8" s="325"/>
      <c r="CA8" s="325"/>
      <c r="CB8" s="325"/>
      <c r="CC8" s="325"/>
      <c r="CD8" s="325"/>
      <c r="CE8" s="325"/>
      <c r="CF8" s="325"/>
      <c r="CG8" s="325"/>
      <c r="CH8" s="325"/>
      <c r="CI8" s="325"/>
      <c r="CJ8" s="325"/>
      <c r="CK8" s="325"/>
      <c r="CL8" s="325"/>
      <c r="CM8" s="325"/>
      <c r="CN8" s="325"/>
      <c r="CO8" s="325"/>
      <c r="CP8" s="325"/>
      <c r="CQ8" s="325"/>
      <c r="CR8" s="325"/>
      <c r="CS8" s="325"/>
      <c r="CT8" s="325"/>
      <c r="CU8" s="325"/>
      <c r="CV8" s="325"/>
      <c r="CW8" s="325"/>
      <c r="CX8" s="325"/>
      <c r="CY8" s="325"/>
      <c r="CZ8" s="325"/>
      <c r="DA8" s="325"/>
      <c r="DB8" s="325"/>
      <c r="DC8" s="325"/>
      <c r="DD8" s="325"/>
      <c r="DE8" s="325"/>
      <c r="DF8" s="57"/>
      <c r="DG8" s="186" t="s">
        <v>1</v>
      </c>
      <c r="DH8" s="285"/>
      <c r="DI8" s="285"/>
      <c r="DJ8" s="285"/>
      <c r="DK8" s="285"/>
    </row>
    <row r="9" spans="2:122" ht="31.5" customHeight="1">
      <c r="B9" s="326" t="s">
        <v>64</v>
      </c>
      <c r="C9" s="327"/>
      <c r="D9" s="327"/>
      <c r="E9" s="327"/>
      <c r="F9" s="327"/>
      <c r="G9" s="327"/>
      <c r="H9" s="327"/>
      <c r="I9" s="327"/>
      <c r="J9" s="327"/>
      <c r="K9" s="327"/>
      <c r="L9" s="327"/>
      <c r="M9" s="327"/>
      <c r="N9" s="327"/>
      <c r="O9" s="327"/>
      <c r="P9" s="327"/>
      <c r="Q9" s="327"/>
      <c r="R9" s="328"/>
      <c r="S9" s="321" t="s">
        <v>87</v>
      </c>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3"/>
      <c r="BI9" s="324">
        <f>BI3+BI6</f>
        <v>0</v>
      </c>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57"/>
      <c r="DG9" s="186" t="s">
        <v>1</v>
      </c>
      <c r="DH9" s="285"/>
      <c r="DI9" s="285"/>
      <c r="DJ9" s="285"/>
      <c r="DK9" s="285"/>
    </row>
    <row r="10" spans="2:122" ht="31.5" customHeight="1">
      <c r="B10" s="329"/>
      <c r="C10" s="330"/>
      <c r="D10" s="330"/>
      <c r="E10" s="330"/>
      <c r="F10" s="330"/>
      <c r="G10" s="330"/>
      <c r="H10" s="330"/>
      <c r="I10" s="330"/>
      <c r="J10" s="330"/>
      <c r="K10" s="330"/>
      <c r="L10" s="330"/>
      <c r="M10" s="330"/>
      <c r="N10" s="330"/>
      <c r="O10" s="330"/>
      <c r="P10" s="330"/>
      <c r="Q10" s="330"/>
      <c r="R10" s="331"/>
      <c r="S10" s="312" t="s">
        <v>88</v>
      </c>
      <c r="T10" s="313"/>
      <c r="U10" s="313"/>
      <c r="V10" s="313"/>
      <c r="W10" s="313"/>
      <c r="X10" s="313"/>
      <c r="Y10" s="313"/>
      <c r="Z10" s="313"/>
      <c r="AA10" s="313"/>
      <c r="AB10" s="313"/>
      <c r="AC10" s="313"/>
      <c r="AD10" s="313"/>
      <c r="AE10" s="313"/>
      <c r="AF10" s="313"/>
      <c r="AG10" s="313"/>
      <c r="AH10" s="313"/>
      <c r="AI10" s="313"/>
      <c r="AJ10" s="313"/>
      <c r="AK10" s="313"/>
      <c r="AL10" s="313"/>
      <c r="AM10" s="313"/>
      <c r="AN10" s="313"/>
      <c r="AO10" s="313"/>
      <c r="AP10" s="313"/>
      <c r="AQ10" s="313"/>
      <c r="AR10" s="313"/>
      <c r="AS10" s="313"/>
      <c r="AT10" s="313"/>
      <c r="AU10" s="313"/>
      <c r="AV10" s="313"/>
      <c r="AW10" s="313"/>
      <c r="AX10" s="313"/>
      <c r="AY10" s="313"/>
      <c r="AZ10" s="313"/>
      <c r="BA10" s="313"/>
      <c r="BB10" s="313"/>
      <c r="BC10" s="313"/>
      <c r="BD10" s="313"/>
      <c r="BE10" s="313"/>
      <c r="BF10" s="313"/>
      <c r="BG10" s="313"/>
      <c r="BH10" s="314"/>
      <c r="BI10" s="324">
        <f>BI4+BI7</f>
        <v>0</v>
      </c>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325"/>
      <c r="CV10" s="325"/>
      <c r="CW10" s="325"/>
      <c r="CX10" s="325"/>
      <c r="CY10" s="325"/>
      <c r="CZ10" s="325"/>
      <c r="DA10" s="325"/>
      <c r="DB10" s="325"/>
      <c r="DC10" s="325"/>
      <c r="DD10" s="325"/>
      <c r="DE10" s="325"/>
      <c r="DF10" s="57"/>
      <c r="DG10" s="186" t="s">
        <v>1</v>
      </c>
      <c r="DH10" s="285"/>
      <c r="DI10" s="285"/>
      <c r="DJ10" s="285"/>
      <c r="DK10" s="285"/>
      <c r="DM10" s="3" t="s">
        <v>145</v>
      </c>
    </row>
    <row r="11" spans="2:122" ht="31.5" customHeight="1">
      <c r="B11" s="332"/>
      <c r="C11" s="333"/>
      <c r="D11" s="333"/>
      <c r="E11" s="333"/>
      <c r="F11" s="333"/>
      <c r="G11" s="333"/>
      <c r="H11" s="333"/>
      <c r="I11" s="333"/>
      <c r="J11" s="333"/>
      <c r="K11" s="333"/>
      <c r="L11" s="333"/>
      <c r="M11" s="333"/>
      <c r="N11" s="333"/>
      <c r="O11" s="333"/>
      <c r="P11" s="333"/>
      <c r="Q11" s="333"/>
      <c r="R11" s="334"/>
      <c r="S11" s="321" t="s">
        <v>90</v>
      </c>
      <c r="T11" s="322"/>
      <c r="U11" s="322"/>
      <c r="V11" s="322"/>
      <c r="W11" s="322"/>
      <c r="X11" s="322"/>
      <c r="Y11" s="322"/>
      <c r="Z11" s="322"/>
      <c r="AA11" s="322"/>
      <c r="AB11" s="322"/>
      <c r="AC11" s="322"/>
      <c r="AD11" s="322"/>
      <c r="AE11" s="322"/>
      <c r="AF11" s="322"/>
      <c r="AG11" s="322"/>
      <c r="AH11" s="322"/>
      <c r="AI11" s="322"/>
      <c r="AJ11" s="322"/>
      <c r="AK11" s="322"/>
      <c r="AL11" s="322"/>
      <c r="AM11" s="322"/>
      <c r="AN11" s="322"/>
      <c r="AO11" s="322"/>
      <c r="AP11" s="322"/>
      <c r="AQ11" s="322"/>
      <c r="AR11" s="322"/>
      <c r="AS11" s="322"/>
      <c r="AT11" s="322"/>
      <c r="AU11" s="322"/>
      <c r="AV11" s="322"/>
      <c r="AW11" s="322"/>
      <c r="AX11" s="322"/>
      <c r="AY11" s="322"/>
      <c r="AZ11" s="322"/>
      <c r="BA11" s="322"/>
      <c r="BB11" s="322"/>
      <c r="BC11" s="322"/>
      <c r="BD11" s="322"/>
      <c r="BE11" s="322"/>
      <c r="BF11" s="322"/>
      <c r="BG11" s="322"/>
      <c r="BH11" s="323"/>
      <c r="BI11" s="324">
        <f>BI9+BI10</f>
        <v>0</v>
      </c>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325"/>
      <c r="CV11" s="325"/>
      <c r="CW11" s="325"/>
      <c r="CX11" s="325"/>
      <c r="CY11" s="325"/>
      <c r="CZ11" s="325"/>
      <c r="DA11" s="325"/>
      <c r="DB11" s="325"/>
      <c r="DC11" s="325"/>
      <c r="DD11" s="325"/>
      <c r="DE11" s="325"/>
      <c r="DF11" s="57"/>
      <c r="DG11" s="186" t="s">
        <v>1</v>
      </c>
      <c r="DH11" s="285"/>
      <c r="DI11" s="285"/>
      <c r="DJ11" s="285"/>
      <c r="DK11" s="285"/>
      <c r="DM11" s="64">
        <f>'収入の部 計'!AJ11-BI11+CN19</f>
        <v>0</v>
      </c>
      <c r="DN11" s="81" t="s">
        <v>142</v>
      </c>
      <c r="DO11" s="81"/>
      <c r="DP11" s="81"/>
      <c r="DQ11" s="81"/>
      <c r="DR11" s="82"/>
    </row>
    <row r="12" spans="2:122" ht="24.75" customHeight="1">
      <c r="B12" s="303" t="s">
        <v>91</v>
      </c>
      <c r="C12" s="304"/>
      <c r="D12" s="304"/>
      <c r="E12" s="304"/>
      <c r="F12" s="304"/>
      <c r="G12" s="304"/>
      <c r="H12" s="304"/>
      <c r="I12" s="304"/>
      <c r="J12" s="304"/>
      <c r="K12" s="304"/>
      <c r="L12" s="304"/>
      <c r="M12" s="304"/>
      <c r="N12" s="304"/>
      <c r="O12" s="304"/>
      <c r="P12" s="304"/>
      <c r="Q12" s="304"/>
      <c r="R12" s="305"/>
      <c r="S12" s="312" t="s">
        <v>118</v>
      </c>
      <c r="T12" s="313"/>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4"/>
      <c r="BI12" s="285" t="s">
        <v>92</v>
      </c>
      <c r="BJ12" s="285"/>
      <c r="BK12" s="285"/>
      <c r="BL12" s="285"/>
      <c r="BM12" s="285"/>
      <c r="BN12" s="285"/>
      <c r="BO12" s="285"/>
      <c r="BP12" s="285"/>
      <c r="BQ12" s="285"/>
      <c r="BR12" s="285"/>
      <c r="BS12" s="285"/>
      <c r="BT12" s="285"/>
      <c r="BU12" s="285"/>
      <c r="BV12" s="285"/>
      <c r="BW12" s="285"/>
      <c r="BX12" s="285"/>
      <c r="BY12" s="285" t="s">
        <v>93</v>
      </c>
      <c r="BZ12" s="285"/>
      <c r="CA12" s="285"/>
      <c r="CB12" s="285"/>
      <c r="CC12" s="285"/>
      <c r="CD12" s="285"/>
      <c r="CE12" s="285"/>
      <c r="CF12" s="285"/>
      <c r="CG12" s="285"/>
      <c r="CH12" s="285"/>
      <c r="CI12" s="285"/>
      <c r="CJ12" s="285"/>
      <c r="CK12" s="285"/>
      <c r="CL12" s="285"/>
      <c r="CM12" s="285"/>
      <c r="CN12" s="285" t="s">
        <v>94</v>
      </c>
      <c r="CO12" s="285"/>
      <c r="CP12" s="285"/>
      <c r="CQ12" s="285"/>
      <c r="CR12" s="285"/>
      <c r="CS12" s="285"/>
      <c r="CT12" s="285"/>
      <c r="CU12" s="285"/>
      <c r="CV12" s="285"/>
      <c r="CW12" s="285"/>
      <c r="CX12" s="285"/>
      <c r="CY12" s="285"/>
      <c r="CZ12" s="285"/>
      <c r="DA12" s="285"/>
      <c r="DB12" s="285"/>
      <c r="DC12" s="285"/>
      <c r="DD12" s="285"/>
      <c r="DE12" s="285"/>
      <c r="DF12" s="285"/>
      <c r="DG12" s="285"/>
      <c r="DH12" s="285"/>
      <c r="DI12" s="285"/>
      <c r="DJ12" s="285"/>
      <c r="DK12" s="285"/>
    </row>
    <row r="13" spans="2:122" s="69" customFormat="1" ht="24.75" customHeight="1">
      <c r="B13" s="306"/>
      <c r="C13" s="307"/>
      <c r="D13" s="307"/>
      <c r="E13" s="307"/>
      <c r="F13" s="307"/>
      <c r="G13" s="307"/>
      <c r="H13" s="307"/>
      <c r="I13" s="307"/>
      <c r="J13" s="307"/>
      <c r="K13" s="307"/>
      <c r="L13" s="307"/>
      <c r="M13" s="307"/>
      <c r="N13" s="307"/>
      <c r="O13" s="307"/>
      <c r="P13" s="307"/>
      <c r="Q13" s="307"/>
      <c r="R13" s="308"/>
      <c r="S13" s="286" t="s">
        <v>154</v>
      </c>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7"/>
      <c r="AY13" s="287"/>
      <c r="AZ13" s="287"/>
      <c r="BA13" s="287"/>
      <c r="BB13" s="287"/>
      <c r="BC13" s="287"/>
      <c r="BD13" s="287"/>
      <c r="BE13" s="287"/>
      <c r="BF13" s="287"/>
      <c r="BG13" s="287"/>
      <c r="BH13" s="288"/>
      <c r="BI13" s="297"/>
      <c r="BJ13" s="298"/>
      <c r="BK13" s="298"/>
      <c r="BL13" s="298"/>
      <c r="BM13" s="298"/>
      <c r="BN13" s="298"/>
      <c r="BO13" s="298"/>
      <c r="BP13" s="298"/>
      <c r="BQ13" s="298"/>
      <c r="BR13" s="298"/>
      <c r="BS13" s="298"/>
      <c r="BT13" s="298"/>
      <c r="BU13" s="50"/>
      <c r="BV13" s="291" t="s">
        <v>1</v>
      </c>
      <c r="BW13" s="292"/>
      <c r="BX13" s="292"/>
      <c r="BY13" s="293"/>
      <c r="BZ13" s="294"/>
      <c r="CA13" s="294"/>
      <c r="CB13" s="294"/>
      <c r="CC13" s="294"/>
      <c r="CD13" s="294"/>
      <c r="CE13" s="294"/>
      <c r="CF13" s="294"/>
      <c r="CG13" s="294"/>
      <c r="CH13" s="294"/>
      <c r="CI13" s="294"/>
      <c r="CJ13" s="50"/>
      <c r="CK13" s="291" t="s">
        <v>10</v>
      </c>
      <c r="CL13" s="292"/>
      <c r="CM13" s="292"/>
      <c r="CN13" s="283">
        <f>BI13*BY13</f>
        <v>0</v>
      </c>
      <c r="CO13" s="284"/>
      <c r="CP13" s="284"/>
      <c r="CQ13" s="284"/>
      <c r="CR13" s="284"/>
      <c r="CS13" s="284"/>
      <c r="CT13" s="284"/>
      <c r="CU13" s="284"/>
      <c r="CV13" s="284"/>
      <c r="CW13" s="284"/>
      <c r="CX13" s="284"/>
      <c r="CY13" s="284"/>
      <c r="CZ13" s="284"/>
      <c r="DA13" s="284"/>
      <c r="DB13" s="284"/>
      <c r="DC13" s="284"/>
      <c r="DD13" s="284"/>
      <c r="DE13" s="284"/>
      <c r="DF13" s="284"/>
      <c r="DG13" s="284"/>
      <c r="DH13" s="68"/>
      <c r="DI13" s="186" t="s">
        <v>1</v>
      </c>
      <c r="DJ13" s="285"/>
      <c r="DK13" s="285"/>
    </row>
    <row r="14" spans="2:122" s="69" customFormat="1" ht="24.75" customHeight="1">
      <c r="B14" s="306"/>
      <c r="C14" s="307"/>
      <c r="D14" s="307"/>
      <c r="E14" s="307"/>
      <c r="F14" s="307"/>
      <c r="G14" s="307"/>
      <c r="H14" s="307"/>
      <c r="I14" s="307"/>
      <c r="J14" s="307"/>
      <c r="K14" s="307"/>
      <c r="L14" s="307"/>
      <c r="M14" s="307"/>
      <c r="N14" s="307"/>
      <c r="O14" s="307"/>
      <c r="P14" s="307"/>
      <c r="Q14" s="307"/>
      <c r="R14" s="308"/>
      <c r="S14" s="286" t="s">
        <v>95</v>
      </c>
      <c r="T14" s="287"/>
      <c r="U14" s="287"/>
      <c r="V14" s="287"/>
      <c r="W14" s="287"/>
      <c r="X14" s="287"/>
      <c r="Y14" s="287"/>
      <c r="Z14" s="287"/>
      <c r="AA14" s="287"/>
      <c r="AB14" s="287"/>
      <c r="AC14" s="287"/>
      <c r="AD14" s="287"/>
      <c r="AE14" s="287"/>
      <c r="AF14" s="287"/>
      <c r="AG14" s="287"/>
      <c r="AH14" s="287"/>
      <c r="AI14" s="287"/>
      <c r="AJ14" s="287"/>
      <c r="AK14" s="287"/>
      <c r="AL14" s="287"/>
      <c r="AM14" s="287"/>
      <c r="AN14" s="287"/>
      <c r="AO14" s="287"/>
      <c r="AP14" s="287"/>
      <c r="AQ14" s="287"/>
      <c r="AR14" s="287"/>
      <c r="AS14" s="287"/>
      <c r="AT14" s="287"/>
      <c r="AU14" s="287"/>
      <c r="AV14" s="287"/>
      <c r="AW14" s="287"/>
      <c r="AX14" s="287"/>
      <c r="AY14" s="287"/>
      <c r="AZ14" s="287"/>
      <c r="BA14" s="287"/>
      <c r="BB14" s="287"/>
      <c r="BC14" s="287"/>
      <c r="BD14" s="287"/>
      <c r="BE14" s="287"/>
      <c r="BF14" s="287"/>
      <c r="BG14" s="287"/>
      <c r="BH14" s="288"/>
      <c r="BI14" s="297"/>
      <c r="BJ14" s="298"/>
      <c r="BK14" s="298"/>
      <c r="BL14" s="298"/>
      <c r="BM14" s="298"/>
      <c r="BN14" s="298"/>
      <c r="BO14" s="298"/>
      <c r="BP14" s="298"/>
      <c r="BQ14" s="298"/>
      <c r="BR14" s="298"/>
      <c r="BS14" s="298"/>
      <c r="BT14" s="298"/>
      <c r="BU14" s="50"/>
      <c r="BV14" s="291" t="s">
        <v>1</v>
      </c>
      <c r="BW14" s="292"/>
      <c r="BX14" s="292"/>
      <c r="BY14" s="293"/>
      <c r="BZ14" s="294"/>
      <c r="CA14" s="294"/>
      <c r="CB14" s="294"/>
      <c r="CC14" s="294"/>
      <c r="CD14" s="294"/>
      <c r="CE14" s="294"/>
      <c r="CF14" s="294"/>
      <c r="CG14" s="294"/>
      <c r="CH14" s="294"/>
      <c r="CI14" s="294"/>
      <c r="CJ14" s="50"/>
      <c r="CK14" s="291" t="s">
        <v>10</v>
      </c>
      <c r="CL14" s="292"/>
      <c r="CM14" s="292"/>
      <c r="CN14" s="283">
        <f>BI14*BY14</f>
        <v>0</v>
      </c>
      <c r="CO14" s="284"/>
      <c r="CP14" s="284"/>
      <c r="CQ14" s="284"/>
      <c r="CR14" s="284"/>
      <c r="CS14" s="284"/>
      <c r="CT14" s="284"/>
      <c r="CU14" s="284"/>
      <c r="CV14" s="284"/>
      <c r="CW14" s="284"/>
      <c r="CX14" s="284"/>
      <c r="CY14" s="284"/>
      <c r="CZ14" s="284"/>
      <c r="DA14" s="284"/>
      <c r="DB14" s="284"/>
      <c r="DC14" s="284"/>
      <c r="DD14" s="284"/>
      <c r="DE14" s="284"/>
      <c r="DF14" s="284"/>
      <c r="DG14" s="284"/>
      <c r="DH14" s="68"/>
      <c r="DI14" s="186" t="s">
        <v>1</v>
      </c>
      <c r="DJ14" s="285"/>
      <c r="DK14" s="285"/>
    </row>
    <row r="15" spans="2:122" s="69" customFormat="1" ht="24.75" customHeight="1">
      <c r="B15" s="306"/>
      <c r="C15" s="307"/>
      <c r="D15" s="307"/>
      <c r="E15" s="307"/>
      <c r="F15" s="307"/>
      <c r="G15" s="307"/>
      <c r="H15" s="307"/>
      <c r="I15" s="307"/>
      <c r="J15" s="307"/>
      <c r="K15" s="307"/>
      <c r="L15" s="307"/>
      <c r="M15" s="307"/>
      <c r="N15" s="307"/>
      <c r="O15" s="307"/>
      <c r="P15" s="307"/>
      <c r="Q15" s="307"/>
      <c r="R15" s="308"/>
      <c r="S15" s="286" t="s">
        <v>96</v>
      </c>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7"/>
      <c r="AY15" s="287"/>
      <c r="AZ15" s="287"/>
      <c r="BA15" s="287"/>
      <c r="BB15" s="287"/>
      <c r="BC15" s="287"/>
      <c r="BD15" s="287"/>
      <c r="BE15" s="287"/>
      <c r="BF15" s="287"/>
      <c r="BG15" s="287"/>
      <c r="BH15" s="288"/>
      <c r="BI15" s="295"/>
      <c r="BJ15" s="296"/>
      <c r="BK15" s="296"/>
      <c r="BL15" s="296"/>
      <c r="BM15" s="296"/>
      <c r="BN15" s="296"/>
      <c r="BO15" s="296"/>
      <c r="BP15" s="296"/>
      <c r="BQ15" s="296"/>
      <c r="BR15" s="296"/>
      <c r="BS15" s="296"/>
      <c r="BT15" s="296"/>
      <c r="BU15" s="50"/>
      <c r="BV15" s="291" t="s">
        <v>1</v>
      </c>
      <c r="BW15" s="292"/>
      <c r="BX15" s="292"/>
      <c r="BY15" s="293"/>
      <c r="BZ15" s="294"/>
      <c r="CA15" s="294"/>
      <c r="CB15" s="294"/>
      <c r="CC15" s="294"/>
      <c r="CD15" s="294"/>
      <c r="CE15" s="294"/>
      <c r="CF15" s="294"/>
      <c r="CG15" s="294"/>
      <c r="CH15" s="294"/>
      <c r="CI15" s="294"/>
      <c r="CJ15" s="50"/>
      <c r="CK15" s="291" t="s">
        <v>10</v>
      </c>
      <c r="CL15" s="292"/>
      <c r="CM15" s="292"/>
      <c r="CN15" s="283">
        <f t="shared" ref="CN15:CN18" si="0">BI15*BY15</f>
        <v>0</v>
      </c>
      <c r="CO15" s="284"/>
      <c r="CP15" s="284"/>
      <c r="CQ15" s="284"/>
      <c r="CR15" s="284"/>
      <c r="CS15" s="284"/>
      <c r="CT15" s="284"/>
      <c r="CU15" s="284"/>
      <c r="CV15" s="284"/>
      <c r="CW15" s="284"/>
      <c r="CX15" s="284"/>
      <c r="CY15" s="284"/>
      <c r="CZ15" s="284"/>
      <c r="DA15" s="284"/>
      <c r="DB15" s="284"/>
      <c r="DC15" s="284"/>
      <c r="DD15" s="284"/>
      <c r="DE15" s="284"/>
      <c r="DF15" s="284"/>
      <c r="DG15" s="284"/>
      <c r="DH15" s="68"/>
      <c r="DI15" s="186" t="s">
        <v>1</v>
      </c>
      <c r="DJ15" s="285"/>
      <c r="DK15" s="285"/>
    </row>
    <row r="16" spans="2:122" s="69" customFormat="1" ht="24.75" customHeight="1">
      <c r="B16" s="306"/>
      <c r="C16" s="307"/>
      <c r="D16" s="307"/>
      <c r="E16" s="307"/>
      <c r="F16" s="307"/>
      <c r="G16" s="307"/>
      <c r="H16" s="307"/>
      <c r="I16" s="307"/>
      <c r="J16" s="307"/>
      <c r="K16" s="307"/>
      <c r="L16" s="307"/>
      <c r="M16" s="307"/>
      <c r="N16" s="307"/>
      <c r="O16" s="307"/>
      <c r="P16" s="307"/>
      <c r="Q16" s="307"/>
      <c r="R16" s="308"/>
      <c r="S16" s="286" t="s">
        <v>155</v>
      </c>
      <c r="T16" s="287"/>
      <c r="U16" s="287"/>
      <c r="V16" s="287"/>
      <c r="W16" s="287"/>
      <c r="X16" s="287"/>
      <c r="Y16" s="287"/>
      <c r="Z16" s="287"/>
      <c r="AA16" s="287"/>
      <c r="AB16" s="287"/>
      <c r="AC16" s="287"/>
      <c r="AD16" s="287"/>
      <c r="AE16" s="287"/>
      <c r="AF16" s="287"/>
      <c r="AG16" s="287"/>
      <c r="AH16" s="287"/>
      <c r="AI16" s="287"/>
      <c r="AJ16" s="287"/>
      <c r="AK16" s="287"/>
      <c r="AL16" s="287"/>
      <c r="AM16" s="287"/>
      <c r="AN16" s="287"/>
      <c r="AO16" s="287"/>
      <c r="AP16" s="287"/>
      <c r="AQ16" s="287"/>
      <c r="AR16" s="287"/>
      <c r="AS16" s="287"/>
      <c r="AT16" s="287"/>
      <c r="AU16" s="287"/>
      <c r="AV16" s="287"/>
      <c r="AW16" s="287"/>
      <c r="AX16" s="287"/>
      <c r="AY16" s="287"/>
      <c r="AZ16" s="287"/>
      <c r="BA16" s="287"/>
      <c r="BB16" s="287"/>
      <c r="BC16" s="287"/>
      <c r="BD16" s="287"/>
      <c r="BE16" s="287"/>
      <c r="BF16" s="287"/>
      <c r="BG16" s="287"/>
      <c r="BH16" s="288"/>
      <c r="BI16" s="289"/>
      <c r="BJ16" s="290"/>
      <c r="BK16" s="290"/>
      <c r="BL16" s="290"/>
      <c r="BM16" s="290"/>
      <c r="BN16" s="290"/>
      <c r="BO16" s="290"/>
      <c r="BP16" s="290"/>
      <c r="BQ16" s="290"/>
      <c r="BR16" s="290"/>
      <c r="BS16" s="290"/>
      <c r="BT16" s="290"/>
      <c r="BU16" s="50"/>
      <c r="BV16" s="291" t="s">
        <v>1</v>
      </c>
      <c r="BW16" s="292"/>
      <c r="BX16" s="292"/>
      <c r="BY16" s="293"/>
      <c r="BZ16" s="294"/>
      <c r="CA16" s="294"/>
      <c r="CB16" s="294"/>
      <c r="CC16" s="294"/>
      <c r="CD16" s="294"/>
      <c r="CE16" s="294"/>
      <c r="CF16" s="294"/>
      <c r="CG16" s="294"/>
      <c r="CH16" s="294"/>
      <c r="CI16" s="294"/>
      <c r="CJ16" s="50"/>
      <c r="CK16" s="291" t="s">
        <v>10</v>
      </c>
      <c r="CL16" s="292"/>
      <c r="CM16" s="292"/>
      <c r="CN16" s="283">
        <f t="shared" si="0"/>
        <v>0</v>
      </c>
      <c r="CO16" s="284"/>
      <c r="CP16" s="284"/>
      <c r="CQ16" s="284"/>
      <c r="CR16" s="284"/>
      <c r="CS16" s="284"/>
      <c r="CT16" s="284"/>
      <c r="CU16" s="284"/>
      <c r="CV16" s="284"/>
      <c r="CW16" s="284"/>
      <c r="CX16" s="284"/>
      <c r="CY16" s="284"/>
      <c r="CZ16" s="284"/>
      <c r="DA16" s="284"/>
      <c r="DB16" s="284"/>
      <c r="DC16" s="284"/>
      <c r="DD16" s="284"/>
      <c r="DE16" s="284"/>
      <c r="DF16" s="284"/>
      <c r="DG16" s="284"/>
      <c r="DH16" s="68"/>
      <c r="DI16" s="186" t="s">
        <v>1</v>
      </c>
      <c r="DJ16" s="285"/>
      <c r="DK16" s="285"/>
    </row>
    <row r="17" spans="2:115" ht="24.5" customHeight="1">
      <c r="B17" s="306"/>
      <c r="C17" s="307"/>
      <c r="D17" s="307"/>
      <c r="E17" s="307"/>
      <c r="F17" s="307"/>
      <c r="G17" s="307"/>
      <c r="H17" s="307"/>
      <c r="I17" s="307"/>
      <c r="J17" s="307"/>
      <c r="K17" s="307"/>
      <c r="L17" s="307"/>
      <c r="M17" s="307"/>
      <c r="N17" s="307"/>
      <c r="O17" s="307"/>
      <c r="P17" s="307"/>
      <c r="Q17" s="307"/>
      <c r="R17" s="308"/>
      <c r="S17" s="300" t="s">
        <v>156</v>
      </c>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c r="AZ17" s="301"/>
      <c r="BA17" s="301"/>
      <c r="BB17" s="301"/>
      <c r="BC17" s="301"/>
      <c r="BD17" s="301"/>
      <c r="BE17" s="301"/>
      <c r="BF17" s="301"/>
      <c r="BG17" s="301"/>
      <c r="BH17" s="302"/>
      <c r="BI17" s="289"/>
      <c r="BJ17" s="290"/>
      <c r="BK17" s="290"/>
      <c r="BL17" s="290"/>
      <c r="BM17" s="290"/>
      <c r="BN17" s="290"/>
      <c r="BO17" s="290"/>
      <c r="BP17" s="290"/>
      <c r="BQ17" s="290"/>
      <c r="BR17" s="290"/>
      <c r="BS17" s="290"/>
      <c r="BT17" s="290"/>
      <c r="BU17" s="50"/>
      <c r="BV17" s="291" t="s">
        <v>1</v>
      </c>
      <c r="BW17" s="292"/>
      <c r="BX17" s="292"/>
      <c r="BY17" s="293"/>
      <c r="BZ17" s="294"/>
      <c r="CA17" s="294"/>
      <c r="CB17" s="294"/>
      <c r="CC17" s="294"/>
      <c r="CD17" s="294"/>
      <c r="CE17" s="294"/>
      <c r="CF17" s="294"/>
      <c r="CG17" s="294"/>
      <c r="CH17" s="294"/>
      <c r="CI17" s="294"/>
      <c r="CJ17" s="50"/>
      <c r="CK17" s="291" t="s">
        <v>10</v>
      </c>
      <c r="CL17" s="292"/>
      <c r="CM17" s="292"/>
      <c r="CN17" s="283">
        <f t="shared" si="0"/>
        <v>0</v>
      </c>
      <c r="CO17" s="284"/>
      <c r="CP17" s="284"/>
      <c r="CQ17" s="284"/>
      <c r="CR17" s="284"/>
      <c r="CS17" s="284"/>
      <c r="CT17" s="284"/>
      <c r="CU17" s="284"/>
      <c r="CV17" s="284"/>
      <c r="CW17" s="284"/>
      <c r="CX17" s="284"/>
      <c r="CY17" s="284"/>
      <c r="CZ17" s="284"/>
      <c r="DA17" s="284"/>
      <c r="DB17" s="284"/>
      <c r="DC17" s="284"/>
      <c r="DD17" s="284"/>
      <c r="DE17" s="284"/>
      <c r="DF17" s="284"/>
      <c r="DG17" s="284"/>
      <c r="DH17" s="56"/>
      <c r="DI17" s="186" t="s">
        <v>1</v>
      </c>
      <c r="DJ17" s="285"/>
      <c r="DK17" s="285"/>
    </row>
    <row r="18" spans="2:115" ht="24.75" customHeight="1">
      <c r="B18" s="306"/>
      <c r="C18" s="307"/>
      <c r="D18" s="307"/>
      <c r="E18" s="307"/>
      <c r="F18" s="307"/>
      <c r="G18" s="307"/>
      <c r="H18" s="307"/>
      <c r="I18" s="307"/>
      <c r="J18" s="307"/>
      <c r="K18" s="307"/>
      <c r="L18" s="307"/>
      <c r="M18" s="307"/>
      <c r="N18" s="307"/>
      <c r="O18" s="307"/>
      <c r="P18" s="307"/>
      <c r="Q18" s="307"/>
      <c r="R18" s="308"/>
      <c r="S18" s="286" t="s">
        <v>157</v>
      </c>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8"/>
      <c r="BI18" s="289"/>
      <c r="BJ18" s="290"/>
      <c r="BK18" s="290"/>
      <c r="BL18" s="290"/>
      <c r="BM18" s="290"/>
      <c r="BN18" s="290"/>
      <c r="BO18" s="290"/>
      <c r="BP18" s="290"/>
      <c r="BQ18" s="290"/>
      <c r="BR18" s="290"/>
      <c r="BS18" s="290"/>
      <c r="BT18" s="290"/>
      <c r="BU18" s="50"/>
      <c r="BV18" s="291" t="s">
        <v>1</v>
      </c>
      <c r="BW18" s="292"/>
      <c r="BX18" s="292"/>
      <c r="BY18" s="293"/>
      <c r="BZ18" s="294"/>
      <c r="CA18" s="294"/>
      <c r="CB18" s="294"/>
      <c r="CC18" s="294"/>
      <c r="CD18" s="294"/>
      <c r="CE18" s="294"/>
      <c r="CF18" s="294"/>
      <c r="CG18" s="294"/>
      <c r="CH18" s="294"/>
      <c r="CI18" s="294"/>
      <c r="CJ18" s="50"/>
      <c r="CK18" s="291" t="s">
        <v>10</v>
      </c>
      <c r="CL18" s="292"/>
      <c r="CM18" s="292"/>
      <c r="CN18" s="283">
        <f t="shared" si="0"/>
        <v>0</v>
      </c>
      <c r="CO18" s="284"/>
      <c r="CP18" s="284"/>
      <c r="CQ18" s="284"/>
      <c r="CR18" s="284"/>
      <c r="CS18" s="284"/>
      <c r="CT18" s="284"/>
      <c r="CU18" s="284"/>
      <c r="CV18" s="284"/>
      <c r="CW18" s="284"/>
      <c r="CX18" s="284"/>
      <c r="CY18" s="284"/>
      <c r="CZ18" s="284"/>
      <c r="DA18" s="284"/>
      <c r="DB18" s="284"/>
      <c r="DC18" s="284"/>
      <c r="DD18" s="284"/>
      <c r="DE18" s="284"/>
      <c r="DF18" s="284"/>
      <c r="DG18" s="284"/>
      <c r="DH18" s="56"/>
      <c r="DI18" s="186" t="s">
        <v>1</v>
      </c>
      <c r="DJ18" s="285"/>
      <c r="DK18" s="285"/>
    </row>
    <row r="19" spans="2:115" ht="24.75" customHeight="1">
      <c r="B19" s="309"/>
      <c r="C19" s="310"/>
      <c r="D19" s="310"/>
      <c r="E19" s="310"/>
      <c r="F19" s="310"/>
      <c r="G19" s="310"/>
      <c r="H19" s="310"/>
      <c r="I19" s="310"/>
      <c r="J19" s="310"/>
      <c r="K19" s="310"/>
      <c r="L19" s="310"/>
      <c r="M19" s="310"/>
      <c r="N19" s="310"/>
      <c r="O19" s="310"/>
      <c r="P19" s="310"/>
      <c r="Q19" s="310"/>
      <c r="R19" s="311"/>
      <c r="S19" s="312" t="s">
        <v>3</v>
      </c>
      <c r="T19" s="313"/>
      <c r="U19" s="313"/>
      <c r="V19" s="313"/>
      <c r="W19" s="313"/>
      <c r="X19" s="313"/>
      <c r="Y19" s="313"/>
      <c r="Z19" s="313"/>
      <c r="AA19" s="313"/>
      <c r="AB19" s="313"/>
      <c r="AC19" s="313"/>
      <c r="AD19" s="313"/>
      <c r="AE19" s="313"/>
      <c r="AF19" s="313"/>
      <c r="AG19" s="313"/>
      <c r="AH19" s="313"/>
      <c r="AI19" s="313"/>
      <c r="AJ19" s="313"/>
      <c r="AK19" s="313"/>
      <c r="AL19" s="313"/>
      <c r="AM19" s="313"/>
      <c r="AN19" s="313"/>
      <c r="AO19" s="313"/>
      <c r="AP19" s="313"/>
      <c r="AQ19" s="313"/>
      <c r="AR19" s="313"/>
      <c r="AS19" s="313"/>
      <c r="AT19" s="313"/>
      <c r="AU19" s="313"/>
      <c r="AV19" s="313"/>
      <c r="AW19" s="313"/>
      <c r="AX19" s="313"/>
      <c r="AY19" s="313"/>
      <c r="AZ19" s="313"/>
      <c r="BA19" s="313"/>
      <c r="BB19" s="313"/>
      <c r="BC19" s="313"/>
      <c r="BD19" s="313"/>
      <c r="BE19" s="313"/>
      <c r="BF19" s="313"/>
      <c r="BG19" s="313"/>
      <c r="BH19" s="314"/>
      <c r="BI19" s="315"/>
      <c r="BJ19" s="316"/>
      <c r="BK19" s="316"/>
      <c r="BL19" s="316"/>
      <c r="BM19" s="316"/>
      <c r="BN19" s="316"/>
      <c r="BO19" s="316"/>
      <c r="BP19" s="316"/>
      <c r="BQ19" s="316"/>
      <c r="BR19" s="316"/>
      <c r="BS19" s="316"/>
      <c r="BT19" s="316"/>
      <c r="BU19" s="316"/>
      <c r="BV19" s="316"/>
      <c r="BW19" s="316"/>
      <c r="BX19" s="317"/>
      <c r="BY19" s="318"/>
      <c r="BZ19" s="319"/>
      <c r="CA19" s="319"/>
      <c r="CB19" s="319"/>
      <c r="CC19" s="319"/>
      <c r="CD19" s="319"/>
      <c r="CE19" s="319"/>
      <c r="CF19" s="319"/>
      <c r="CG19" s="319"/>
      <c r="CH19" s="319"/>
      <c r="CI19" s="319"/>
      <c r="CJ19" s="319"/>
      <c r="CK19" s="319"/>
      <c r="CL19" s="319"/>
      <c r="CM19" s="320"/>
      <c r="CN19" s="283">
        <f>CN13+CN14+CN15+CN16+CN17+CN18</f>
        <v>0</v>
      </c>
      <c r="CO19" s="284"/>
      <c r="CP19" s="284"/>
      <c r="CQ19" s="284"/>
      <c r="CR19" s="284"/>
      <c r="CS19" s="284"/>
      <c r="CT19" s="284"/>
      <c r="CU19" s="284"/>
      <c r="CV19" s="284"/>
      <c r="CW19" s="284"/>
      <c r="CX19" s="284"/>
      <c r="CY19" s="284"/>
      <c r="CZ19" s="284"/>
      <c r="DA19" s="284"/>
      <c r="DB19" s="284"/>
      <c r="DC19" s="284"/>
      <c r="DD19" s="284"/>
      <c r="DE19" s="284"/>
      <c r="DF19" s="284"/>
      <c r="DG19" s="284"/>
      <c r="DH19" s="56"/>
      <c r="DI19" s="186" t="s">
        <v>1</v>
      </c>
      <c r="DJ19" s="285"/>
      <c r="DK19" s="285"/>
    </row>
    <row r="20" spans="2:115" ht="13.4" customHeight="1">
      <c r="B20" s="124"/>
      <c r="C20" s="124"/>
      <c r="D20" s="124"/>
      <c r="E20" s="124"/>
      <c r="F20" s="124"/>
      <c r="G20" s="124"/>
      <c r="H20" s="299"/>
      <c r="I20" s="299"/>
      <c r="J20" s="299"/>
      <c r="K20" s="299"/>
      <c r="L20" s="299"/>
      <c r="M20" s="299"/>
      <c r="N20" s="299"/>
      <c r="O20" s="299"/>
      <c r="P20" s="299"/>
      <c r="Q20" s="299"/>
      <c r="R20" s="299"/>
      <c r="S20" s="299"/>
      <c r="T20" s="299"/>
      <c r="U20" s="299"/>
      <c r="V20" s="299"/>
      <c r="W20" s="299"/>
      <c r="X20" s="299"/>
      <c r="Y20" s="299"/>
      <c r="Z20" s="299"/>
      <c r="AA20" s="299"/>
      <c r="AB20" s="299"/>
      <c r="AC20" s="299"/>
      <c r="AD20" s="299"/>
      <c r="AE20" s="299"/>
      <c r="AF20" s="299"/>
      <c r="AG20" s="299"/>
      <c r="AH20" s="299"/>
      <c r="AI20" s="299"/>
      <c r="AJ20" s="299"/>
      <c r="AK20" s="299"/>
      <c r="AL20" s="299"/>
      <c r="AM20" s="299"/>
      <c r="AN20" s="299"/>
      <c r="AO20" s="299"/>
      <c r="AP20" s="299"/>
      <c r="AQ20" s="299"/>
      <c r="AR20" s="299"/>
      <c r="AS20" s="299"/>
      <c r="AT20" s="299"/>
      <c r="AU20" s="299"/>
      <c r="AV20" s="299"/>
      <c r="AW20" s="299"/>
      <c r="AX20" s="299"/>
      <c r="AY20" s="299"/>
      <c r="AZ20" s="299"/>
      <c r="BA20" s="299"/>
      <c r="BB20" s="299"/>
      <c r="BC20" s="299"/>
      <c r="BD20" s="299"/>
      <c r="BE20" s="299"/>
      <c r="BF20" s="299"/>
      <c r="BG20" s="299"/>
      <c r="BH20" s="299"/>
      <c r="BI20" s="299"/>
      <c r="BJ20" s="299"/>
      <c r="BK20" s="299"/>
      <c r="BL20" s="299"/>
      <c r="BM20" s="299"/>
      <c r="BN20" s="299"/>
      <c r="BO20" s="299"/>
      <c r="BP20" s="299"/>
      <c r="BQ20" s="299"/>
      <c r="BR20" s="299"/>
      <c r="BS20" s="299"/>
      <c r="BT20" s="299"/>
      <c r="BU20" s="299"/>
      <c r="BV20" s="299"/>
      <c r="BW20" s="299"/>
      <c r="BX20" s="299"/>
      <c r="BY20" s="299"/>
      <c r="BZ20" s="299"/>
      <c r="CA20" s="299"/>
      <c r="CB20" s="299"/>
      <c r="CC20" s="299"/>
      <c r="CD20" s="299"/>
      <c r="CE20" s="299"/>
      <c r="CF20" s="299"/>
      <c r="CG20" s="299"/>
      <c r="CH20" s="299"/>
      <c r="CI20" s="299"/>
      <c r="CJ20" s="299"/>
      <c r="CK20" s="299"/>
      <c r="CL20" s="299"/>
      <c r="CM20" s="299"/>
      <c r="CN20" s="299"/>
      <c r="CO20" s="299"/>
      <c r="CP20" s="299"/>
      <c r="CQ20" s="299"/>
      <c r="CR20" s="299"/>
      <c r="CS20" s="299"/>
      <c r="CT20" s="299"/>
      <c r="CU20" s="299"/>
      <c r="CV20" s="299"/>
      <c r="CW20" s="299"/>
      <c r="CX20" s="299"/>
      <c r="CY20" s="299"/>
      <c r="CZ20" s="299"/>
      <c r="DA20" s="299"/>
      <c r="DB20" s="299"/>
      <c r="DC20" s="299"/>
      <c r="DD20" s="299"/>
      <c r="DE20" s="299"/>
      <c r="DF20" s="299"/>
      <c r="DG20" s="58"/>
      <c r="DH20" s="58"/>
      <c r="DI20" s="58"/>
      <c r="DJ20" s="58"/>
      <c r="DK20" s="58"/>
    </row>
    <row r="21" spans="2:115" ht="24" customHeight="1">
      <c r="B21" s="3"/>
      <c r="C21" s="3"/>
      <c r="D21" s="3"/>
      <c r="E21" s="3"/>
      <c r="F21" s="3"/>
      <c r="G21" s="3"/>
      <c r="H21" s="3"/>
      <c r="I21" s="3"/>
      <c r="J21" s="3"/>
    </row>
    <row r="22" spans="2:115" ht="24" customHeight="1">
      <c r="B22" s="3"/>
      <c r="C22" s="3"/>
      <c r="D22" s="3"/>
      <c r="E22" s="3"/>
      <c r="F22" s="3"/>
      <c r="G22" s="3"/>
      <c r="H22" s="3"/>
      <c r="I22" s="3"/>
      <c r="J22" s="3"/>
    </row>
  </sheetData>
  <sheetProtection algorithmName="SHA-512" hashValue="lLcTLhHSQ3NG7Kqj1USnI/ab5me5sWDrHvXSb4GPXL3X4aGv1y7GMBoMimMBFwwbDq1e+1dDyHu0IpffoVzmwA==" saltValue="jSLPqK8YdB9V5Oh2V3W8yQ==" spinCount="100000" sheet="1" formatCells="0"/>
  <mergeCells count="88">
    <mergeCell ref="DN11:DR11"/>
    <mergeCell ref="B1:DK1"/>
    <mergeCell ref="B2:BH2"/>
    <mergeCell ref="BI2:DK2"/>
    <mergeCell ref="B3:R5"/>
    <mergeCell ref="S3:BH3"/>
    <mergeCell ref="BI3:DE3"/>
    <mergeCell ref="DG3:DK3"/>
    <mergeCell ref="S4:BH4"/>
    <mergeCell ref="BI4:DE4"/>
    <mergeCell ref="DG4:DK4"/>
    <mergeCell ref="S5:BH5"/>
    <mergeCell ref="BI5:DE5"/>
    <mergeCell ref="DG5:DK5"/>
    <mergeCell ref="B6:R8"/>
    <mergeCell ref="S6:BH6"/>
    <mergeCell ref="BI6:DE6"/>
    <mergeCell ref="DG6:DK6"/>
    <mergeCell ref="S7:BH7"/>
    <mergeCell ref="BI7:DE7"/>
    <mergeCell ref="DG7:DK7"/>
    <mergeCell ref="S8:BH8"/>
    <mergeCell ref="BI8:DE8"/>
    <mergeCell ref="DG8:DK8"/>
    <mergeCell ref="B9:R11"/>
    <mergeCell ref="S9:BH9"/>
    <mergeCell ref="BI9:DE9"/>
    <mergeCell ref="DG9:DK9"/>
    <mergeCell ref="S10:BH10"/>
    <mergeCell ref="BI10:DE10"/>
    <mergeCell ref="DG10:DK10"/>
    <mergeCell ref="S11:BH11"/>
    <mergeCell ref="BI11:DE11"/>
    <mergeCell ref="DG11:DK11"/>
    <mergeCell ref="B12:R19"/>
    <mergeCell ref="S12:BH12"/>
    <mergeCell ref="BI12:BX12"/>
    <mergeCell ref="BY12:CM12"/>
    <mergeCell ref="CN12:DK12"/>
    <mergeCell ref="S19:BH19"/>
    <mergeCell ref="BI19:BX19"/>
    <mergeCell ref="BY19:CM19"/>
    <mergeCell ref="CN19:DG19"/>
    <mergeCell ref="DI19:DK19"/>
    <mergeCell ref="S13:BH13"/>
    <mergeCell ref="BI13:BT13"/>
    <mergeCell ref="BV13:BX13"/>
    <mergeCell ref="BY13:CI13"/>
    <mergeCell ref="CK13:CM13"/>
    <mergeCell ref="CN13:DG13"/>
    <mergeCell ref="B20:G20"/>
    <mergeCell ref="H20:DF20"/>
    <mergeCell ref="DI17:DK17"/>
    <mergeCell ref="S18:BH18"/>
    <mergeCell ref="BI18:BT18"/>
    <mergeCell ref="BV18:BX18"/>
    <mergeCell ref="BY18:CI18"/>
    <mergeCell ref="CK18:CM18"/>
    <mergeCell ref="CN18:DG18"/>
    <mergeCell ref="DI18:DK18"/>
    <mergeCell ref="S17:BH17"/>
    <mergeCell ref="BI17:BT17"/>
    <mergeCell ref="BV17:BX17"/>
    <mergeCell ref="BY17:CI17"/>
    <mergeCell ref="CK17:CM17"/>
    <mergeCell ref="CN17:DG17"/>
    <mergeCell ref="DI13:DK13"/>
    <mergeCell ref="S14:BH14"/>
    <mergeCell ref="BI14:BT14"/>
    <mergeCell ref="BV14:BX14"/>
    <mergeCell ref="BY14:CI14"/>
    <mergeCell ref="CK14:CM14"/>
    <mergeCell ref="CN14:DG14"/>
    <mergeCell ref="DI14:DK14"/>
    <mergeCell ref="CN15:DG15"/>
    <mergeCell ref="DI15:DK15"/>
    <mergeCell ref="S16:BH16"/>
    <mergeCell ref="BI16:BT16"/>
    <mergeCell ref="BV16:BX16"/>
    <mergeCell ref="BY16:CI16"/>
    <mergeCell ref="CK16:CM16"/>
    <mergeCell ref="CN16:DG16"/>
    <mergeCell ref="DI16:DK16"/>
    <mergeCell ref="S15:BH15"/>
    <mergeCell ref="BI15:BT15"/>
    <mergeCell ref="BV15:BX15"/>
    <mergeCell ref="BY15:CI15"/>
    <mergeCell ref="CK15:CM15"/>
  </mergeCells>
  <phoneticPr fontId="2"/>
  <pageMargins left="0.47244094488188981" right="0.47244094488188981" top="0.9055118110236221" bottom="0.27559055118110237" header="0.35433070866141736" footer="0.35433070866141736"/>
  <pageSetup paperSize="9" scale="94" fitToHeight="0" orientation="landscape" blackAndWhite="1" useFirstPageNumber="1" r:id="rId1"/>
  <headerFooter alignWithMargins="0"/>
  <rowBreaks count="1" manualBreakCount="1">
    <brk id="28" max="114"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DK26"/>
  <sheetViews>
    <sheetView showZeros="0" view="pageBreakPreview" zoomScale="40" zoomScaleNormal="80" zoomScaleSheetLayoutView="40" workbookViewId="0">
      <selection activeCell="AZ6" sqref="AZ6:DF6"/>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13.4" customHeight="1">
      <c r="B1" s="31"/>
      <c r="C1" s="31"/>
      <c r="D1" s="31"/>
      <c r="E1" s="31"/>
      <c r="F1" s="31"/>
      <c r="G1" s="31"/>
      <c r="H1" s="30"/>
      <c r="I1" s="30"/>
      <c r="J1" s="3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1"/>
      <c r="DH1" s="1"/>
      <c r="DI1" s="1"/>
      <c r="DJ1" s="1"/>
      <c r="DK1" s="1"/>
    </row>
    <row r="2" spans="2:115" s="49" customFormat="1" ht="26.25" customHeight="1">
      <c r="B2" s="353"/>
      <c r="C2" s="353"/>
      <c r="D2" s="353"/>
      <c r="E2" s="353"/>
      <c r="F2" s="353"/>
      <c r="G2" s="353"/>
      <c r="H2" s="354" t="s">
        <v>11</v>
      </c>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4"/>
      <c r="BW2" s="354"/>
      <c r="BX2" s="354"/>
      <c r="BY2" s="354"/>
      <c r="BZ2" s="354"/>
      <c r="CA2" s="354"/>
      <c r="CB2" s="354"/>
      <c r="CC2" s="354"/>
      <c r="CD2" s="354"/>
      <c r="CE2" s="354"/>
      <c r="CF2" s="354"/>
      <c r="CG2" s="354"/>
      <c r="CH2" s="354"/>
      <c r="CI2" s="354"/>
      <c r="CJ2" s="354"/>
      <c r="CK2" s="354"/>
      <c r="CL2" s="354"/>
      <c r="CM2" s="354"/>
      <c r="CN2" s="354"/>
      <c r="CO2" s="354"/>
      <c r="CP2" s="354"/>
      <c r="CQ2" s="354"/>
      <c r="CR2" s="354"/>
      <c r="CS2" s="354"/>
      <c r="CT2" s="354"/>
      <c r="CU2" s="354"/>
      <c r="CV2" s="354"/>
      <c r="CW2" s="354"/>
      <c r="CX2" s="354"/>
      <c r="CY2" s="354"/>
      <c r="CZ2" s="354"/>
      <c r="DA2" s="354"/>
      <c r="DB2" s="354"/>
      <c r="DC2" s="354"/>
      <c r="DD2" s="354"/>
      <c r="DE2" s="354"/>
      <c r="DF2" s="354"/>
      <c r="DG2" s="3"/>
      <c r="DH2" s="3"/>
      <c r="DI2" s="3"/>
      <c r="DJ2" s="3"/>
      <c r="DK2" s="3"/>
    </row>
    <row r="3" spans="2:115" s="49" customFormat="1" ht="10.5" customHeight="1">
      <c r="B3" s="47"/>
      <c r="C3" s="47"/>
      <c r="D3" s="47"/>
      <c r="E3" s="47"/>
      <c r="F3" s="47"/>
      <c r="G3" s="47"/>
      <c r="H3" s="32"/>
      <c r="I3" s="32"/>
      <c r="J3" s="32"/>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3"/>
      <c r="DH3" s="3"/>
      <c r="DI3" s="3"/>
      <c r="DJ3" s="3"/>
      <c r="DK3" s="3"/>
    </row>
    <row r="4" spans="2:115" s="44" customFormat="1" ht="26.25" customHeight="1">
      <c r="J4" s="159" t="s">
        <v>23</v>
      </c>
      <c r="K4" s="159"/>
      <c r="L4" s="159"/>
      <c r="M4" s="159"/>
      <c r="N4" s="159"/>
      <c r="O4" s="159"/>
      <c r="P4" s="158" t="s">
        <v>160</v>
      </c>
      <c r="Q4" s="159"/>
      <c r="R4" s="159"/>
      <c r="S4" s="159"/>
      <c r="T4" s="159" t="s">
        <v>119</v>
      </c>
      <c r="U4" s="159"/>
      <c r="V4" s="159"/>
      <c r="W4" s="159"/>
      <c r="X4" s="72"/>
      <c r="Y4" s="72"/>
      <c r="Z4" s="72"/>
      <c r="AA4" s="72"/>
      <c r="AB4" s="159" t="s">
        <v>120</v>
      </c>
      <c r="AC4" s="159"/>
      <c r="AD4" s="159"/>
      <c r="AE4" s="159"/>
      <c r="AF4" s="72"/>
      <c r="AG4" s="72"/>
      <c r="AH4" s="72"/>
      <c r="AI4" s="72"/>
      <c r="AJ4" s="159" t="s">
        <v>121</v>
      </c>
      <c r="AK4" s="159"/>
      <c r="AL4" s="159"/>
      <c r="AM4" s="159"/>
      <c r="DG4" s="3"/>
      <c r="DH4" s="3"/>
      <c r="DI4" s="3"/>
      <c r="DJ4" s="3"/>
      <c r="DK4" s="3"/>
    </row>
    <row r="5" spans="2:115" s="49" customFormat="1" ht="18.75" customHeight="1">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c r="DF5" s="350"/>
      <c r="DG5" s="3"/>
      <c r="DH5" s="3"/>
      <c r="DI5" s="3"/>
      <c r="DJ5" s="3"/>
      <c r="DK5" s="3"/>
    </row>
    <row r="6" spans="2:115" s="49" customFormat="1" ht="30" customHeight="1">
      <c r="B6" s="26"/>
      <c r="C6" s="26"/>
      <c r="D6" s="26"/>
      <c r="E6" s="26"/>
      <c r="F6" s="26"/>
      <c r="G6" s="26"/>
      <c r="H6" s="26"/>
      <c r="I6" s="26"/>
      <c r="J6" s="26"/>
      <c r="AC6" s="350" t="s">
        <v>12</v>
      </c>
      <c r="AD6" s="350"/>
      <c r="AE6" s="350"/>
      <c r="AF6" s="350"/>
      <c r="AG6" s="350"/>
      <c r="AH6" s="350"/>
      <c r="AI6" s="350"/>
      <c r="AJ6" s="350"/>
      <c r="AK6" s="350"/>
      <c r="AL6" s="350"/>
      <c r="AM6" s="350"/>
      <c r="AN6" s="350"/>
      <c r="AO6" s="350"/>
      <c r="AP6" s="350"/>
      <c r="AQ6" s="350"/>
      <c r="AR6" s="350" t="s">
        <v>13</v>
      </c>
      <c r="AS6" s="350"/>
      <c r="AT6" s="350"/>
      <c r="AU6" s="350"/>
      <c r="AV6" s="350"/>
      <c r="AW6" s="350"/>
      <c r="AX6" s="350"/>
      <c r="AY6" s="350"/>
      <c r="AZ6" s="355"/>
      <c r="BA6" s="355"/>
      <c r="BB6" s="355"/>
      <c r="BC6" s="355"/>
      <c r="BD6" s="355"/>
      <c r="BE6" s="355"/>
      <c r="BF6" s="355"/>
      <c r="BG6" s="355"/>
      <c r="BH6" s="355"/>
      <c r="BI6" s="355"/>
      <c r="BJ6" s="355"/>
      <c r="BK6" s="355"/>
      <c r="BL6" s="355"/>
      <c r="BM6" s="355"/>
      <c r="BN6" s="355"/>
      <c r="BO6" s="355"/>
      <c r="BP6" s="355"/>
      <c r="BQ6" s="355"/>
      <c r="BR6" s="355"/>
      <c r="BS6" s="355"/>
      <c r="BT6" s="355"/>
      <c r="BU6" s="355"/>
      <c r="BV6" s="355"/>
      <c r="BW6" s="355"/>
      <c r="BX6" s="355"/>
      <c r="BY6" s="355"/>
      <c r="BZ6" s="355"/>
      <c r="CA6" s="355"/>
      <c r="CB6" s="355"/>
      <c r="CC6" s="355"/>
      <c r="CD6" s="355"/>
      <c r="CE6" s="355"/>
      <c r="CF6" s="355"/>
      <c r="CG6" s="355"/>
      <c r="CH6" s="355"/>
      <c r="CI6" s="355"/>
      <c r="CJ6" s="355"/>
      <c r="CK6" s="355"/>
      <c r="CL6" s="355"/>
      <c r="CM6" s="355"/>
      <c r="CN6" s="355"/>
      <c r="CO6" s="355"/>
      <c r="CP6" s="355"/>
      <c r="CQ6" s="355"/>
      <c r="CR6" s="355"/>
      <c r="CS6" s="355"/>
      <c r="CT6" s="355"/>
      <c r="CU6" s="355"/>
      <c r="CV6" s="355"/>
      <c r="CW6" s="355"/>
      <c r="CX6" s="355"/>
      <c r="CY6" s="355"/>
      <c r="CZ6" s="355"/>
      <c r="DA6" s="355"/>
      <c r="DB6" s="355"/>
      <c r="DC6" s="355"/>
      <c r="DD6" s="355"/>
      <c r="DE6" s="355"/>
      <c r="DF6" s="355"/>
      <c r="DG6" s="3"/>
      <c r="DH6" s="3"/>
      <c r="DI6" s="3"/>
      <c r="DJ6" s="3"/>
      <c r="DK6" s="3"/>
    </row>
    <row r="7" spans="2:115" s="49" customFormat="1" ht="7.5" customHeight="1">
      <c r="B7" s="26"/>
      <c r="C7" s="26"/>
      <c r="D7" s="26"/>
      <c r="E7" s="26"/>
      <c r="F7" s="26"/>
      <c r="G7" s="26"/>
      <c r="H7" s="26"/>
      <c r="I7" s="26"/>
      <c r="J7" s="26"/>
      <c r="AC7" s="43"/>
      <c r="AD7" s="43"/>
      <c r="AE7" s="43"/>
      <c r="AF7" s="43"/>
      <c r="AG7" s="43"/>
      <c r="AH7" s="43"/>
      <c r="AI7" s="43"/>
      <c r="AJ7" s="43"/>
      <c r="AK7" s="43"/>
      <c r="AL7" s="43"/>
      <c r="AM7" s="43"/>
      <c r="AN7" s="43"/>
      <c r="AO7" s="43"/>
      <c r="AP7" s="43"/>
      <c r="AQ7" s="43"/>
      <c r="AR7" s="43"/>
      <c r="AS7" s="43"/>
      <c r="AT7" s="43"/>
      <c r="AU7" s="43"/>
      <c r="AV7" s="43"/>
      <c r="AW7" s="43"/>
      <c r="AX7" s="43"/>
      <c r="AY7" s="43"/>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3"/>
      <c r="DH7" s="3"/>
      <c r="DI7" s="3"/>
      <c r="DJ7" s="3"/>
      <c r="DK7" s="3"/>
    </row>
    <row r="8" spans="2:115" s="49" customFormat="1" ht="30" customHeight="1">
      <c r="B8" s="26"/>
      <c r="C8" s="26"/>
      <c r="D8" s="26"/>
      <c r="E8" s="26"/>
      <c r="F8" s="26"/>
      <c r="G8" s="26"/>
      <c r="H8" s="26"/>
      <c r="I8" s="26"/>
      <c r="J8" s="26"/>
      <c r="AR8" s="350" t="s">
        <v>14</v>
      </c>
      <c r="AS8" s="350"/>
      <c r="AT8" s="350"/>
      <c r="AU8" s="350"/>
      <c r="AV8" s="350"/>
      <c r="AW8" s="350"/>
      <c r="AX8" s="350"/>
      <c r="AY8" s="350"/>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2" t="s">
        <v>133</v>
      </c>
      <c r="CU8" s="352"/>
      <c r="CV8" s="352"/>
      <c r="CW8" s="352"/>
      <c r="CX8" s="352"/>
      <c r="CY8" s="352"/>
      <c r="CZ8" s="352"/>
      <c r="DA8" s="352"/>
      <c r="DB8" s="352"/>
      <c r="DC8" s="352"/>
      <c r="DD8" s="352"/>
      <c r="DE8" s="352"/>
      <c r="DF8" s="352"/>
      <c r="DG8" s="3"/>
      <c r="DH8" s="3"/>
      <c r="DI8" s="3"/>
      <c r="DJ8" s="3"/>
      <c r="DK8" s="3"/>
    </row>
    <row r="9" spans="2:115" ht="22.5" customHeight="1">
      <c r="B9" s="33"/>
      <c r="C9" s="33"/>
      <c r="D9" s="33"/>
      <c r="E9" s="33"/>
      <c r="F9" s="33"/>
      <c r="G9" s="33"/>
      <c r="H9" s="33"/>
      <c r="I9" s="33"/>
      <c r="J9" s="33"/>
      <c r="K9" s="45"/>
      <c r="L9" s="45"/>
      <c r="M9" s="45"/>
      <c r="N9" s="45"/>
      <c r="O9" s="45"/>
      <c r="P9" s="45"/>
      <c r="Q9" s="45"/>
      <c r="R9" s="45"/>
      <c r="S9" s="45"/>
      <c r="T9" s="45"/>
      <c r="U9" s="45"/>
      <c r="V9" s="45"/>
      <c r="W9" s="45"/>
      <c r="X9" s="45"/>
      <c r="Y9" s="45"/>
      <c r="Z9" s="45"/>
      <c r="AA9" s="45"/>
      <c r="AB9" s="45"/>
      <c r="AC9" s="45"/>
      <c r="AD9" s="45"/>
      <c r="AE9" s="45"/>
      <c r="AF9" s="45"/>
      <c r="AG9" s="45"/>
      <c r="AH9" s="45"/>
      <c r="AI9" s="45"/>
    </row>
    <row r="10" spans="2:115" s="22" customFormat="1" ht="22.5" customHeight="1">
      <c r="B10" s="34" t="s">
        <v>56</v>
      </c>
      <c r="C10" s="35"/>
      <c r="D10" s="34"/>
      <c r="E10" s="34"/>
      <c r="F10" s="34"/>
      <c r="G10" s="34"/>
      <c r="H10" s="35"/>
      <c r="I10" s="35"/>
      <c r="J10" s="35"/>
      <c r="DG10" s="3"/>
      <c r="DH10" s="3"/>
      <c r="DI10" s="3"/>
      <c r="DJ10" s="3"/>
      <c r="DK10" s="3"/>
    </row>
    <row r="11" spans="2:115" s="22" customFormat="1" ht="22.5" customHeight="1">
      <c r="B11" s="347" t="s">
        <v>126</v>
      </c>
      <c r="C11" s="347"/>
      <c r="D11" s="347"/>
      <c r="E11" s="347"/>
      <c r="F11" s="347"/>
      <c r="G11" s="347"/>
      <c r="H11" s="347"/>
      <c r="I11" s="347"/>
      <c r="J11" s="347"/>
      <c r="K11" s="347"/>
      <c r="L11" s="347"/>
      <c r="M11" s="347"/>
      <c r="N11" s="347"/>
      <c r="O11" s="347"/>
      <c r="P11" s="347"/>
      <c r="Q11" s="347"/>
      <c r="R11" s="347"/>
      <c r="S11" s="347"/>
      <c r="T11" s="347"/>
      <c r="U11" s="347"/>
      <c r="V11" s="347"/>
      <c r="W11" s="347"/>
      <c r="X11" s="347"/>
      <c r="Y11" s="347"/>
      <c r="Z11" s="347"/>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47"/>
      <c r="BZ11" s="347"/>
      <c r="CA11" s="347"/>
      <c r="CB11" s="347"/>
      <c r="CC11" s="347"/>
      <c r="CD11" s="347"/>
      <c r="CE11" s="347"/>
      <c r="CF11" s="347"/>
      <c r="CG11" s="347"/>
      <c r="CH11" s="347"/>
      <c r="CI11" s="347"/>
      <c r="CJ11" s="347"/>
      <c r="CK11" s="347"/>
      <c r="CL11" s="347"/>
      <c r="CM11" s="347"/>
      <c r="CN11" s="347"/>
      <c r="CO11" s="347"/>
      <c r="CP11" s="347"/>
      <c r="CQ11" s="347"/>
      <c r="CR11" s="347"/>
      <c r="CS11" s="347"/>
      <c r="CT11" s="347"/>
      <c r="CU11" s="347"/>
      <c r="CV11" s="347"/>
      <c r="CW11" s="347"/>
      <c r="CX11" s="347"/>
      <c r="CY11" s="347"/>
      <c r="CZ11" s="347"/>
      <c r="DA11" s="347"/>
      <c r="DB11" s="347"/>
      <c r="DC11" s="347"/>
      <c r="DD11" s="347"/>
      <c r="DE11" s="347"/>
      <c r="DF11" s="347"/>
      <c r="DG11" s="347"/>
      <c r="DH11" s="347"/>
      <c r="DI11" s="347"/>
      <c r="DJ11" s="347"/>
      <c r="DK11" s="3"/>
    </row>
    <row r="12" spans="2:115" s="22" customFormat="1" ht="22.5" customHeight="1">
      <c r="B12" s="348" t="s">
        <v>127</v>
      </c>
      <c r="C12" s="348"/>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48"/>
      <c r="BZ12" s="348"/>
      <c r="CA12" s="348"/>
      <c r="CB12" s="348"/>
      <c r="CC12" s="348"/>
      <c r="CD12" s="348"/>
      <c r="CE12" s="348"/>
      <c r="CF12" s="348"/>
      <c r="CG12" s="348"/>
      <c r="CH12" s="348"/>
      <c r="CI12" s="348"/>
      <c r="CJ12" s="348"/>
      <c r="CK12" s="348"/>
      <c r="CL12" s="348"/>
      <c r="CM12" s="348"/>
      <c r="CN12" s="348"/>
      <c r="CO12" s="348"/>
      <c r="CP12" s="348"/>
      <c r="CQ12" s="348"/>
      <c r="CR12" s="348"/>
      <c r="CS12" s="348"/>
      <c r="CT12" s="348"/>
      <c r="CU12" s="348"/>
      <c r="CV12" s="348"/>
      <c r="CW12" s="348"/>
      <c r="CX12" s="348"/>
      <c r="CY12" s="348"/>
      <c r="CZ12" s="348"/>
      <c r="DA12" s="348"/>
      <c r="DB12" s="348"/>
      <c r="DC12" s="348"/>
      <c r="DD12" s="348"/>
      <c r="DE12" s="348"/>
      <c r="DF12" s="348"/>
      <c r="DG12" s="348"/>
      <c r="DH12" s="348"/>
      <c r="DI12" s="348"/>
      <c r="DJ12" s="348"/>
      <c r="DK12" s="3"/>
    </row>
    <row r="13" spans="2:115" s="22" customFormat="1" ht="22.5" customHeight="1">
      <c r="B13" s="347" t="s">
        <v>128</v>
      </c>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47"/>
      <c r="BZ13" s="347"/>
      <c r="CA13" s="347"/>
      <c r="CB13" s="347"/>
      <c r="CC13" s="347"/>
      <c r="CD13" s="347"/>
      <c r="CE13" s="347"/>
      <c r="CF13" s="347"/>
      <c r="CG13" s="347"/>
      <c r="CH13" s="347"/>
      <c r="CI13" s="347"/>
      <c r="CJ13" s="347"/>
      <c r="CK13" s="347"/>
      <c r="CL13" s="347"/>
      <c r="CM13" s="347"/>
      <c r="CN13" s="347"/>
      <c r="CO13" s="347"/>
      <c r="CP13" s="347"/>
      <c r="CQ13" s="347"/>
      <c r="CR13" s="347"/>
      <c r="CS13" s="347"/>
      <c r="CT13" s="347"/>
      <c r="CU13" s="347"/>
      <c r="CV13" s="347"/>
      <c r="CW13" s="347"/>
      <c r="CX13" s="347"/>
      <c r="CY13" s="347"/>
      <c r="CZ13" s="347"/>
      <c r="DA13" s="347"/>
      <c r="DB13" s="347"/>
      <c r="DC13" s="347"/>
      <c r="DD13" s="347"/>
      <c r="DE13" s="347"/>
      <c r="DF13" s="347"/>
      <c r="DG13" s="347"/>
      <c r="DH13" s="347"/>
      <c r="DI13" s="347"/>
      <c r="DJ13" s="347"/>
      <c r="DK13" s="2"/>
    </row>
    <row r="14" spans="2:115" s="22" customFormat="1" ht="22.5" customHeight="1">
      <c r="B14" s="349" t="s">
        <v>57</v>
      </c>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349"/>
      <c r="BA14" s="349"/>
      <c r="BB14" s="349"/>
      <c r="BC14" s="349"/>
      <c r="BD14" s="349"/>
      <c r="BE14" s="349"/>
      <c r="BF14" s="349"/>
      <c r="BG14" s="349"/>
      <c r="BH14" s="349"/>
      <c r="BI14" s="349"/>
      <c r="BJ14" s="349"/>
      <c r="BK14" s="349"/>
      <c r="BL14" s="349"/>
      <c r="BM14" s="349"/>
      <c r="BN14" s="349"/>
      <c r="BO14" s="349"/>
      <c r="BP14" s="349"/>
      <c r="BQ14" s="349"/>
      <c r="BR14" s="349"/>
      <c r="BS14" s="349"/>
      <c r="BT14" s="349"/>
      <c r="BU14" s="349"/>
      <c r="BV14" s="349"/>
      <c r="BW14" s="349"/>
      <c r="BX14" s="349"/>
      <c r="BY14" s="349"/>
      <c r="BZ14" s="349"/>
      <c r="CA14" s="349"/>
      <c r="CB14" s="349"/>
      <c r="CC14" s="349"/>
      <c r="CD14" s="349"/>
      <c r="CE14" s="349"/>
      <c r="CF14" s="349"/>
      <c r="CG14" s="349"/>
      <c r="CH14" s="349"/>
      <c r="CI14" s="349"/>
      <c r="CJ14" s="349"/>
      <c r="CK14" s="349"/>
      <c r="CL14" s="349"/>
      <c r="CM14" s="349"/>
      <c r="CN14" s="349"/>
      <c r="CO14" s="349"/>
      <c r="CP14" s="349"/>
      <c r="CQ14" s="349"/>
      <c r="CR14" s="349"/>
      <c r="CS14" s="349"/>
      <c r="CT14" s="349"/>
      <c r="CU14" s="349"/>
      <c r="CV14" s="349"/>
      <c r="CW14" s="349"/>
      <c r="CX14" s="349"/>
      <c r="CY14" s="349"/>
      <c r="CZ14" s="349"/>
      <c r="DA14" s="349"/>
      <c r="DB14" s="349"/>
      <c r="DC14" s="349"/>
      <c r="DD14" s="349"/>
      <c r="DE14" s="349"/>
      <c r="DF14" s="349"/>
      <c r="DG14" s="349"/>
      <c r="DH14" s="349"/>
      <c r="DI14" s="349"/>
      <c r="DJ14" s="349"/>
      <c r="DK14" s="3"/>
    </row>
    <row r="15" spans="2:115" s="22" customFormat="1" ht="22.5" customHeight="1">
      <c r="B15" s="349" t="s">
        <v>151</v>
      </c>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c r="BH15" s="349"/>
      <c r="BI15" s="349"/>
      <c r="BJ15" s="349"/>
      <c r="BK15" s="349"/>
      <c r="BL15" s="349"/>
      <c r="BM15" s="349"/>
      <c r="BN15" s="349"/>
      <c r="BO15" s="349"/>
      <c r="BP15" s="349"/>
      <c r="BQ15" s="349"/>
      <c r="BR15" s="349"/>
      <c r="BS15" s="349"/>
      <c r="BT15" s="349"/>
      <c r="BU15" s="349"/>
      <c r="BV15" s="349"/>
      <c r="BW15" s="349"/>
      <c r="BX15" s="349"/>
      <c r="BY15" s="349"/>
      <c r="BZ15" s="349"/>
      <c r="CA15" s="349"/>
      <c r="CB15" s="349"/>
      <c r="CC15" s="349"/>
      <c r="CD15" s="349"/>
      <c r="CE15" s="349"/>
      <c r="CF15" s="349"/>
      <c r="CG15" s="349"/>
      <c r="CH15" s="349"/>
      <c r="CI15" s="349"/>
      <c r="CJ15" s="349"/>
      <c r="CK15" s="349"/>
      <c r="CL15" s="349"/>
      <c r="CM15" s="349"/>
      <c r="CN15" s="349"/>
      <c r="CO15" s="349"/>
      <c r="CP15" s="349"/>
      <c r="CQ15" s="349"/>
      <c r="CR15" s="349"/>
      <c r="CS15" s="349"/>
      <c r="CT15" s="349"/>
      <c r="CU15" s="349"/>
      <c r="CV15" s="349"/>
      <c r="CW15" s="349"/>
      <c r="CX15" s="349"/>
      <c r="CY15" s="349"/>
      <c r="CZ15" s="349"/>
      <c r="DA15" s="349"/>
      <c r="DB15" s="349"/>
      <c r="DC15" s="349"/>
      <c r="DD15" s="349"/>
      <c r="DE15" s="349"/>
      <c r="DF15" s="349"/>
      <c r="DG15" s="349"/>
      <c r="DH15" s="349"/>
      <c r="DI15" s="349"/>
      <c r="DJ15" s="349"/>
      <c r="DK15" s="3"/>
    </row>
    <row r="16" spans="2:115" s="22" customFormat="1" ht="22.5" customHeight="1">
      <c r="B16" s="349" t="s">
        <v>152</v>
      </c>
      <c r="C16" s="349"/>
      <c r="D16" s="349"/>
      <c r="E16" s="349"/>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349"/>
      <c r="BA16" s="349"/>
      <c r="BB16" s="349"/>
      <c r="BC16" s="349"/>
      <c r="BD16" s="349"/>
      <c r="BE16" s="349"/>
      <c r="BF16" s="349"/>
      <c r="BG16" s="349"/>
      <c r="BH16" s="349"/>
      <c r="BI16" s="349"/>
      <c r="BJ16" s="349"/>
      <c r="BK16" s="349"/>
      <c r="BL16" s="349"/>
      <c r="BM16" s="349"/>
      <c r="BN16" s="349"/>
      <c r="BO16" s="349"/>
      <c r="BP16" s="349"/>
      <c r="BQ16" s="349"/>
      <c r="BR16" s="349"/>
      <c r="BS16" s="349"/>
      <c r="BT16" s="349"/>
      <c r="BU16" s="349"/>
      <c r="BV16" s="349"/>
      <c r="BW16" s="349"/>
      <c r="BX16" s="349"/>
      <c r="BY16" s="349"/>
      <c r="BZ16" s="349"/>
      <c r="CA16" s="349"/>
      <c r="CB16" s="349"/>
      <c r="CC16" s="349"/>
      <c r="CD16" s="349"/>
      <c r="CE16" s="349"/>
      <c r="CF16" s="349"/>
      <c r="CG16" s="349"/>
      <c r="CH16" s="349"/>
      <c r="CI16" s="349"/>
      <c r="CJ16" s="349"/>
      <c r="CK16" s="349"/>
      <c r="CL16" s="349"/>
      <c r="CM16" s="349"/>
      <c r="CN16" s="349"/>
      <c r="CO16" s="349"/>
      <c r="CP16" s="349"/>
      <c r="CQ16" s="349"/>
      <c r="CR16" s="349"/>
      <c r="CS16" s="349"/>
      <c r="CT16" s="349"/>
      <c r="CU16" s="349"/>
      <c r="CV16" s="349"/>
      <c r="CW16" s="349"/>
      <c r="CX16" s="349"/>
      <c r="CY16" s="349"/>
      <c r="CZ16" s="349"/>
      <c r="DA16" s="349"/>
      <c r="DB16" s="349"/>
      <c r="DC16" s="349"/>
      <c r="DD16" s="349"/>
      <c r="DE16" s="349"/>
      <c r="DF16" s="349"/>
      <c r="DG16" s="349"/>
      <c r="DH16" s="349"/>
      <c r="DI16" s="349"/>
      <c r="DJ16" s="349"/>
      <c r="DK16" s="69"/>
    </row>
    <row r="17" spans="2:115" s="22" customFormat="1" ht="22.5" customHeight="1">
      <c r="B17" s="349" t="s">
        <v>153</v>
      </c>
      <c r="C17" s="349"/>
      <c r="D17" s="349"/>
      <c r="E17" s="349"/>
      <c r="F17" s="349"/>
      <c r="G17" s="349"/>
      <c r="H17" s="349"/>
      <c r="I17" s="349"/>
      <c r="J17" s="349"/>
      <c r="K17" s="349"/>
      <c r="L17" s="349"/>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49"/>
      <c r="AL17" s="349"/>
      <c r="AM17" s="349"/>
      <c r="AN17" s="349"/>
      <c r="AO17" s="349"/>
      <c r="AP17" s="349"/>
      <c r="AQ17" s="349"/>
      <c r="AR17" s="349"/>
      <c r="AS17" s="349"/>
      <c r="AT17" s="349"/>
      <c r="AU17" s="349"/>
      <c r="AV17" s="349"/>
      <c r="AW17" s="349"/>
      <c r="AX17" s="349"/>
      <c r="AY17" s="349"/>
      <c r="AZ17" s="349"/>
      <c r="BA17" s="349"/>
      <c r="BB17" s="349"/>
      <c r="BC17" s="349"/>
      <c r="BD17" s="349"/>
      <c r="BE17" s="349"/>
      <c r="BF17" s="349"/>
      <c r="BG17" s="349"/>
      <c r="BH17" s="349"/>
      <c r="BI17" s="349"/>
      <c r="BJ17" s="349"/>
      <c r="BK17" s="349"/>
      <c r="BL17" s="349"/>
      <c r="BM17" s="349"/>
      <c r="BN17" s="349"/>
      <c r="BO17" s="349"/>
      <c r="BP17" s="349"/>
      <c r="BQ17" s="349"/>
      <c r="BR17" s="349"/>
      <c r="BS17" s="349"/>
      <c r="BT17" s="349"/>
      <c r="BU17" s="349"/>
      <c r="BV17" s="349"/>
      <c r="BW17" s="349"/>
      <c r="BX17" s="349"/>
      <c r="BY17" s="349"/>
      <c r="BZ17" s="349"/>
      <c r="CA17" s="349"/>
      <c r="CB17" s="349"/>
      <c r="CC17" s="349"/>
      <c r="CD17" s="349"/>
      <c r="CE17" s="349"/>
      <c r="CF17" s="349"/>
      <c r="CG17" s="349"/>
      <c r="CH17" s="349"/>
      <c r="CI17" s="349"/>
      <c r="CJ17" s="349"/>
      <c r="CK17" s="349"/>
      <c r="CL17" s="349"/>
      <c r="CM17" s="349"/>
      <c r="CN17" s="349"/>
      <c r="CO17" s="349"/>
      <c r="CP17" s="349"/>
      <c r="CQ17" s="349"/>
      <c r="CR17" s="349"/>
      <c r="CS17" s="349"/>
      <c r="CT17" s="349"/>
      <c r="CU17" s="349"/>
      <c r="CV17" s="349"/>
      <c r="CW17" s="349"/>
      <c r="CX17" s="349"/>
      <c r="CY17" s="349"/>
      <c r="CZ17" s="349"/>
      <c r="DA17" s="349"/>
      <c r="DB17" s="349"/>
      <c r="DC17" s="349"/>
      <c r="DD17" s="349"/>
      <c r="DE17" s="349"/>
      <c r="DF17" s="349"/>
      <c r="DG17" s="349"/>
      <c r="DH17" s="349"/>
      <c r="DI17" s="349"/>
      <c r="DJ17" s="349"/>
      <c r="DK17" s="3"/>
    </row>
    <row r="18" spans="2:115" s="22" customFormat="1" ht="22.5" customHeight="1">
      <c r="B18" s="347" t="s">
        <v>58</v>
      </c>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347"/>
      <c r="BN18" s="347"/>
      <c r="BO18" s="347"/>
      <c r="BP18" s="347"/>
      <c r="BQ18" s="347"/>
      <c r="BR18" s="347"/>
      <c r="BS18" s="347"/>
      <c r="BT18" s="347"/>
      <c r="BU18" s="347"/>
      <c r="BV18" s="347"/>
      <c r="BW18" s="347"/>
      <c r="BX18" s="347"/>
      <c r="BY18" s="347"/>
      <c r="BZ18" s="347"/>
      <c r="CA18" s="347"/>
      <c r="CB18" s="347"/>
      <c r="CC18" s="347"/>
      <c r="CD18" s="347"/>
      <c r="CE18" s="347"/>
      <c r="CF18" s="347"/>
      <c r="CG18" s="347"/>
      <c r="CH18" s="347"/>
      <c r="CI18" s="347"/>
      <c r="CJ18" s="347"/>
      <c r="CK18" s="347"/>
      <c r="CL18" s="347"/>
      <c r="CM18" s="347"/>
      <c r="CN18" s="347"/>
      <c r="CO18" s="347"/>
      <c r="CP18" s="347"/>
      <c r="CQ18" s="347"/>
      <c r="CR18" s="347"/>
      <c r="CS18" s="347"/>
      <c r="CT18" s="347"/>
      <c r="CU18" s="347"/>
      <c r="CV18" s="347"/>
      <c r="CW18" s="347"/>
      <c r="CX18" s="347"/>
      <c r="CY18" s="347"/>
      <c r="CZ18" s="347"/>
      <c r="DA18" s="347"/>
      <c r="DB18" s="347"/>
      <c r="DC18" s="347"/>
      <c r="DD18" s="347"/>
      <c r="DE18" s="347"/>
      <c r="DF18" s="347"/>
      <c r="DG18" s="347"/>
      <c r="DH18" s="347"/>
      <c r="DI18" s="347"/>
      <c r="DJ18" s="347"/>
      <c r="DK18" s="3"/>
    </row>
    <row r="19" spans="2:115" s="22" customFormat="1" ht="22.5" customHeight="1">
      <c r="B19" s="347" t="s">
        <v>129</v>
      </c>
      <c r="C19" s="347"/>
      <c r="D19" s="347"/>
      <c r="E19" s="347"/>
      <c r="F19" s="347"/>
      <c r="G19" s="347"/>
      <c r="H19" s="347"/>
      <c r="I19" s="347"/>
      <c r="J19" s="347"/>
      <c r="K19" s="347"/>
      <c r="L19" s="347"/>
      <c r="M19" s="347"/>
      <c r="N19" s="347"/>
      <c r="O19" s="347"/>
      <c r="P19" s="347"/>
      <c r="Q19" s="347"/>
      <c r="R19" s="347"/>
      <c r="S19" s="347"/>
      <c r="T19" s="347"/>
      <c r="U19" s="347"/>
      <c r="V19" s="347"/>
      <c r="W19" s="347"/>
      <c r="X19" s="347"/>
      <c r="Y19" s="347"/>
      <c r="Z19" s="347"/>
      <c r="AA19" s="347"/>
      <c r="AB19" s="347"/>
      <c r="AC19" s="347"/>
      <c r="AD19" s="347"/>
      <c r="AE19" s="347"/>
      <c r="AF19" s="347"/>
      <c r="AG19" s="347"/>
      <c r="AH19" s="347"/>
      <c r="AI19" s="347"/>
      <c r="AJ19" s="347"/>
      <c r="AK19" s="347"/>
      <c r="AL19" s="347"/>
      <c r="AM19" s="347"/>
      <c r="AN19" s="347"/>
      <c r="AO19" s="347"/>
      <c r="AP19" s="347"/>
      <c r="AQ19" s="347"/>
      <c r="AR19" s="347"/>
      <c r="AS19" s="347"/>
      <c r="AT19" s="347"/>
      <c r="AU19" s="347"/>
      <c r="AV19" s="347"/>
      <c r="AW19" s="347"/>
      <c r="AX19" s="347"/>
      <c r="AY19" s="347"/>
      <c r="AZ19" s="347"/>
      <c r="BA19" s="347"/>
      <c r="BB19" s="347"/>
      <c r="BC19" s="347"/>
      <c r="BD19" s="347"/>
      <c r="BE19" s="347"/>
      <c r="BF19" s="347"/>
      <c r="BG19" s="347"/>
      <c r="BH19" s="347"/>
      <c r="BI19" s="347"/>
      <c r="BJ19" s="347"/>
      <c r="BK19" s="347"/>
      <c r="BL19" s="347"/>
      <c r="BM19" s="347"/>
      <c r="BN19" s="347"/>
      <c r="BO19" s="347"/>
      <c r="BP19" s="347"/>
      <c r="BQ19" s="347"/>
      <c r="BR19" s="347"/>
      <c r="BS19" s="347"/>
      <c r="BT19" s="347"/>
      <c r="BU19" s="347"/>
      <c r="BV19" s="347"/>
      <c r="BW19" s="347"/>
      <c r="BX19" s="347"/>
      <c r="BY19" s="347"/>
      <c r="BZ19" s="347"/>
      <c r="CA19" s="347"/>
      <c r="CB19" s="347"/>
      <c r="CC19" s="347"/>
      <c r="CD19" s="347"/>
      <c r="CE19" s="347"/>
      <c r="CF19" s="347"/>
      <c r="CG19" s="347"/>
      <c r="CH19" s="347"/>
      <c r="CI19" s="347"/>
      <c r="CJ19" s="347"/>
      <c r="CK19" s="347"/>
      <c r="CL19" s="347"/>
      <c r="CM19" s="347"/>
      <c r="CN19" s="347"/>
      <c r="CO19" s="347"/>
      <c r="CP19" s="347"/>
      <c r="CQ19" s="347"/>
      <c r="CR19" s="347"/>
      <c r="CS19" s="347"/>
      <c r="CT19" s="347"/>
      <c r="CU19" s="347"/>
      <c r="CV19" s="347"/>
      <c r="CW19" s="347"/>
      <c r="CX19" s="347"/>
      <c r="CY19" s="347"/>
      <c r="CZ19" s="347"/>
      <c r="DA19" s="347"/>
      <c r="DB19" s="347"/>
      <c r="DC19" s="347"/>
      <c r="DD19" s="347"/>
      <c r="DE19" s="347"/>
      <c r="DF19" s="347"/>
      <c r="DG19" s="347"/>
      <c r="DH19" s="347"/>
      <c r="DI19" s="347"/>
      <c r="DJ19" s="347"/>
      <c r="DK19" s="3"/>
    </row>
    <row r="20" spans="2:115" s="22" customFormat="1" ht="22.5" customHeight="1">
      <c r="B20" s="347" t="s">
        <v>130</v>
      </c>
      <c r="C20" s="347"/>
      <c r="D20" s="347"/>
      <c r="E20" s="347"/>
      <c r="F20" s="347"/>
      <c r="G20" s="347"/>
      <c r="H20" s="347"/>
      <c r="I20" s="347"/>
      <c r="J20" s="347"/>
      <c r="K20" s="347"/>
      <c r="L20" s="347"/>
      <c r="M20" s="347"/>
      <c r="N20" s="347"/>
      <c r="O20" s="347"/>
      <c r="P20" s="347"/>
      <c r="Q20" s="347"/>
      <c r="R20" s="347"/>
      <c r="S20" s="347"/>
      <c r="T20" s="347"/>
      <c r="U20" s="347"/>
      <c r="V20" s="347"/>
      <c r="W20" s="347"/>
      <c r="X20" s="347"/>
      <c r="Y20" s="347"/>
      <c r="Z20" s="347"/>
      <c r="AA20" s="347"/>
      <c r="AB20" s="347"/>
      <c r="AC20" s="347"/>
      <c r="AD20" s="347"/>
      <c r="AE20" s="347"/>
      <c r="AF20" s="347"/>
      <c r="AG20" s="347"/>
      <c r="AH20" s="347"/>
      <c r="AI20" s="347"/>
      <c r="AJ20" s="347"/>
      <c r="AK20" s="347"/>
      <c r="AL20" s="347"/>
      <c r="AM20" s="347"/>
      <c r="AN20" s="347"/>
      <c r="AO20" s="347"/>
      <c r="AP20" s="347"/>
      <c r="AQ20" s="347"/>
      <c r="AR20" s="347"/>
      <c r="AS20" s="347"/>
      <c r="AT20" s="347"/>
      <c r="AU20" s="347"/>
      <c r="AV20" s="347"/>
      <c r="AW20" s="347"/>
      <c r="AX20" s="347"/>
      <c r="AY20" s="347"/>
      <c r="AZ20" s="347"/>
      <c r="BA20" s="347"/>
      <c r="BB20" s="347"/>
      <c r="BC20" s="347"/>
      <c r="BD20" s="347"/>
      <c r="BE20" s="347"/>
      <c r="BF20" s="347"/>
      <c r="BG20" s="347"/>
      <c r="BH20" s="347"/>
      <c r="BI20" s="347"/>
      <c r="BJ20" s="347"/>
      <c r="BK20" s="347"/>
      <c r="BL20" s="347"/>
      <c r="BM20" s="347"/>
      <c r="BN20" s="347"/>
      <c r="BO20" s="347"/>
      <c r="BP20" s="347"/>
      <c r="BQ20" s="347"/>
      <c r="BR20" s="347"/>
      <c r="BS20" s="347"/>
      <c r="BT20" s="347"/>
      <c r="BU20" s="347"/>
      <c r="BV20" s="347"/>
      <c r="BW20" s="347"/>
      <c r="BX20" s="347"/>
      <c r="BY20" s="347"/>
      <c r="BZ20" s="347"/>
      <c r="CA20" s="347"/>
      <c r="CB20" s="347"/>
      <c r="CC20" s="347"/>
      <c r="CD20" s="347"/>
      <c r="CE20" s="347"/>
      <c r="CF20" s="347"/>
      <c r="CG20" s="347"/>
      <c r="CH20" s="347"/>
      <c r="CI20" s="347"/>
      <c r="CJ20" s="347"/>
      <c r="CK20" s="347"/>
      <c r="CL20" s="347"/>
      <c r="CM20" s="347"/>
      <c r="CN20" s="347"/>
      <c r="CO20" s="347"/>
      <c r="CP20" s="347"/>
      <c r="CQ20" s="347"/>
      <c r="CR20" s="347"/>
      <c r="CS20" s="347"/>
      <c r="CT20" s="347"/>
      <c r="CU20" s="347"/>
      <c r="CV20" s="347"/>
      <c r="CW20" s="347"/>
      <c r="CX20" s="347"/>
      <c r="CY20" s="347"/>
      <c r="CZ20" s="347"/>
      <c r="DA20" s="347"/>
      <c r="DB20" s="347"/>
      <c r="DC20" s="347"/>
      <c r="DD20" s="347"/>
      <c r="DE20" s="347"/>
      <c r="DF20" s="347"/>
      <c r="DG20" s="347"/>
      <c r="DH20" s="347"/>
      <c r="DI20" s="347"/>
      <c r="DJ20" s="347"/>
      <c r="DK20" s="3"/>
    </row>
    <row r="21" spans="2:115" s="22" customFormat="1" ht="22.5" customHeight="1">
      <c r="B21" s="347" t="s">
        <v>59</v>
      </c>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347"/>
      <c r="BN21" s="347"/>
      <c r="BO21" s="347"/>
      <c r="BP21" s="347"/>
      <c r="BQ21" s="347"/>
      <c r="BR21" s="347"/>
      <c r="BS21" s="347"/>
      <c r="BT21" s="347"/>
      <c r="BU21" s="347"/>
      <c r="BV21" s="347"/>
      <c r="BW21" s="347"/>
      <c r="BX21" s="347"/>
      <c r="BY21" s="347"/>
      <c r="BZ21" s="347"/>
      <c r="CA21" s="347"/>
      <c r="CB21" s="347"/>
      <c r="CC21" s="347"/>
      <c r="CD21" s="347"/>
      <c r="CE21" s="347"/>
      <c r="CF21" s="347"/>
      <c r="CG21" s="347"/>
      <c r="CH21" s="347"/>
      <c r="CI21" s="347"/>
      <c r="CJ21" s="347"/>
      <c r="CK21" s="347"/>
      <c r="CL21" s="347"/>
      <c r="CM21" s="347"/>
      <c r="CN21" s="347"/>
      <c r="CO21" s="347"/>
      <c r="CP21" s="347"/>
      <c r="CQ21" s="347"/>
      <c r="CR21" s="347"/>
      <c r="CS21" s="347"/>
      <c r="CT21" s="347"/>
      <c r="CU21" s="347"/>
      <c r="CV21" s="347"/>
      <c r="CW21" s="347"/>
      <c r="CX21" s="347"/>
      <c r="CY21" s="347"/>
      <c r="CZ21" s="347"/>
      <c r="DA21" s="347"/>
      <c r="DB21" s="347"/>
      <c r="DC21" s="347"/>
      <c r="DD21" s="347"/>
      <c r="DE21" s="347"/>
      <c r="DF21" s="347"/>
      <c r="DG21" s="347"/>
      <c r="DH21" s="347"/>
      <c r="DI21" s="347"/>
      <c r="DJ21" s="347"/>
      <c r="DK21" s="3"/>
    </row>
    <row r="22" spans="2:115" s="22" customFormat="1" ht="22.5" customHeight="1">
      <c r="B22" s="347" t="s">
        <v>131</v>
      </c>
      <c r="C22" s="347"/>
      <c r="D22" s="347"/>
      <c r="E22" s="347"/>
      <c r="F22" s="347"/>
      <c r="G22" s="347"/>
      <c r="H22" s="347"/>
      <c r="I22" s="347"/>
      <c r="J22" s="347"/>
      <c r="K22" s="347"/>
      <c r="L22" s="347"/>
      <c r="M22" s="347"/>
      <c r="N22" s="347"/>
      <c r="O22" s="347"/>
      <c r="P22" s="347"/>
      <c r="Q22" s="347"/>
      <c r="R22" s="347"/>
      <c r="S22" s="347"/>
      <c r="T22" s="347"/>
      <c r="U22" s="347"/>
      <c r="V22" s="347"/>
      <c r="W22" s="347"/>
      <c r="X22" s="347"/>
      <c r="Y22" s="347"/>
      <c r="Z22" s="347"/>
      <c r="AA22" s="347"/>
      <c r="AB22" s="347"/>
      <c r="AC22" s="347"/>
      <c r="AD22" s="347"/>
      <c r="AE22" s="347"/>
      <c r="AF22" s="347"/>
      <c r="AG22" s="347"/>
      <c r="AH22" s="347"/>
      <c r="AI22" s="347"/>
      <c r="AJ22" s="347"/>
      <c r="AK22" s="347"/>
      <c r="AL22" s="347"/>
      <c r="AM22" s="347"/>
      <c r="AN22" s="347"/>
      <c r="AO22" s="347"/>
      <c r="AP22" s="347"/>
      <c r="AQ22" s="347"/>
      <c r="AR22" s="347"/>
      <c r="AS22" s="347"/>
      <c r="AT22" s="347"/>
      <c r="AU22" s="347"/>
      <c r="AV22" s="347"/>
      <c r="AW22" s="347"/>
      <c r="AX22" s="347"/>
      <c r="AY22" s="347"/>
      <c r="AZ22" s="347"/>
      <c r="BA22" s="347"/>
      <c r="BB22" s="347"/>
      <c r="BC22" s="347"/>
      <c r="BD22" s="347"/>
      <c r="BE22" s="347"/>
      <c r="BF22" s="347"/>
      <c r="BG22" s="347"/>
      <c r="BH22" s="347"/>
      <c r="BI22" s="347"/>
      <c r="BJ22" s="347"/>
      <c r="BK22" s="347"/>
      <c r="BL22" s="347"/>
      <c r="BM22" s="347"/>
      <c r="BN22" s="347"/>
      <c r="BO22" s="347"/>
      <c r="BP22" s="347"/>
      <c r="BQ22" s="347"/>
      <c r="BR22" s="347"/>
      <c r="BS22" s="347"/>
      <c r="BT22" s="347"/>
      <c r="BU22" s="347"/>
      <c r="BV22" s="347"/>
      <c r="BW22" s="347"/>
      <c r="BX22" s="347"/>
      <c r="BY22" s="347"/>
      <c r="BZ22" s="347"/>
      <c r="CA22" s="347"/>
      <c r="CB22" s="347"/>
      <c r="CC22" s="347"/>
      <c r="CD22" s="347"/>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
    </row>
    <row r="23" spans="2:115" s="22" customFormat="1" ht="22.5" customHeight="1">
      <c r="B23" s="347" t="s">
        <v>141</v>
      </c>
      <c r="C23" s="347"/>
      <c r="D23" s="347"/>
      <c r="E23" s="347"/>
      <c r="F23" s="347"/>
      <c r="G23" s="347"/>
      <c r="H23" s="347"/>
      <c r="I23" s="347"/>
      <c r="J23" s="347"/>
      <c r="K23" s="347"/>
      <c r="L23" s="347"/>
      <c r="M23" s="347"/>
      <c r="N23" s="347"/>
      <c r="O23" s="347"/>
      <c r="P23" s="347"/>
      <c r="Q23" s="347"/>
      <c r="R23" s="347"/>
      <c r="S23" s="347"/>
      <c r="T23" s="347"/>
      <c r="U23" s="347"/>
      <c r="V23" s="347"/>
      <c r="W23" s="347"/>
      <c r="X23" s="347"/>
      <c r="Y23" s="347"/>
      <c r="Z23" s="347"/>
      <c r="AA23" s="347"/>
      <c r="AB23" s="347"/>
      <c r="AC23" s="347"/>
      <c r="AD23" s="347"/>
      <c r="AE23" s="347"/>
      <c r="AF23" s="347"/>
      <c r="AG23" s="347"/>
      <c r="AH23" s="347"/>
      <c r="AI23" s="347"/>
      <c r="AJ23" s="347"/>
      <c r="AK23" s="347"/>
      <c r="AL23" s="347"/>
      <c r="AM23" s="347"/>
      <c r="AN23" s="347"/>
      <c r="AO23" s="347"/>
      <c r="AP23" s="347"/>
      <c r="AQ23" s="347"/>
      <c r="AR23" s="347"/>
      <c r="AS23" s="347"/>
      <c r="AT23" s="347"/>
      <c r="AU23" s="347"/>
      <c r="AV23" s="347"/>
      <c r="AW23" s="347"/>
      <c r="AX23" s="347"/>
      <c r="AY23" s="347"/>
      <c r="AZ23" s="347"/>
      <c r="BA23" s="347"/>
      <c r="BB23" s="347"/>
      <c r="BC23" s="347"/>
      <c r="BD23" s="347"/>
      <c r="BE23" s="347"/>
      <c r="BF23" s="347"/>
      <c r="BG23" s="347"/>
      <c r="BH23" s="347"/>
      <c r="BI23" s="347"/>
      <c r="BJ23" s="347"/>
      <c r="BK23" s="347"/>
      <c r="BL23" s="347"/>
      <c r="BM23" s="347"/>
      <c r="BN23" s="347"/>
      <c r="BO23" s="347"/>
      <c r="BP23" s="347"/>
      <c r="BQ23" s="347"/>
      <c r="BR23" s="347"/>
      <c r="BS23" s="347"/>
      <c r="BT23" s="347"/>
      <c r="BU23" s="347"/>
      <c r="BV23" s="347"/>
      <c r="BW23" s="347"/>
      <c r="BX23" s="347"/>
      <c r="BY23" s="347"/>
      <c r="BZ23" s="347"/>
      <c r="CA23" s="347"/>
      <c r="CB23" s="347"/>
      <c r="CC23" s="347"/>
      <c r="CD23" s="347"/>
      <c r="CE23" s="347"/>
      <c r="CF23" s="347"/>
      <c r="CG23" s="347"/>
      <c r="CH23" s="347"/>
      <c r="CI23" s="347"/>
      <c r="CJ23" s="347"/>
      <c r="CK23" s="347"/>
      <c r="CL23" s="347"/>
      <c r="CM23" s="347"/>
      <c r="CN23" s="347"/>
      <c r="CO23" s="347"/>
      <c r="CP23" s="347"/>
      <c r="CQ23" s="347"/>
      <c r="CR23" s="347"/>
      <c r="CS23" s="347"/>
      <c r="CT23" s="347"/>
      <c r="CU23" s="347"/>
      <c r="CV23" s="347"/>
      <c r="CW23" s="347"/>
      <c r="CX23" s="347"/>
      <c r="CY23" s="347"/>
      <c r="CZ23" s="347"/>
      <c r="DA23" s="347"/>
      <c r="DB23" s="347"/>
      <c r="DC23" s="347"/>
      <c r="DD23" s="347"/>
      <c r="DE23" s="347"/>
      <c r="DF23" s="347"/>
      <c r="DG23" s="347"/>
      <c r="DH23" s="347"/>
      <c r="DI23" s="347"/>
      <c r="DJ23" s="347"/>
      <c r="DK23" s="3"/>
    </row>
    <row r="24" spans="2:115" s="22" customFormat="1" ht="22.5" customHeight="1">
      <c r="B24" s="347" t="s">
        <v>134</v>
      </c>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347"/>
      <c r="BN24" s="347"/>
      <c r="BO24" s="347"/>
      <c r="BP24" s="347"/>
      <c r="BQ24" s="347"/>
      <c r="BR24" s="347"/>
      <c r="BS24" s="347"/>
      <c r="BT24" s="347"/>
      <c r="BU24" s="347"/>
      <c r="BV24" s="347"/>
      <c r="BW24" s="347"/>
      <c r="BX24" s="347"/>
      <c r="BY24" s="347"/>
      <c r="BZ24" s="347"/>
      <c r="CA24" s="347"/>
      <c r="CB24" s="347"/>
      <c r="CC24" s="347"/>
      <c r="CD24" s="347"/>
      <c r="CE24" s="347"/>
      <c r="CF24" s="347"/>
      <c r="CG24" s="347"/>
      <c r="CH24" s="347"/>
      <c r="CI24" s="347"/>
      <c r="CJ24" s="347"/>
      <c r="CK24" s="347"/>
      <c r="CL24" s="347"/>
      <c r="CM24" s="347"/>
      <c r="CN24" s="347"/>
      <c r="CO24" s="347"/>
      <c r="CP24" s="347"/>
      <c r="CQ24" s="347"/>
      <c r="CR24" s="347"/>
      <c r="CS24" s="347"/>
      <c r="CT24" s="347"/>
      <c r="CU24" s="347"/>
      <c r="CV24" s="347"/>
      <c r="CW24" s="347"/>
      <c r="CX24" s="347"/>
      <c r="CY24" s="347"/>
      <c r="CZ24" s="347"/>
      <c r="DA24" s="347"/>
      <c r="DB24" s="347"/>
      <c r="DC24" s="347"/>
      <c r="DD24" s="347"/>
      <c r="DE24" s="347"/>
      <c r="DF24" s="347"/>
      <c r="DG24" s="347"/>
      <c r="DH24" s="347"/>
      <c r="DI24" s="347"/>
      <c r="DJ24" s="347"/>
      <c r="DK24" s="3"/>
    </row>
    <row r="25" spans="2:115" s="22" customFormat="1" ht="22.5" customHeight="1">
      <c r="B25" s="347" t="s">
        <v>135</v>
      </c>
      <c r="C25" s="347"/>
      <c r="D25" s="347"/>
      <c r="E25" s="347"/>
      <c r="F25" s="347"/>
      <c r="G25" s="347"/>
      <c r="H25" s="347"/>
      <c r="I25" s="347"/>
      <c r="J25" s="347"/>
      <c r="K25" s="347"/>
      <c r="L25" s="347"/>
      <c r="M25" s="347"/>
      <c r="N25" s="347"/>
      <c r="O25" s="347"/>
      <c r="P25" s="347"/>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c r="AP25" s="347"/>
      <c r="AQ25" s="347"/>
      <c r="AR25" s="347"/>
      <c r="AS25" s="347"/>
      <c r="AT25" s="347"/>
      <c r="AU25" s="347"/>
      <c r="AV25" s="347"/>
      <c r="AW25" s="347"/>
      <c r="AX25" s="347"/>
      <c r="AY25" s="347"/>
      <c r="AZ25" s="347"/>
      <c r="BA25" s="347"/>
      <c r="BB25" s="347"/>
      <c r="BC25" s="347"/>
      <c r="BD25" s="347"/>
      <c r="BE25" s="347"/>
      <c r="BF25" s="347"/>
      <c r="BG25" s="347"/>
      <c r="BH25" s="347"/>
      <c r="BI25" s="347"/>
      <c r="BJ25" s="347"/>
      <c r="BK25" s="347"/>
      <c r="BL25" s="347"/>
      <c r="BM25" s="347"/>
      <c r="BN25" s="347"/>
      <c r="BO25" s="347"/>
      <c r="BP25" s="347"/>
      <c r="BQ25" s="347"/>
      <c r="BR25" s="347"/>
      <c r="BS25" s="347"/>
      <c r="BT25" s="347"/>
      <c r="BU25" s="347"/>
      <c r="BV25" s="347"/>
      <c r="BW25" s="347"/>
      <c r="BX25" s="347"/>
      <c r="BY25" s="347"/>
      <c r="BZ25" s="347"/>
      <c r="CA25" s="347"/>
      <c r="CB25" s="347"/>
      <c r="CC25" s="347"/>
      <c r="CD25" s="347"/>
      <c r="CE25" s="347"/>
      <c r="CF25" s="347"/>
      <c r="CG25" s="347"/>
      <c r="CH25" s="347"/>
      <c r="CI25" s="347"/>
      <c r="CJ25" s="347"/>
      <c r="CK25" s="347"/>
      <c r="CL25" s="347"/>
      <c r="CM25" s="347"/>
      <c r="CN25" s="347"/>
      <c r="CO25" s="347"/>
      <c r="CP25" s="347"/>
      <c r="CQ25" s="347"/>
      <c r="CR25" s="347"/>
      <c r="CS25" s="347"/>
      <c r="CT25" s="347"/>
      <c r="CU25" s="347"/>
      <c r="CV25" s="347"/>
      <c r="CW25" s="347"/>
      <c r="CX25" s="347"/>
      <c r="CY25" s="347"/>
      <c r="CZ25" s="347"/>
      <c r="DA25" s="347"/>
      <c r="DB25" s="347"/>
      <c r="DC25" s="347"/>
      <c r="DD25" s="347"/>
      <c r="DE25" s="347"/>
      <c r="DF25" s="347"/>
      <c r="DG25" s="347"/>
      <c r="DH25" s="347"/>
      <c r="DI25" s="347"/>
      <c r="DJ25" s="347"/>
      <c r="DK25" s="3"/>
    </row>
    <row r="26" spans="2:115" s="22" customFormat="1" ht="22.5" customHeight="1">
      <c r="B26" s="347" t="s">
        <v>136</v>
      </c>
      <c r="C26" s="347"/>
      <c r="D26" s="347"/>
      <c r="E26" s="347"/>
      <c r="F26" s="347"/>
      <c r="G26" s="347"/>
      <c r="H26" s="347"/>
      <c r="I26" s="347"/>
      <c r="J26" s="347"/>
      <c r="K26" s="347"/>
      <c r="L26" s="347"/>
      <c r="M26" s="347"/>
      <c r="N26" s="347"/>
      <c r="O26" s="347"/>
      <c r="P26" s="347"/>
      <c r="Q26" s="347"/>
      <c r="R26" s="347"/>
      <c r="S26" s="347"/>
      <c r="T26" s="347"/>
      <c r="U26" s="347"/>
      <c r="V26" s="347"/>
      <c r="W26" s="347"/>
      <c r="X26" s="347"/>
      <c r="Y26" s="347"/>
      <c r="Z26" s="347"/>
      <c r="AA26" s="347"/>
      <c r="AB26" s="347"/>
      <c r="AC26" s="347"/>
      <c r="AD26" s="347"/>
      <c r="AE26" s="347"/>
      <c r="AF26" s="347"/>
      <c r="AG26" s="347"/>
      <c r="AH26" s="347"/>
      <c r="AI26" s="347"/>
      <c r="AJ26" s="347"/>
      <c r="AK26" s="347"/>
      <c r="AL26" s="347"/>
      <c r="AM26" s="347"/>
      <c r="AN26" s="347"/>
      <c r="AO26" s="347"/>
      <c r="AP26" s="347"/>
      <c r="AQ26" s="347"/>
      <c r="AR26" s="347"/>
      <c r="AS26" s="347"/>
      <c r="AT26" s="347"/>
      <c r="AU26" s="347"/>
      <c r="AV26" s="347"/>
      <c r="AW26" s="347"/>
      <c r="AX26" s="347"/>
      <c r="AY26" s="347"/>
      <c r="AZ26" s="347"/>
      <c r="BA26" s="347"/>
      <c r="BB26" s="347"/>
      <c r="BC26" s="347"/>
      <c r="BD26" s="347"/>
      <c r="BE26" s="347"/>
      <c r="BF26" s="347"/>
      <c r="BG26" s="347"/>
      <c r="BH26" s="347"/>
      <c r="BI26" s="347"/>
      <c r="BJ26" s="347"/>
      <c r="BK26" s="347"/>
      <c r="BL26" s="347"/>
      <c r="BM26" s="347"/>
      <c r="BN26" s="347"/>
      <c r="BO26" s="347"/>
      <c r="BP26" s="347"/>
      <c r="BQ26" s="347"/>
      <c r="BR26" s="347"/>
      <c r="BS26" s="347"/>
      <c r="BT26" s="347"/>
      <c r="BU26" s="347"/>
      <c r="BV26" s="347"/>
      <c r="BW26" s="347"/>
      <c r="BX26" s="347"/>
      <c r="BY26" s="347"/>
      <c r="BZ26" s="347"/>
      <c r="CA26" s="347"/>
      <c r="CB26" s="347"/>
      <c r="CC26" s="347"/>
      <c r="CD26" s="347"/>
      <c r="CE26" s="347"/>
      <c r="CF26" s="347"/>
      <c r="CG26" s="347"/>
      <c r="CH26" s="347"/>
      <c r="CI26" s="347"/>
      <c r="CJ26" s="347"/>
      <c r="CK26" s="347"/>
      <c r="CL26" s="347"/>
      <c r="CM26" s="347"/>
      <c r="CN26" s="347"/>
      <c r="CO26" s="347"/>
      <c r="CP26" s="347"/>
      <c r="CQ26" s="347"/>
      <c r="CR26" s="347"/>
      <c r="CS26" s="347"/>
      <c r="CT26" s="347"/>
      <c r="CU26" s="347"/>
      <c r="CV26" s="347"/>
      <c r="CW26" s="347"/>
      <c r="CX26" s="347"/>
      <c r="CY26" s="347"/>
      <c r="CZ26" s="347"/>
      <c r="DA26" s="347"/>
      <c r="DB26" s="347"/>
      <c r="DC26" s="347"/>
      <c r="DD26" s="347"/>
      <c r="DE26" s="347"/>
      <c r="DF26" s="347"/>
      <c r="DG26" s="347"/>
      <c r="DH26" s="347"/>
      <c r="DI26" s="347"/>
      <c r="DJ26" s="347"/>
      <c r="DK26" s="3"/>
    </row>
  </sheetData>
  <sheetProtection algorithmName="SHA-512" hashValue="JTwu59MKZ0z4enX6z2+1FLJZzosGJfDISaGVhzMdQJIhbi8ZewiJhguHSwfKmiRAA5/9FRIOCra/5xZ3gqMOmw==" saltValue="YhY4KL+xYy4XUHTd5oOPzg==" spinCount="100000" sheet="1" formatCells="0"/>
  <mergeCells count="32">
    <mergeCell ref="B5:DF5"/>
    <mergeCell ref="AC6:AQ6"/>
    <mergeCell ref="AR6:AY6"/>
    <mergeCell ref="B2:G2"/>
    <mergeCell ref="H2:DF2"/>
    <mergeCell ref="J4:O4"/>
    <mergeCell ref="P4:S4"/>
    <mergeCell ref="T4:W4"/>
    <mergeCell ref="X4:AA4"/>
    <mergeCell ref="AB4:AE4"/>
    <mergeCell ref="AF4:AI4"/>
    <mergeCell ref="AJ4:AM4"/>
    <mergeCell ref="AZ6:DF6"/>
    <mergeCell ref="AR8:AY8"/>
    <mergeCell ref="AZ8:CS8"/>
    <mergeCell ref="CT8:DF8"/>
    <mergeCell ref="B11:DJ11"/>
    <mergeCell ref="B24:DJ24"/>
    <mergeCell ref="B25:DJ25"/>
    <mergeCell ref="B26:DJ26"/>
    <mergeCell ref="B12:DJ12"/>
    <mergeCell ref="B20:DJ20"/>
    <mergeCell ref="B21:DJ21"/>
    <mergeCell ref="B22:DJ22"/>
    <mergeCell ref="B23:DJ23"/>
    <mergeCell ref="B14:DJ14"/>
    <mergeCell ref="B15:DJ15"/>
    <mergeCell ref="B17:DJ17"/>
    <mergeCell ref="B18:DJ18"/>
    <mergeCell ref="B19:DJ19"/>
    <mergeCell ref="B13:DJ13"/>
    <mergeCell ref="B16:DJ16"/>
  </mergeCells>
  <phoneticPr fontId="2"/>
  <pageMargins left="0.47244094488188981" right="0.47244094488188981" top="0.9055118110236221" bottom="0.27559055118110237" header="0.35433070866141736" footer="0.35433070866141736"/>
  <pageSetup paperSize="9" scale="94" fitToHeight="0" orientation="landscape" blackAndWhite="1"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B2:AU32"/>
  <sheetViews>
    <sheetView view="pageBreakPreview" zoomScale="55" zoomScaleNormal="100" zoomScaleSheetLayoutView="55" workbookViewId="0">
      <selection activeCell="J12" sqref="J12:P12"/>
    </sheetView>
  </sheetViews>
  <sheetFormatPr defaultColWidth="9" defaultRowHeight="14"/>
  <cols>
    <col min="1" max="1" width="3.6328125" style="9" customWidth="1"/>
    <col min="2" max="9" width="2.6328125" style="9" customWidth="1"/>
    <col min="10" max="23" width="2.6328125" style="10" customWidth="1"/>
    <col min="24" max="47" width="2.6328125" style="9" customWidth="1"/>
    <col min="48" max="56" width="3.6328125" style="9" customWidth="1"/>
    <col min="57" max="16384" width="9" style="9"/>
  </cols>
  <sheetData>
    <row r="2" spans="2:47" ht="26.25" customHeight="1">
      <c r="B2" s="360" t="s">
        <v>31</v>
      </c>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0"/>
      <c r="AG2" s="360"/>
      <c r="AH2" s="360"/>
      <c r="AI2" s="360"/>
      <c r="AJ2" s="360"/>
      <c r="AK2" s="360"/>
      <c r="AL2" s="360"/>
      <c r="AM2" s="360"/>
      <c r="AN2" s="360"/>
      <c r="AO2" s="360"/>
      <c r="AP2" s="360"/>
      <c r="AQ2" s="360"/>
      <c r="AR2" s="360"/>
      <c r="AS2" s="360"/>
      <c r="AT2" s="360"/>
      <c r="AU2" s="360"/>
    </row>
    <row r="3" spans="2:47" ht="7.5" customHeight="1" thickBot="1"/>
    <row r="4" spans="2:47" ht="20.149999999999999" customHeight="1">
      <c r="B4" s="361" t="s">
        <v>32</v>
      </c>
      <c r="C4" s="362"/>
      <c r="D4" s="362"/>
      <c r="E4" s="362"/>
      <c r="F4" s="362"/>
      <c r="G4" s="362"/>
      <c r="H4" s="362"/>
      <c r="I4" s="363"/>
      <c r="J4" s="367" t="s">
        <v>33</v>
      </c>
      <c r="K4" s="363"/>
      <c r="L4" s="363"/>
      <c r="M4" s="363"/>
      <c r="N4" s="363"/>
      <c r="O4" s="363"/>
      <c r="P4" s="363"/>
      <c r="Q4" s="363"/>
      <c r="R4" s="368" t="s">
        <v>34</v>
      </c>
      <c r="S4" s="369"/>
      <c r="T4" s="369"/>
      <c r="U4" s="369"/>
      <c r="V4" s="370"/>
      <c r="W4" s="370"/>
      <c r="X4" s="371"/>
      <c r="Y4" s="372"/>
      <c r="Z4" s="363" t="s">
        <v>35</v>
      </c>
      <c r="AA4" s="363"/>
      <c r="AB4" s="363"/>
      <c r="AC4" s="363"/>
      <c r="AD4" s="363"/>
      <c r="AE4" s="363"/>
      <c r="AF4" s="363"/>
      <c r="AG4" s="363"/>
      <c r="AH4" s="376" t="s">
        <v>45</v>
      </c>
      <c r="AI4" s="377"/>
      <c r="AJ4" s="377"/>
      <c r="AK4" s="377"/>
      <c r="AL4" s="377"/>
      <c r="AM4" s="377"/>
      <c r="AN4" s="377"/>
      <c r="AO4" s="377"/>
      <c r="AP4" s="377"/>
      <c r="AQ4" s="377"/>
      <c r="AR4" s="377"/>
      <c r="AS4" s="377"/>
      <c r="AT4" s="377"/>
      <c r="AU4" s="378"/>
    </row>
    <row r="5" spans="2:47" ht="40" customHeight="1">
      <c r="B5" s="364"/>
      <c r="C5" s="365"/>
      <c r="D5" s="365"/>
      <c r="E5" s="365"/>
      <c r="F5" s="365"/>
      <c r="G5" s="365"/>
      <c r="H5" s="365"/>
      <c r="I5" s="366"/>
      <c r="J5" s="366"/>
      <c r="K5" s="366"/>
      <c r="L5" s="366"/>
      <c r="M5" s="366"/>
      <c r="N5" s="366"/>
      <c r="O5" s="366"/>
      <c r="P5" s="366"/>
      <c r="Q5" s="366"/>
      <c r="R5" s="373"/>
      <c r="S5" s="374"/>
      <c r="T5" s="374"/>
      <c r="U5" s="374"/>
      <c r="V5" s="374"/>
      <c r="W5" s="374"/>
      <c r="X5" s="374"/>
      <c r="Y5" s="375"/>
      <c r="Z5" s="366"/>
      <c r="AA5" s="366"/>
      <c r="AB5" s="366"/>
      <c r="AC5" s="366"/>
      <c r="AD5" s="366"/>
      <c r="AE5" s="366"/>
      <c r="AF5" s="366"/>
      <c r="AG5" s="366"/>
      <c r="AH5" s="379"/>
      <c r="AI5" s="380"/>
      <c r="AJ5" s="380"/>
      <c r="AK5" s="380"/>
      <c r="AL5" s="380"/>
      <c r="AM5" s="380"/>
      <c r="AN5" s="380"/>
      <c r="AO5" s="380"/>
      <c r="AP5" s="380"/>
      <c r="AQ5" s="380"/>
      <c r="AR5" s="380"/>
      <c r="AS5" s="380"/>
      <c r="AT5" s="380"/>
      <c r="AU5" s="381"/>
    </row>
    <row r="6" spans="2:47" ht="11.25" customHeight="1">
      <c r="B6" s="389"/>
      <c r="C6" s="390"/>
      <c r="D6" s="390"/>
      <c r="E6" s="390"/>
      <c r="F6" s="390"/>
      <c r="G6" s="390"/>
      <c r="H6" s="390"/>
      <c r="I6" s="391"/>
      <c r="J6" s="392"/>
      <c r="K6" s="393"/>
      <c r="L6" s="393"/>
      <c r="M6" s="393"/>
      <c r="N6" s="393"/>
      <c r="O6" s="393"/>
      <c r="P6" s="393"/>
      <c r="Q6" s="394" t="s">
        <v>1</v>
      </c>
      <c r="R6" s="395"/>
      <c r="S6" s="395"/>
      <c r="T6" s="395"/>
      <c r="U6" s="395"/>
      <c r="V6" s="395"/>
      <c r="W6" s="395"/>
      <c r="X6" s="395"/>
      <c r="Y6" s="395"/>
      <c r="Z6" s="396"/>
      <c r="AA6" s="396"/>
      <c r="AB6" s="396"/>
      <c r="AC6" s="396"/>
      <c r="AD6" s="396"/>
      <c r="AE6" s="396"/>
      <c r="AF6" s="396"/>
      <c r="AG6" s="396"/>
      <c r="AH6" s="396"/>
      <c r="AI6" s="396"/>
      <c r="AJ6" s="396"/>
      <c r="AK6" s="396"/>
      <c r="AL6" s="396"/>
      <c r="AM6" s="396"/>
      <c r="AN6" s="396"/>
      <c r="AO6" s="396"/>
      <c r="AP6" s="396"/>
      <c r="AQ6" s="396"/>
      <c r="AR6" s="396"/>
      <c r="AS6" s="396"/>
      <c r="AT6" s="396"/>
      <c r="AU6" s="397"/>
    </row>
    <row r="7" spans="2:47" ht="15" customHeight="1">
      <c r="B7" s="389"/>
      <c r="C7" s="390"/>
      <c r="D7" s="390"/>
      <c r="E7" s="390"/>
      <c r="F7" s="390"/>
      <c r="G7" s="390"/>
      <c r="H7" s="390"/>
      <c r="I7" s="391"/>
      <c r="J7" s="392"/>
      <c r="K7" s="393"/>
      <c r="L7" s="393"/>
      <c r="M7" s="393"/>
      <c r="N7" s="393"/>
      <c r="O7" s="393"/>
      <c r="P7" s="393"/>
      <c r="Q7" s="398"/>
      <c r="R7" s="395"/>
      <c r="S7" s="395"/>
      <c r="T7" s="395"/>
      <c r="U7" s="395"/>
      <c r="V7" s="395"/>
      <c r="W7" s="395"/>
      <c r="X7" s="395"/>
      <c r="Y7" s="395"/>
      <c r="Z7" s="396"/>
      <c r="AA7" s="396"/>
      <c r="AB7" s="396"/>
      <c r="AC7" s="396"/>
      <c r="AD7" s="396"/>
      <c r="AE7" s="396"/>
      <c r="AF7" s="396"/>
      <c r="AG7" s="396"/>
      <c r="AH7" s="396"/>
      <c r="AI7" s="396"/>
      <c r="AJ7" s="396"/>
      <c r="AK7" s="396"/>
      <c r="AL7" s="396"/>
      <c r="AM7" s="396"/>
      <c r="AN7" s="396"/>
      <c r="AO7" s="396"/>
      <c r="AP7" s="396"/>
      <c r="AQ7" s="396"/>
      <c r="AR7" s="396"/>
      <c r="AS7" s="396"/>
      <c r="AT7" s="396"/>
      <c r="AU7" s="397"/>
    </row>
    <row r="8" spans="2:47" ht="26.25" customHeight="1">
      <c r="B8" s="389"/>
      <c r="C8" s="390"/>
      <c r="D8" s="390"/>
      <c r="E8" s="390"/>
      <c r="F8" s="390"/>
      <c r="G8" s="390"/>
      <c r="H8" s="390"/>
      <c r="I8" s="391"/>
      <c r="J8" s="392"/>
      <c r="K8" s="393"/>
      <c r="L8" s="393"/>
      <c r="M8" s="393"/>
      <c r="N8" s="393"/>
      <c r="O8" s="393"/>
      <c r="P8" s="393"/>
      <c r="Q8" s="399"/>
      <c r="R8" s="395"/>
      <c r="S8" s="395"/>
      <c r="T8" s="395"/>
      <c r="U8" s="395"/>
      <c r="V8" s="395"/>
      <c r="W8" s="395"/>
      <c r="X8" s="395"/>
      <c r="Y8" s="395"/>
      <c r="Z8" s="396"/>
      <c r="AA8" s="396"/>
      <c r="AB8" s="396"/>
      <c r="AC8" s="396"/>
      <c r="AD8" s="396"/>
      <c r="AE8" s="396"/>
      <c r="AF8" s="396"/>
      <c r="AG8" s="396"/>
      <c r="AH8" s="396"/>
      <c r="AI8" s="396"/>
      <c r="AJ8" s="396"/>
      <c r="AK8" s="396"/>
      <c r="AL8" s="396"/>
      <c r="AM8" s="396"/>
      <c r="AN8" s="396"/>
      <c r="AO8" s="396"/>
      <c r="AP8" s="396"/>
      <c r="AQ8" s="396"/>
      <c r="AR8" s="396"/>
      <c r="AS8" s="396"/>
      <c r="AT8" s="396"/>
      <c r="AU8" s="397"/>
    </row>
    <row r="9" spans="2:47" ht="26.25" customHeight="1">
      <c r="B9" s="389"/>
      <c r="C9" s="390"/>
      <c r="D9" s="390"/>
      <c r="E9" s="390"/>
      <c r="F9" s="390"/>
      <c r="G9" s="390"/>
      <c r="H9" s="390"/>
      <c r="I9" s="391"/>
      <c r="J9" s="392"/>
      <c r="K9" s="393"/>
      <c r="L9" s="393"/>
      <c r="M9" s="393"/>
      <c r="N9" s="393"/>
      <c r="O9" s="393"/>
      <c r="P9" s="393"/>
      <c r="Q9" s="399"/>
      <c r="R9" s="395"/>
      <c r="S9" s="395"/>
      <c r="T9" s="395"/>
      <c r="U9" s="395"/>
      <c r="V9" s="395"/>
      <c r="W9" s="395"/>
      <c r="X9" s="395"/>
      <c r="Y9" s="395"/>
      <c r="Z9" s="396"/>
      <c r="AA9" s="396"/>
      <c r="AB9" s="396"/>
      <c r="AC9" s="396"/>
      <c r="AD9" s="396"/>
      <c r="AE9" s="396"/>
      <c r="AF9" s="396"/>
      <c r="AG9" s="396"/>
      <c r="AH9" s="396"/>
      <c r="AI9" s="396"/>
      <c r="AJ9" s="396"/>
      <c r="AK9" s="396"/>
      <c r="AL9" s="396"/>
      <c r="AM9" s="396"/>
      <c r="AN9" s="396"/>
      <c r="AO9" s="396"/>
      <c r="AP9" s="396"/>
      <c r="AQ9" s="396"/>
      <c r="AR9" s="396"/>
      <c r="AS9" s="396"/>
      <c r="AT9" s="396"/>
      <c r="AU9" s="397"/>
    </row>
    <row r="10" spans="2:47" ht="26.25" customHeight="1">
      <c r="B10" s="389"/>
      <c r="C10" s="390"/>
      <c r="D10" s="390"/>
      <c r="E10" s="390"/>
      <c r="F10" s="390"/>
      <c r="G10" s="390"/>
      <c r="H10" s="390"/>
      <c r="I10" s="391"/>
      <c r="J10" s="392"/>
      <c r="K10" s="393"/>
      <c r="L10" s="393"/>
      <c r="M10" s="393"/>
      <c r="N10" s="393"/>
      <c r="O10" s="393"/>
      <c r="P10" s="393"/>
      <c r="Q10" s="399"/>
      <c r="R10" s="395"/>
      <c r="S10" s="395"/>
      <c r="T10" s="395"/>
      <c r="U10" s="395"/>
      <c r="V10" s="395"/>
      <c r="W10" s="395"/>
      <c r="X10" s="395"/>
      <c r="Y10" s="395"/>
      <c r="Z10" s="396"/>
      <c r="AA10" s="396"/>
      <c r="AB10" s="396"/>
      <c r="AC10" s="396"/>
      <c r="AD10" s="396"/>
      <c r="AE10" s="396"/>
      <c r="AF10" s="396"/>
      <c r="AG10" s="396"/>
      <c r="AH10" s="396"/>
      <c r="AI10" s="396"/>
      <c r="AJ10" s="396"/>
      <c r="AK10" s="396"/>
      <c r="AL10" s="396"/>
      <c r="AM10" s="396"/>
      <c r="AN10" s="396"/>
      <c r="AO10" s="396"/>
      <c r="AP10" s="396"/>
      <c r="AQ10" s="396"/>
      <c r="AR10" s="396"/>
      <c r="AS10" s="396"/>
      <c r="AT10" s="396"/>
      <c r="AU10" s="397"/>
    </row>
    <row r="11" spans="2:47" ht="26.25" customHeight="1">
      <c r="B11" s="389"/>
      <c r="C11" s="390"/>
      <c r="D11" s="390"/>
      <c r="E11" s="390"/>
      <c r="F11" s="390"/>
      <c r="G11" s="390"/>
      <c r="H11" s="390"/>
      <c r="I11" s="391"/>
      <c r="J11" s="392"/>
      <c r="K11" s="393"/>
      <c r="L11" s="393"/>
      <c r="M11" s="393"/>
      <c r="N11" s="393"/>
      <c r="O11" s="393"/>
      <c r="P11" s="393"/>
      <c r="Q11" s="399"/>
      <c r="R11" s="395"/>
      <c r="S11" s="395"/>
      <c r="T11" s="395"/>
      <c r="U11" s="395"/>
      <c r="V11" s="395"/>
      <c r="W11" s="395"/>
      <c r="X11" s="395"/>
      <c r="Y11" s="395"/>
      <c r="Z11" s="396"/>
      <c r="AA11" s="396"/>
      <c r="AB11" s="396"/>
      <c r="AC11" s="396"/>
      <c r="AD11" s="396"/>
      <c r="AE11" s="396"/>
      <c r="AF11" s="396"/>
      <c r="AG11" s="396"/>
      <c r="AH11" s="396"/>
      <c r="AI11" s="396"/>
      <c r="AJ11" s="396"/>
      <c r="AK11" s="396"/>
      <c r="AL11" s="396"/>
      <c r="AM11" s="396"/>
      <c r="AN11" s="396"/>
      <c r="AO11" s="396"/>
      <c r="AP11" s="396"/>
      <c r="AQ11" s="396"/>
      <c r="AR11" s="396"/>
      <c r="AS11" s="396"/>
      <c r="AT11" s="396"/>
      <c r="AU11" s="397"/>
    </row>
    <row r="12" spans="2:47" ht="26.25" customHeight="1">
      <c r="B12" s="389"/>
      <c r="C12" s="390"/>
      <c r="D12" s="390"/>
      <c r="E12" s="390"/>
      <c r="F12" s="390"/>
      <c r="G12" s="390"/>
      <c r="H12" s="390"/>
      <c r="I12" s="391"/>
      <c r="J12" s="392"/>
      <c r="K12" s="393"/>
      <c r="L12" s="393"/>
      <c r="M12" s="393"/>
      <c r="N12" s="393"/>
      <c r="O12" s="393"/>
      <c r="P12" s="393"/>
      <c r="Q12" s="399"/>
      <c r="R12" s="395"/>
      <c r="S12" s="395"/>
      <c r="T12" s="395"/>
      <c r="U12" s="395"/>
      <c r="V12" s="395"/>
      <c r="W12" s="395"/>
      <c r="X12" s="395"/>
      <c r="Y12" s="395"/>
      <c r="Z12" s="396"/>
      <c r="AA12" s="396"/>
      <c r="AB12" s="396"/>
      <c r="AC12" s="396"/>
      <c r="AD12" s="396"/>
      <c r="AE12" s="396"/>
      <c r="AF12" s="396"/>
      <c r="AG12" s="396"/>
      <c r="AH12" s="396"/>
      <c r="AI12" s="396"/>
      <c r="AJ12" s="396"/>
      <c r="AK12" s="396"/>
      <c r="AL12" s="396"/>
      <c r="AM12" s="396"/>
      <c r="AN12" s="396"/>
      <c r="AO12" s="396"/>
      <c r="AP12" s="396"/>
      <c r="AQ12" s="396"/>
      <c r="AR12" s="396"/>
      <c r="AS12" s="396"/>
      <c r="AT12" s="396"/>
      <c r="AU12" s="397"/>
    </row>
    <row r="13" spans="2:47" ht="26.25" customHeight="1">
      <c r="B13" s="389"/>
      <c r="C13" s="390"/>
      <c r="D13" s="390"/>
      <c r="E13" s="390"/>
      <c r="F13" s="390"/>
      <c r="G13" s="390"/>
      <c r="H13" s="390"/>
      <c r="I13" s="391"/>
      <c r="J13" s="392"/>
      <c r="K13" s="393"/>
      <c r="L13" s="393"/>
      <c r="M13" s="393"/>
      <c r="N13" s="393"/>
      <c r="O13" s="393"/>
      <c r="P13" s="393"/>
      <c r="Q13" s="399"/>
      <c r="R13" s="395"/>
      <c r="S13" s="395"/>
      <c r="T13" s="395"/>
      <c r="U13" s="395"/>
      <c r="V13" s="395"/>
      <c r="W13" s="395"/>
      <c r="X13" s="395"/>
      <c r="Y13" s="395"/>
      <c r="Z13" s="396"/>
      <c r="AA13" s="396"/>
      <c r="AB13" s="396"/>
      <c r="AC13" s="396"/>
      <c r="AD13" s="396"/>
      <c r="AE13" s="396"/>
      <c r="AF13" s="396"/>
      <c r="AG13" s="396"/>
      <c r="AH13" s="396"/>
      <c r="AI13" s="396"/>
      <c r="AJ13" s="396"/>
      <c r="AK13" s="396"/>
      <c r="AL13" s="396"/>
      <c r="AM13" s="396"/>
      <c r="AN13" s="396"/>
      <c r="AO13" s="396"/>
      <c r="AP13" s="396"/>
      <c r="AQ13" s="396"/>
      <c r="AR13" s="396"/>
      <c r="AS13" s="396"/>
      <c r="AT13" s="396"/>
      <c r="AU13" s="397"/>
    </row>
    <row r="14" spans="2:47" ht="26.25" customHeight="1">
      <c r="B14" s="389"/>
      <c r="C14" s="390"/>
      <c r="D14" s="390"/>
      <c r="E14" s="390"/>
      <c r="F14" s="390"/>
      <c r="G14" s="390"/>
      <c r="H14" s="390"/>
      <c r="I14" s="391"/>
      <c r="J14" s="392"/>
      <c r="K14" s="393"/>
      <c r="L14" s="393"/>
      <c r="M14" s="393"/>
      <c r="N14" s="393"/>
      <c r="O14" s="393"/>
      <c r="P14" s="393"/>
      <c r="Q14" s="399"/>
      <c r="R14" s="395"/>
      <c r="S14" s="395"/>
      <c r="T14" s="395"/>
      <c r="U14" s="395"/>
      <c r="V14" s="395"/>
      <c r="W14" s="395"/>
      <c r="X14" s="395"/>
      <c r="Y14" s="395"/>
      <c r="Z14" s="396"/>
      <c r="AA14" s="396"/>
      <c r="AB14" s="396"/>
      <c r="AC14" s="396"/>
      <c r="AD14" s="396"/>
      <c r="AE14" s="396"/>
      <c r="AF14" s="396"/>
      <c r="AG14" s="396"/>
      <c r="AH14" s="396"/>
      <c r="AI14" s="396"/>
      <c r="AJ14" s="396"/>
      <c r="AK14" s="396"/>
      <c r="AL14" s="396"/>
      <c r="AM14" s="396"/>
      <c r="AN14" s="396"/>
      <c r="AO14" s="396"/>
      <c r="AP14" s="396"/>
      <c r="AQ14" s="396"/>
      <c r="AR14" s="396"/>
      <c r="AS14" s="396"/>
      <c r="AT14" s="396"/>
      <c r="AU14" s="397"/>
    </row>
    <row r="15" spans="2:47" ht="26.25" customHeight="1">
      <c r="B15" s="389"/>
      <c r="C15" s="390"/>
      <c r="D15" s="390"/>
      <c r="E15" s="390"/>
      <c r="F15" s="390"/>
      <c r="G15" s="390"/>
      <c r="H15" s="390"/>
      <c r="I15" s="391"/>
      <c r="J15" s="392"/>
      <c r="K15" s="393"/>
      <c r="L15" s="393"/>
      <c r="M15" s="393"/>
      <c r="N15" s="393"/>
      <c r="O15" s="393"/>
      <c r="P15" s="393"/>
      <c r="Q15" s="399"/>
      <c r="R15" s="395"/>
      <c r="S15" s="395"/>
      <c r="T15" s="395"/>
      <c r="U15" s="395"/>
      <c r="V15" s="395"/>
      <c r="W15" s="395"/>
      <c r="X15" s="395"/>
      <c r="Y15" s="395"/>
      <c r="Z15" s="396"/>
      <c r="AA15" s="396"/>
      <c r="AB15" s="396"/>
      <c r="AC15" s="396"/>
      <c r="AD15" s="396"/>
      <c r="AE15" s="396"/>
      <c r="AF15" s="396"/>
      <c r="AG15" s="396"/>
      <c r="AH15" s="396"/>
      <c r="AI15" s="396"/>
      <c r="AJ15" s="396"/>
      <c r="AK15" s="396"/>
      <c r="AL15" s="396"/>
      <c r="AM15" s="396"/>
      <c r="AN15" s="396"/>
      <c r="AO15" s="396"/>
      <c r="AP15" s="396"/>
      <c r="AQ15" s="396"/>
      <c r="AR15" s="396"/>
      <c r="AS15" s="396"/>
      <c r="AT15" s="396"/>
      <c r="AU15" s="397"/>
    </row>
    <row r="16" spans="2:47" ht="26.25" customHeight="1" thickBot="1">
      <c r="B16" s="400"/>
      <c r="C16" s="401"/>
      <c r="D16" s="401"/>
      <c r="E16" s="401"/>
      <c r="F16" s="401"/>
      <c r="G16" s="401"/>
      <c r="H16" s="401"/>
      <c r="I16" s="402"/>
      <c r="J16" s="403"/>
      <c r="K16" s="404"/>
      <c r="L16" s="404"/>
      <c r="M16" s="404"/>
      <c r="N16" s="404"/>
      <c r="O16" s="404"/>
      <c r="P16" s="404"/>
      <c r="Q16" s="405"/>
      <c r="R16" s="387"/>
      <c r="S16" s="387"/>
      <c r="T16" s="387"/>
      <c r="U16" s="387"/>
      <c r="V16" s="387"/>
      <c r="W16" s="387"/>
      <c r="X16" s="387"/>
      <c r="Y16" s="387"/>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406"/>
    </row>
    <row r="17" spans="2:47" ht="3.75" customHeight="1">
      <c r="B17" s="11"/>
      <c r="C17" s="11"/>
      <c r="D17" s="11"/>
      <c r="E17" s="11"/>
      <c r="F17" s="11"/>
      <c r="G17" s="11"/>
      <c r="H17" s="11"/>
      <c r="I17" s="11"/>
      <c r="J17" s="12"/>
      <c r="K17" s="12"/>
      <c r="L17" s="12"/>
      <c r="M17" s="12"/>
      <c r="N17" s="12"/>
      <c r="O17" s="12"/>
      <c r="P17" s="12"/>
      <c r="Q17" s="8"/>
      <c r="R17" s="13"/>
      <c r="S17" s="13"/>
      <c r="T17" s="13"/>
      <c r="U17" s="13"/>
      <c r="V17" s="13"/>
      <c r="W17" s="13"/>
      <c r="X17" s="14"/>
      <c r="Y17" s="14"/>
      <c r="Z17" s="11"/>
      <c r="AA17" s="11"/>
      <c r="AB17" s="11"/>
      <c r="AC17" s="11"/>
      <c r="AD17" s="11"/>
      <c r="AE17" s="11"/>
      <c r="AF17" s="11"/>
      <c r="AG17" s="11"/>
      <c r="AH17" s="11"/>
      <c r="AI17" s="11"/>
      <c r="AJ17" s="11"/>
      <c r="AK17" s="11"/>
      <c r="AL17" s="11"/>
      <c r="AM17" s="11"/>
      <c r="AN17" s="11"/>
      <c r="AO17" s="11"/>
      <c r="AP17" s="11"/>
      <c r="AQ17" s="11"/>
      <c r="AR17" s="11"/>
      <c r="AS17" s="11"/>
      <c r="AT17" s="11"/>
      <c r="AU17" s="11"/>
    </row>
    <row r="18" spans="2:47" ht="26.25" customHeight="1">
      <c r="D18" s="15" t="s">
        <v>36</v>
      </c>
      <c r="E18" s="15"/>
      <c r="F18" s="16" t="s">
        <v>23</v>
      </c>
      <c r="G18" s="17"/>
      <c r="H18" s="356" t="s">
        <v>160</v>
      </c>
      <c r="I18" s="357"/>
      <c r="J18" s="10" t="s">
        <v>18</v>
      </c>
      <c r="K18" s="358" t="s">
        <v>21</v>
      </c>
      <c r="L18" s="359"/>
      <c r="M18" s="20" t="s">
        <v>19</v>
      </c>
      <c r="N18" s="358" t="s">
        <v>160</v>
      </c>
      <c r="O18" s="359"/>
      <c r="P18" s="16" t="s">
        <v>20</v>
      </c>
      <c r="Q18" s="16"/>
      <c r="R18" s="16" t="s">
        <v>37</v>
      </c>
      <c r="S18" s="16"/>
      <c r="T18" s="16"/>
      <c r="U18" s="16"/>
      <c r="V18" s="67" t="s">
        <v>149</v>
      </c>
      <c r="W18" s="67"/>
      <c r="X18" s="67"/>
      <c r="Y18" s="67"/>
      <c r="Z18" s="67"/>
      <c r="AA18" s="67"/>
      <c r="AB18" s="67"/>
      <c r="AC18" s="67"/>
      <c r="AD18" s="67"/>
      <c r="AE18" s="67"/>
      <c r="AF18" s="67"/>
      <c r="AG18" s="67"/>
      <c r="AH18" s="67"/>
      <c r="AI18" s="67"/>
      <c r="AJ18" s="67"/>
      <c r="AL18" s="70"/>
      <c r="AM18" s="67" t="s">
        <v>148</v>
      </c>
      <c r="AN18" s="67"/>
      <c r="AO18" s="67"/>
      <c r="AP18" s="67"/>
      <c r="AQ18" s="67"/>
      <c r="AR18" s="67"/>
      <c r="AS18" s="67"/>
      <c r="AT18" s="67"/>
      <c r="AU18" s="67"/>
    </row>
    <row r="19" spans="2:47" ht="7.5" customHeight="1">
      <c r="AL19" s="7"/>
      <c r="AM19" s="7"/>
      <c r="AN19" s="7"/>
      <c r="AO19" s="7"/>
      <c r="AP19" s="7"/>
      <c r="AQ19" s="7"/>
      <c r="AR19" s="7"/>
      <c r="AS19" s="7"/>
      <c r="AT19" s="7"/>
      <c r="AU19" s="7"/>
    </row>
    <row r="20" spans="2:47" ht="24.75" customHeight="1">
      <c r="D20" s="15" t="s">
        <v>38</v>
      </c>
      <c r="F20" s="9" t="s">
        <v>39</v>
      </c>
      <c r="R20" s="51" t="s">
        <v>22</v>
      </c>
      <c r="S20" s="52"/>
      <c r="T20" s="52"/>
      <c r="U20" s="16"/>
      <c r="V20" s="407"/>
      <c r="W20" s="407"/>
      <c r="X20" s="407"/>
      <c r="Y20" s="407"/>
      <c r="Z20" s="407"/>
      <c r="AA20" s="407"/>
      <c r="AB20" s="407"/>
      <c r="AC20" s="407"/>
      <c r="AD20" s="407"/>
      <c r="AE20" s="407"/>
      <c r="AF20" s="407"/>
      <c r="AG20" s="407"/>
      <c r="AH20" s="407"/>
      <c r="AI20" s="407"/>
      <c r="AJ20" s="407"/>
      <c r="AK20" s="407"/>
      <c r="AL20" s="407"/>
      <c r="AM20" s="407"/>
      <c r="AN20" s="407"/>
      <c r="AO20" s="407"/>
      <c r="AP20" s="407"/>
      <c r="AQ20" s="407"/>
      <c r="AR20" s="407"/>
      <c r="AS20" s="407"/>
      <c r="AT20" s="407"/>
      <c r="AU20" s="407"/>
    </row>
    <row r="21" spans="2:47" ht="7.5" customHeight="1">
      <c r="D21" s="15"/>
      <c r="J21" s="52"/>
      <c r="K21" s="52"/>
      <c r="L21" s="52"/>
      <c r="M21" s="52"/>
      <c r="N21" s="52"/>
      <c r="O21" s="52"/>
      <c r="P21" s="52"/>
      <c r="Q21" s="52"/>
      <c r="R21" s="51"/>
      <c r="S21" s="52"/>
      <c r="T21" s="52"/>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row>
    <row r="22" spans="2:47" ht="7.5" customHeight="1">
      <c r="U22" s="42"/>
      <c r="V22" s="41"/>
      <c r="W22" s="41"/>
      <c r="AL22" s="7"/>
      <c r="AM22" s="7"/>
      <c r="AN22" s="7"/>
      <c r="AO22" s="7"/>
      <c r="AP22" s="7"/>
      <c r="AQ22" s="7"/>
      <c r="AR22" s="7"/>
      <c r="AS22" s="7"/>
      <c r="AT22" s="7"/>
      <c r="AU22" s="7"/>
    </row>
    <row r="23" spans="2:47" ht="24.75" customHeight="1">
      <c r="D23" s="15" t="s">
        <v>40</v>
      </c>
      <c r="F23" s="9" t="s">
        <v>41</v>
      </c>
      <c r="R23" s="51" t="s">
        <v>22</v>
      </c>
      <c r="S23" s="52"/>
      <c r="T23" s="52"/>
      <c r="U23" s="16"/>
      <c r="V23" s="407"/>
      <c r="W23" s="407"/>
      <c r="X23" s="407"/>
      <c r="Y23" s="407"/>
      <c r="Z23" s="407"/>
      <c r="AA23" s="407"/>
      <c r="AB23" s="407"/>
      <c r="AC23" s="407"/>
      <c r="AD23" s="407"/>
      <c r="AE23" s="407"/>
      <c r="AF23" s="407"/>
      <c r="AG23" s="407"/>
      <c r="AH23" s="407"/>
      <c r="AI23" s="407"/>
      <c r="AJ23" s="407"/>
      <c r="AK23" s="407"/>
      <c r="AL23" s="407"/>
      <c r="AM23" s="407"/>
      <c r="AN23" s="407"/>
      <c r="AO23" s="407"/>
      <c r="AP23" s="407"/>
      <c r="AQ23" s="407"/>
      <c r="AR23" s="407"/>
      <c r="AS23" s="407"/>
      <c r="AT23" s="407"/>
      <c r="AU23" s="407"/>
    </row>
    <row r="24" spans="2:47" ht="7.5" customHeight="1">
      <c r="D24" s="15"/>
      <c r="J24" s="52"/>
      <c r="K24" s="52"/>
      <c r="L24" s="52"/>
      <c r="M24" s="52"/>
      <c r="N24" s="52"/>
      <c r="O24" s="52"/>
      <c r="P24" s="52"/>
      <c r="Q24" s="52"/>
      <c r="R24" s="51"/>
      <c r="S24" s="52"/>
      <c r="T24" s="52"/>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row>
    <row r="25" spans="2:47" ht="6.75" customHeight="1">
      <c r="B25" s="7"/>
      <c r="C25" s="7"/>
      <c r="D25" s="7"/>
      <c r="E25" s="7"/>
      <c r="F25" s="7"/>
      <c r="G25" s="7"/>
      <c r="H25" s="7"/>
      <c r="I25" s="7"/>
      <c r="J25" s="8"/>
      <c r="K25" s="8"/>
      <c r="L25" s="8"/>
      <c r="M25" s="8"/>
      <c r="N25" s="8"/>
      <c r="O25" s="8"/>
      <c r="P25" s="8"/>
      <c r="Q25" s="8"/>
      <c r="R25" s="8"/>
      <c r="S25" s="8"/>
      <c r="T25" s="8"/>
      <c r="U25" s="8"/>
      <c r="V25" s="8"/>
      <c r="W25" s="8"/>
      <c r="X25" s="7"/>
      <c r="Y25" s="7"/>
      <c r="Z25" s="7"/>
      <c r="AA25" s="7"/>
      <c r="AB25" s="7"/>
      <c r="AC25" s="7"/>
      <c r="AD25" s="7"/>
      <c r="AE25" s="7"/>
      <c r="AF25" s="7"/>
      <c r="AG25" s="7"/>
      <c r="AH25" s="7"/>
      <c r="AI25" s="7"/>
      <c r="AJ25" s="7"/>
      <c r="AK25" s="7"/>
      <c r="AL25" s="7"/>
      <c r="AM25" s="7"/>
      <c r="AN25" s="7"/>
      <c r="AO25" s="7"/>
      <c r="AP25" s="7"/>
      <c r="AQ25" s="7"/>
      <c r="AR25" s="7"/>
      <c r="AS25" s="7"/>
      <c r="AT25" s="7"/>
      <c r="AU25" s="7"/>
    </row>
    <row r="26" spans="2:47" ht="13" customHeight="1">
      <c r="B26" s="7"/>
      <c r="C26" s="18" t="s">
        <v>42</v>
      </c>
      <c r="D26" s="19"/>
      <c r="E26" s="19"/>
      <c r="F26" s="7"/>
      <c r="G26" s="7"/>
      <c r="H26" s="7"/>
      <c r="I26" s="7"/>
      <c r="J26" s="8"/>
      <c r="K26" s="8"/>
      <c r="L26" s="8"/>
      <c r="M26" s="8"/>
      <c r="N26" s="8"/>
      <c r="O26" s="8"/>
      <c r="P26" s="8"/>
      <c r="Q26" s="8"/>
      <c r="R26" s="8"/>
      <c r="S26" s="8"/>
      <c r="T26" s="8"/>
      <c r="U26" s="8"/>
      <c r="V26" s="8"/>
      <c r="W26" s="8"/>
      <c r="X26" s="7"/>
      <c r="Y26" s="7"/>
      <c r="Z26" s="7"/>
      <c r="AA26" s="7"/>
      <c r="AB26" s="7"/>
      <c r="AC26" s="7"/>
      <c r="AD26" s="7"/>
      <c r="AE26" s="7"/>
      <c r="AF26" s="7"/>
      <c r="AG26" s="7"/>
      <c r="AH26" s="7"/>
      <c r="AI26" s="7"/>
      <c r="AJ26" s="7"/>
      <c r="AK26" s="7"/>
      <c r="AL26" s="7"/>
      <c r="AM26" s="7"/>
      <c r="AN26" s="7"/>
      <c r="AO26" s="7"/>
      <c r="AP26" s="7"/>
      <c r="AQ26" s="7"/>
      <c r="AR26" s="7"/>
      <c r="AS26" s="7"/>
      <c r="AT26" s="7"/>
      <c r="AU26" s="7"/>
    </row>
    <row r="27" spans="2:47" ht="13" customHeight="1">
      <c r="B27" s="7"/>
      <c r="C27" s="19"/>
      <c r="D27" s="18" t="s">
        <v>43</v>
      </c>
      <c r="E27" s="19"/>
      <c r="F27" s="7"/>
      <c r="G27" s="7"/>
      <c r="H27" s="7"/>
      <c r="I27" s="7"/>
      <c r="J27" s="8"/>
      <c r="K27" s="8"/>
      <c r="L27" s="8"/>
      <c r="M27" s="8"/>
      <c r="N27" s="8"/>
      <c r="O27" s="8"/>
      <c r="P27" s="8"/>
      <c r="Q27" s="8"/>
      <c r="R27" s="8"/>
      <c r="S27" s="8"/>
      <c r="T27" s="8"/>
      <c r="U27" s="8"/>
      <c r="V27" s="8"/>
      <c r="W27" s="8"/>
      <c r="X27" s="7"/>
      <c r="Y27" s="7"/>
      <c r="Z27" s="7"/>
      <c r="AA27" s="7"/>
      <c r="AB27" s="7"/>
      <c r="AC27" s="7"/>
      <c r="AD27" s="7"/>
      <c r="AE27" s="7"/>
      <c r="AF27" s="7"/>
      <c r="AG27" s="7"/>
      <c r="AH27" s="7"/>
      <c r="AI27" s="7"/>
      <c r="AJ27" s="7"/>
      <c r="AK27" s="7"/>
      <c r="AL27" s="7"/>
      <c r="AM27" s="7"/>
      <c r="AN27" s="7"/>
      <c r="AO27" s="7"/>
      <c r="AP27" s="7"/>
      <c r="AQ27" s="7"/>
      <c r="AR27" s="7"/>
      <c r="AS27" s="7"/>
      <c r="AT27" s="7"/>
      <c r="AU27" s="7"/>
    </row>
    <row r="28" spans="2:47" ht="13" customHeight="1">
      <c r="B28" s="7"/>
      <c r="C28" s="19"/>
      <c r="D28" s="18" t="s">
        <v>44</v>
      </c>
      <c r="E28" s="19"/>
      <c r="F28" s="7"/>
      <c r="G28" s="7"/>
      <c r="H28" s="7"/>
      <c r="I28" s="7"/>
      <c r="J28" s="8"/>
      <c r="K28" s="8"/>
      <c r="L28" s="8"/>
      <c r="M28" s="8"/>
      <c r="N28" s="8"/>
      <c r="O28" s="8"/>
      <c r="P28" s="8"/>
      <c r="Q28" s="8"/>
      <c r="R28" s="8"/>
      <c r="S28" s="8"/>
      <c r="T28" s="8"/>
      <c r="U28" s="8"/>
      <c r="V28" s="8"/>
      <c r="W28" s="8"/>
      <c r="X28" s="7"/>
      <c r="Y28" s="7"/>
      <c r="Z28" s="7"/>
      <c r="AA28" s="7"/>
      <c r="AB28" s="7"/>
      <c r="AC28" s="7"/>
      <c r="AD28" s="7"/>
      <c r="AE28" s="7"/>
      <c r="AF28" s="7"/>
      <c r="AG28" s="7"/>
      <c r="AH28" s="7"/>
      <c r="AI28" s="7"/>
      <c r="AJ28" s="7"/>
      <c r="AK28" s="7"/>
      <c r="AL28" s="7"/>
      <c r="AM28" s="7"/>
      <c r="AN28" s="7"/>
      <c r="AO28" s="7"/>
      <c r="AP28" s="7"/>
      <c r="AQ28" s="7"/>
      <c r="AR28" s="7"/>
      <c r="AS28" s="7"/>
      <c r="AT28" s="7"/>
      <c r="AU28" s="7"/>
    </row>
    <row r="29" spans="2:47">
      <c r="B29" s="7"/>
      <c r="C29" s="7"/>
      <c r="D29" s="7"/>
      <c r="E29" s="7"/>
      <c r="F29" s="7"/>
      <c r="G29" s="7"/>
      <c r="H29" s="7"/>
      <c r="I29" s="7"/>
      <c r="J29" s="8"/>
      <c r="K29" s="8"/>
      <c r="L29" s="8"/>
      <c r="M29" s="8"/>
      <c r="N29" s="8"/>
      <c r="O29" s="8"/>
      <c r="P29" s="8"/>
      <c r="Q29" s="8"/>
      <c r="R29" s="8"/>
      <c r="S29" s="8"/>
      <c r="T29" s="8"/>
      <c r="U29" s="8"/>
      <c r="V29" s="8"/>
      <c r="W29" s="8"/>
      <c r="X29" s="7"/>
      <c r="Y29" s="7"/>
      <c r="Z29" s="7"/>
      <c r="AA29" s="7"/>
      <c r="AB29" s="7"/>
      <c r="AC29" s="7"/>
      <c r="AD29" s="7"/>
      <c r="AE29" s="7"/>
      <c r="AF29" s="7"/>
      <c r="AG29" s="7"/>
      <c r="AH29" s="7"/>
      <c r="AI29" s="7"/>
      <c r="AJ29" s="7"/>
      <c r="AK29" s="7"/>
      <c r="AL29" s="7"/>
      <c r="AM29" s="7"/>
      <c r="AN29" s="7"/>
      <c r="AO29" s="7"/>
      <c r="AP29" s="7"/>
      <c r="AQ29" s="7"/>
      <c r="AR29" s="7"/>
      <c r="AS29" s="7"/>
      <c r="AT29" s="7"/>
      <c r="AU29" s="7"/>
    </row>
    <row r="30" spans="2:47">
      <c r="B30" s="7"/>
      <c r="C30" s="7"/>
      <c r="D30" s="7"/>
      <c r="E30" s="7"/>
      <c r="F30" s="7"/>
      <c r="G30" s="7"/>
      <c r="H30" s="7"/>
      <c r="I30" s="7"/>
      <c r="J30" s="8"/>
      <c r="K30" s="8"/>
      <c r="L30" s="8"/>
      <c r="M30" s="8"/>
      <c r="N30" s="8"/>
      <c r="O30" s="8"/>
      <c r="P30" s="8"/>
      <c r="Q30" s="8"/>
      <c r="R30" s="8"/>
      <c r="S30" s="8"/>
      <c r="T30" s="8"/>
      <c r="U30" s="8"/>
      <c r="V30" s="8"/>
      <c r="W30" s="8"/>
      <c r="X30" s="7"/>
      <c r="Y30" s="7"/>
      <c r="Z30" s="7"/>
      <c r="AA30" s="7"/>
      <c r="AB30" s="7"/>
      <c r="AC30" s="7"/>
      <c r="AD30" s="7"/>
      <c r="AE30" s="7"/>
      <c r="AF30" s="7"/>
      <c r="AG30" s="7"/>
      <c r="AH30" s="7"/>
      <c r="AI30" s="7"/>
      <c r="AJ30" s="7"/>
      <c r="AK30" s="7"/>
      <c r="AL30" s="7"/>
      <c r="AM30" s="7"/>
      <c r="AN30" s="7"/>
      <c r="AO30" s="7"/>
      <c r="AP30" s="7"/>
      <c r="AQ30" s="7"/>
      <c r="AR30" s="7"/>
      <c r="AS30" s="7"/>
      <c r="AT30" s="7"/>
      <c r="AU30" s="7"/>
    </row>
    <row r="31" spans="2:47">
      <c r="B31" s="7"/>
      <c r="C31" s="7"/>
      <c r="D31" s="7"/>
      <c r="E31" s="7"/>
      <c r="F31" s="7"/>
      <c r="G31" s="7"/>
      <c r="H31" s="7"/>
      <c r="I31" s="7"/>
      <c r="J31" s="8"/>
      <c r="K31" s="8"/>
      <c r="L31" s="8"/>
      <c r="M31" s="8"/>
      <c r="N31" s="8"/>
      <c r="O31" s="8"/>
      <c r="P31" s="8"/>
      <c r="Q31" s="8"/>
      <c r="R31" s="8"/>
      <c r="S31" s="8"/>
      <c r="T31" s="8"/>
      <c r="U31" s="8"/>
      <c r="V31" s="8"/>
      <c r="W31" s="8"/>
      <c r="X31" s="7"/>
      <c r="Y31" s="7"/>
      <c r="Z31" s="7"/>
      <c r="AA31" s="7"/>
      <c r="AB31" s="7"/>
      <c r="AC31" s="7"/>
      <c r="AD31" s="7"/>
      <c r="AE31" s="7"/>
      <c r="AF31" s="7"/>
      <c r="AG31" s="7"/>
      <c r="AH31" s="7"/>
      <c r="AI31" s="7"/>
      <c r="AJ31" s="7"/>
      <c r="AK31" s="7"/>
      <c r="AL31" s="7"/>
      <c r="AM31" s="7"/>
      <c r="AN31" s="7"/>
      <c r="AO31" s="7"/>
      <c r="AP31" s="7"/>
      <c r="AQ31" s="7"/>
      <c r="AR31" s="7"/>
      <c r="AS31" s="7"/>
      <c r="AT31" s="7"/>
      <c r="AU31" s="7"/>
    </row>
    <row r="32" spans="2:47">
      <c r="B32" s="7"/>
      <c r="C32" s="7"/>
      <c r="D32" s="7"/>
      <c r="E32" s="7"/>
      <c r="F32" s="7"/>
      <c r="G32" s="7"/>
      <c r="H32" s="7"/>
      <c r="I32" s="7"/>
      <c r="J32" s="8"/>
      <c r="K32" s="8"/>
      <c r="L32" s="8"/>
      <c r="M32" s="8"/>
      <c r="N32" s="8"/>
      <c r="O32" s="8"/>
      <c r="P32" s="8"/>
      <c r="Q32" s="8"/>
      <c r="R32" s="8"/>
      <c r="S32" s="8"/>
      <c r="T32" s="8"/>
      <c r="U32" s="8"/>
      <c r="V32" s="8"/>
      <c r="W32" s="8"/>
      <c r="X32" s="7"/>
      <c r="Y32" s="7"/>
      <c r="Z32" s="7"/>
      <c r="AA32" s="7"/>
      <c r="AB32" s="7"/>
      <c r="AC32" s="7"/>
      <c r="AD32" s="7"/>
      <c r="AE32" s="7"/>
      <c r="AF32" s="7"/>
      <c r="AG32" s="7"/>
      <c r="AH32" s="7"/>
      <c r="AI32" s="7"/>
      <c r="AJ32" s="7"/>
      <c r="AK32" s="7"/>
      <c r="AL32" s="7"/>
      <c r="AM32" s="7"/>
      <c r="AN32" s="7"/>
      <c r="AO32" s="7"/>
      <c r="AP32" s="7"/>
      <c r="AQ32" s="7"/>
      <c r="AR32" s="7"/>
      <c r="AS32" s="7"/>
      <c r="AT32" s="7"/>
      <c r="AU32" s="7"/>
    </row>
  </sheetData>
  <sheetProtection algorithmName="SHA-512" hashValue="1ahCs5zNu5yw9PAJPbOpe2Gpf7zJipc8prKu6hPSN1IAGnIy0utv6qXBUHZJWeYkYOAD8uQ2j49RtD37NiqHHg==" saltValue="PZ2A6WxHPzcA77jJ7WCPHg==" spinCount="100000" sheet="1" objects="1" scenarios="1" formatCells="0"/>
  <mergeCells count="61">
    <mergeCell ref="J14:P14"/>
    <mergeCell ref="R14:Y14"/>
    <mergeCell ref="Z14:AG14"/>
    <mergeCell ref="AH14:AU14"/>
    <mergeCell ref="N18:O18"/>
    <mergeCell ref="B15:I15"/>
    <mergeCell ref="J15:P15"/>
    <mergeCell ref="R15:Y15"/>
    <mergeCell ref="Z15:AG15"/>
    <mergeCell ref="AH15:AU15"/>
    <mergeCell ref="B2:AU2"/>
    <mergeCell ref="B8:I8"/>
    <mergeCell ref="J8:P8"/>
    <mergeCell ref="R8:Y8"/>
    <mergeCell ref="Z8:AG8"/>
    <mergeCell ref="AH8:AU8"/>
    <mergeCell ref="B4:I5"/>
    <mergeCell ref="J4:Q5"/>
    <mergeCell ref="R4:Y5"/>
    <mergeCell ref="Z4:AG5"/>
    <mergeCell ref="AH4:AU5"/>
    <mergeCell ref="B6:I7"/>
    <mergeCell ref="J6:P7"/>
    <mergeCell ref="R6:Y7"/>
    <mergeCell ref="B14:I14"/>
    <mergeCell ref="Z6:AG7"/>
    <mergeCell ref="AH6:AU7"/>
    <mergeCell ref="B9:I9"/>
    <mergeCell ref="J9:P9"/>
    <mergeCell ref="R9:Y9"/>
    <mergeCell ref="Z9:AG9"/>
    <mergeCell ref="AH9:AU9"/>
    <mergeCell ref="R11:Y11"/>
    <mergeCell ref="Z11:AG11"/>
    <mergeCell ref="AH11:AU11"/>
    <mergeCell ref="B12:I12"/>
    <mergeCell ref="J12:P12"/>
    <mergeCell ref="R12:Y12"/>
    <mergeCell ref="Z12:AG12"/>
    <mergeCell ref="AH12:AU12"/>
    <mergeCell ref="V20:AU20"/>
    <mergeCell ref="V23:AU23"/>
    <mergeCell ref="B10:I10"/>
    <mergeCell ref="J10:P10"/>
    <mergeCell ref="R10:Y10"/>
    <mergeCell ref="Z10:AG10"/>
    <mergeCell ref="AH10:AU10"/>
    <mergeCell ref="B16:I16"/>
    <mergeCell ref="J16:P16"/>
    <mergeCell ref="R16:Y16"/>
    <mergeCell ref="Z16:AG16"/>
    <mergeCell ref="AH16:AU16"/>
    <mergeCell ref="H18:I18"/>
    <mergeCell ref="K18:L18"/>
    <mergeCell ref="B11:I11"/>
    <mergeCell ref="J11:P11"/>
    <mergeCell ref="B13:I13"/>
    <mergeCell ref="J13:P13"/>
    <mergeCell ref="R13:Y13"/>
    <mergeCell ref="Z13:AG13"/>
    <mergeCell ref="AH13:AU13"/>
  </mergeCells>
  <phoneticPr fontId="2"/>
  <dataValidations count="2">
    <dataValidation type="list" allowBlank="1" showInputMessage="1" showErrorMessage="1" sqref="AL18" xr:uid="{6371DE3B-2E61-460E-B6E4-AD7A205E7311}">
      <formula1>"１,２,３"</formula1>
    </dataValidation>
    <dataValidation type="list" allowBlank="1" showInputMessage="1" showErrorMessage="1" sqref="R6:Y16" xr:uid="{D4C90E27-5DDE-4220-B963-4BA955DB3F19}">
      <formula1>"立候補準備,選挙運動"</formula1>
    </dataValidation>
  </dataValidations>
  <printOptions horizontalCentered="1"/>
  <pageMargins left="0.59055118110236227" right="0.59055118110236227" top="0.78740157480314965" bottom="0.39370078740157483" header="0.31496062992125984" footer="0.31496062992125984"/>
  <pageSetup paperSize="9" fitToHeight="0" orientation="landscape"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B2:AU21"/>
  <sheetViews>
    <sheetView view="pageBreakPreview" topLeftCell="A2" zoomScaleNormal="100" zoomScaleSheetLayoutView="100" workbookViewId="0">
      <selection activeCell="X6" sqref="X6"/>
    </sheetView>
  </sheetViews>
  <sheetFormatPr defaultColWidth="9" defaultRowHeight="14"/>
  <cols>
    <col min="1" max="1" width="3.6328125" style="9" customWidth="1"/>
    <col min="2" max="9" width="2.6328125" style="9" customWidth="1"/>
    <col min="10" max="23" width="2.6328125" style="10" customWidth="1"/>
    <col min="24" max="47" width="2.6328125" style="9" customWidth="1"/>
    <col min="48" max="56" width="3.6328125" style="9" customWidth="1"/>
    <col min="57" max="16384" width="9" style="9"/>
  </cols>
  <sheetData>
    <row r="2" spans="2:47" ht="30" customHeight="1">
      <c r="B2" s="360" t="s">
        <v>46</v>
      </c>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0"/>
      <c r="AG2" s="360"/>
      <c r="AH2" s="360"/>
      <c r="AI2" s="360"/>
      <c r="AJ2" s="360"/>
      <c r="AK2" s="360"/>
      <c r="AL2" s="360"/>
      <c r="AM2" s="360"/>
      <c r="AN2" s="360"/>
      <c r="AO2" s="360"/>
      <c r="AP2" s="360"/>
      <c r="AQ2" s="360"/>
      <c r="AR2" s="360"/>
      <c r="AS2" s="360"/>
      <c r="AT2" s="360"/>
      <c r="AU2" s="360"/>
    </row>
    <row r="3" spans="2:47" ht="16.5" customHeight="1" thickBot="1">
      <c r="J3" s="52"/>
      <c r="K3" s="52"/>
      <c r="L3" s="52"/>
      <c r="M3" s="52"/>
      <c r="N3" s="52"/>
      <c r="O3" s="52"/>
      <c r="P3" s="52"/>
      <c r="Q3" s="52"/>
      <c r="R3" s="52"/>
      <c r="S3" s="52"/>
      <c r="T3" s="52"/>
      <c r="U3" s="52"/>
      <c r="V3" s="52"/>
      <c r="W3" s="52"/>
    </row>
    <row r="4" spans="2:47" ht="37.5" customHeight="1">
      <c r="B4" s="382" t="s">
        <v>47</v>
      </c>
      <c r="C4" s="383"/>
      <c r="D4" s="383"/>
      <c r="E4" s="383"/>
      <c r="F4" s="383"/>
      <c r="G4" s="383"/>
      <c r="H4" s="383"/>
      <c r="I4" s="383"/>
      <c r="J4" s="383"/>
      <c r="K4" s="383"/>
      <c r="L4" s="383"/>
      <c r="M4" s="383"/>
      <c r="N4" s="383"/>
      <c r="O4" s="383"/>
      <c r="P4" s="383"/>
      <c r="Q4" s="383"/>
      <c r="R4" s="383"/>
      <c r="S4" s="383"/>
      <c r="T4" s="383"/>
      <c r="U4" s="383"/>
      <c r="V4" s="383"/>
      <c r="W4" s="383"/>
      <c r="X4" s="383" t="s">
        <v>48</v>
      </c>
      <c r="Y4" s="383"/>
      <c r="Z4" s="383"/>
      <c r="AA4" s="383"/>
      <c r="AB4" s="383"/>
      <c r="AC4" s="383"/>
      <c r="AD4" s="383"/>
      <c r="AE4" s="383"/>
      <c r="AF4" s="383"/>
      <c r="AG4" s="383"/>
      <c r="AH4" s="383"/>
      <c r="AI4" s="383"/>
      <c r="AJ4" s="383"/>
      <c r="AK4" s="383"/>
      <c r="AL4" s="383"/>
      <c r="AM4" s="383"/>
      <c r="AN4" s="383"/>
      <c r="AO4" s="383"/>
      <c r="AP4" s="383"/>
      <c r="AQ4" s="383"/>
      <c r="AR4" s="383"/>
      <c r="AS4" s="383"/>
      <c r="AT4" s="383"/>
      <c r="AU4" s="384"/>
    </row>
    <row r="5" spans="2:47" ht="41.25" customHeight="1" thickBot="1">
      <c r="B5" s="385"/>
      <c r="C5" s="386"/>
      <c r="D5" s="386"/>
      <c r="E5" s="386"/>
      <c r="F5" s="386"/>
      <c r="G5" s="386"/>
      <c r="H5" s="386"/>
      <c r="I5" s="386"/>
      <c r="J5" s="386"/>
      <c r="K5" s="386"/>
      <c r="L5" s="386"/>
      <c r="M5" s="386"/>
      <c r="N5" s="386"/>
      <c r="O5" s="386"/>
      <c r="P5" s="386"/>
      <c r="Q5" s="386"/>
      <c r="R5" s="386"/>
      <c r="S5" s="386"/>
      <c r="T5" s="386"/>
      <c r="U5" s="386"/>
      <c r="V5" s="386"/>
      <c r="W5" s="386"/>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8"/>
    </row>
    <row r="6" spans="2:47" ht="15" customHeight="1">
      <c r="B6" s="11"/>
      <c r="C6" s="11"/>
      <c r="D6" s="11"/>
      <c r="E6" s="11"/>
      <c r="F6" s="11"/>
      <c r="G6" s="11"/>
      <c r="H6" s="11"/>
      <c r="I6" s="11"/>
      <c r="J6" s="12"/>
      <c r="K6" s="12"/>
      <c r="L6" s="12"/>
      <c r="M6" s="12"/>
      <c r="N6" s="12"/>
      <c r="O6" s="12"/>
      <c r="P6" s="12"/>
      <c r="Q6" s="8"/>
      <c r="R6" s="13"/>
      <c r="S6" s="13"/>
      <c r="T6" s="13"/>
      <c r="U6" s="13"/>
      <c r="V6" s="13"/>
      <c r="W6" s="13"/>
      <c r="X6" s="14"/>
      <c r="Y6" s="14"/>
      <c r="Z6" s="11"/>
      <c r="AA6" s="11"/>
      <c r="AB6" s="11"/>
      <c r="AC6" s="11"/>
      <c r="AD6" s="11"/>
      <c r="AE6" s="11"/>
      <c r="AF6" s="11"/>
      <c r="AG6" s="11"/>
      <c r="AH6" s="11"/>
      <c r="AI6" s="11"/>
      <c r="AJ6" s="11"/>
      <c r="AK6" s="11"/>
      <c r="AL6" s="11"/>
      <c r="AM6" s="11"/>
      <c r="AN6" s="11"/>
      <c r="AO6" s="11"/>
      <c r="AP6" s="11"/>
      <c r="AQ6" s="11"/>
      <c r="AR6" s="11"/>
      <c r="AS6" s="11"/>
      <c r="AT6" s="11"/>
      <c r="AU6" s="11"/>
    </row>
    <row r="7" spans="2:47" ht="22.5" customHeight="1">
      <c r="B7" s="7"/>
      <c r="C7" s="7"/>
      <c r="D7" s="15" t="s">
        <v>49</v>
      </c>
      <c r="E7" s="15"/>
      <c r="F7" s="51" t="s">
        <v>23</v>
      </c>
      <c r="G7" s="17"/>
      <c r="H7" s="356" t="s">
        <v>160</v>
      </c>
      <c r="I7" s="357"/>
      <c r="J7" s="52" t="s">
        <v>18</v>
      </c>
      <c r="K7" s="356" t="s">
        <v>21</v>
      </c>
      <c r="L7" s="357"/>
      <c r="M7" s="52" t="s">
        <v>19</v>
      </c>
      <c r="N7" s="356" t="s">
        <v>160</v>
      </c>
      <c r="O7" s="357"/>
      <c r="P7" s="51" t="s">
        <v>20</v>
      </c>
      <c r="Q7" s="51"/>
      <c r="R7" s="51" t="s">
        <v>37</v>
      </c>
      <c r="S7" s="51"/>
      <c r="T7" s="51"/>
      <c r="U7" s="51"/>
      <c r="V7" s="67" t="s">
        <v>150</v>
      </c>
      <c r="W7" s="67"/>
      <c r="X7" s="67"/>
      <c r="Y7" s="67"/>
      <c r="Z7" s="67"/>
      <c r="AA7" s="67"/>
      <c r="AB7" s="67"/>
      <c r="AC7" s="67"/>
      <c r="AD7" s="67"/>
      <c r="AE7" s="67"/>
      <c r="AF7" s="67"/>
      <c r="AG7" s="67"/>
      <c r="AH7" s="67"/>
      <c r="AI7" s="67"/>
      <c r="AJ7" s="67"/>
      <c r="AL7" s="70"/>
      <c r="AM7" s="67" t="s">
        <v>148</v>
      </c>
      <c r="AN7" s="67"/>
      <c r="AO7" s="67"/>
      <c r="AP7" s="67"/>
      <c r="AQ7" s="67"/>
      <c r="AR7" s="67"/>
      <c r="AS7" s="67"/>
      <c r="AT7" s="67"/>
      <c r="AU7" s="67"/>
    </row>
    <row r="8" spans="2:47" ht="7.5" customHeight="1">
      <c r="B8" s="7"/>
      <c r="C8" s="7"/>
      <c r="J8" s="52"/>
      <c r="K8" s="52"/>
      <c r="L8" s="52"/>
      <c r="M8" s="52"/>
      <c r="N8" s="52"/>
      <c r="O8" s="52"/>
      <c r="P8" s="52"/>
      <c r="Q8" s="52"/>
      <c r="R8" s="52"/>
      <c r="S8" s="52"/>
      <c r="T8" s="52"/>
      <c r="U8" s="52"/>
      <c r="V8" s="52"/>
      <c r="W8" s="52"/>
      <c r="AK8" s="7"/>
      <c r="AL8" s="7"/>
      <c r="AM8" s="7"/>
      <c r="AN8" s="7"/>
      <c r="AO8" s="7"/>
      <c r="AP8" s="7"/>
      <c r="AQ8" s="7"/>
      <c r="AR8" s="7"/>
      <c r="AS8" s="7"/>
      <c r="AT8" s="7"/>
      <c r="AU8" s="7"/>
    </row>
    <row r="9" spans="2:47" ht="26.25" customHeight="1">
      <c r="B9" s="7"/>
      <c r="C9" s="7"/>
      <c r="D9" s="15" t="s">
        <v>50</v>
      </c>
      <c r="F9" s="9" t="s">
        <v>39</v>
      </c>
      <c r="J9" s="52"/>
      <c r="K9" s="52"/>
      <c r="L9" s="52"/>
      <c r="M9" s="52"/>
      <c r="N9" s="52"/>
      <c r="O9" s="52"/>
      <c r="P9" s="52"/>
      <c r="Q9" s="52"/>
      <c r="R9" s="51" t="s">
        <v>22</v>
      </c>
      <c r="S9" s="52"/>
      <c r="T9" s="52"/>
      <c r="U9" s="52"/>
      <c r="V9" s="407"/>
      <c r="W9" s="407"/>
      <c r="X9" s="407"/>
      <c r="Y9" s="407"/>
      <c r="Z9" s="407"/>
      <c r="AA9" s="407"/>
      <c r="AB9" s="407"/>
      <c r="AC9" s="407"/>
      <c r="AD9" s="407"/>
      <c r="AE9" s="407"/>
      <c r="AF9" s="407"/>
      <c r="AG9" s="407"/>
      <c r="AH9" s="407"/>
      <c r="AI9" s="407"/>
      <c r="AJ9" s="407"/>
      <c r="AK9" s="407"/>
      <c r="AL9" s="407"/>
      <c r="AM9" s="407"/>
      <c r="AN9" s="407"/>
      <c r="AO9" s="407"/>
      <c r="AP9" s="407"/>
      <c r="AQ9" s="407"/>
      <c r="AR9" s="407"/>
      <c r="AS9" s="407"/>
      <c r="AT9" s="407"/>
      <c r="AU9" s="407"/>
    </row>
    <row r="10" spans="2:47" ht="7.5" customHeight="1">
      <c r="B10" s="7"/>
      <c r="C10" s="7"/>
      <c r="J10" s="52"/>
      <c r="K10" s="52"/>
      <c r="L10" s="52"/>
      <c r="M10" s="52"/>
      <c r="N10" s="52"/>
      <c r="O10" s="52"/>
      <c r="P10" s="52"/>
      <c r="Q10" s="52"/>
      <c r="R10" s="52"/>
      <c r="S10" s="52"/>
      <c r="T10" s="52"/>
      <c r="U10" s="52"/>
      <c r="V10" s="52"/>
      <c r="W10" s="52"/>
      <c r="AK10" s="7"/>
      <c r="AL10" s="7"/>
      <c r="AM10" s="7"/>
      <c r="AN10" s="7"/>
      <c r="AO10" s="7"/>
      <c r="AP10" s="7"/>
      <c r="AQ10" s="7"/>
      <c r="AR10" s="7"/>
      <c r="AS10" s="7"/>
      <c r="AT10" s="7"/>
      <c r="AU10" s="7"/>
    </row>
    <row r="11" spans="2:47" ht="26.25" customHeight="1">
      <c r="B11" s="7"/>
      <c r="C11" s="7"/>
      <c r="D11" s="15" t="s">
        <v>51</v>
      </c>
      <c r="F11" s="9" t="s">
        <v>41</v>
      </c>
      <c r="J11" s="52"/>
      <c r="K11" s="52"/>
      <c r="L11" s="52"/>
      <c r="M11" s="52"/>
      <c r="N11" s="52"/>
      <c r="O11" s="52"/>
      <c r="P11" s="52"/>
      <c r="Q11" s="52"/>
      <c r="R11" s="51" t="s">
        <v>22</v>
      </c>
      <c r="S11" s="52"/>
      <c r="T11" s="52"/>
      <c r="U11" s="52"/>
      <c r="V11" s="407"/>
      <c r="W11" s="407"/>
      <c r="X11" s="407"/>
      <c r="Y11" s="407"/>
      <c r="Z11" s="407"/>
      <c r="AA11" s="407"/>
      <c r="AB11" s="407"/>
      <c r="AC11" s="407"/>
      <c r="AD11" s="407"/>
      <c r="AE11" s="407"/>
      <c r="AF11" s="407"/>
      <c r="AG11" s="407"/>
      <c r="AH11" s="407"/>
      <c r="AI11" s="407"/>
      <c r="AJ11" s="407"/>
      <c r="AK11" s="407"/>
      <c r="AL11" s="407"/>
      <c r="AM11" s="407"/>
      <c r="AN11" s="407"/>
      <c r="AO11" s="407"/>
      <c r="AP11" s="407"/>
      <c r="AQ11" s="407"/>
      <c r="AR11" s="407"/>
      <c r="AS11" s="407"/>
      <c r="AT11" s="407"/>
      <c r="AU11" s="407"/>
    </row>
    <row r="12" spans="2:47" ht="15" customHeight="1">
      <c r="B12" s="7"/>
      <c r="C12" s="7"/>
      <c r="D12" s="15"/>
      <c r="J12" s="52"/>
      <c r="K12" s="52"/>
      <c r="L12" s="52"/>
      <c r="M12" s="52"/>
      <c r="N12" s="52"/>
      <c r="O12" s="52"/>
      <c r="P12" s="52"/>
      <c r="Q12" s="52"/>
      <c r="R12" s="51"/>
      <c r="S12" s="52"/>
      <c r="T12" s="52"/>
      <c r="U12" s="52"/>
      <c r="V12" s="52"/>
      <c r="W12" s="52"/>
      <c r="AK12" s="7"/>
      <c r="AL12" s="7"/>
      <c r="AM12" s="7"/>
      <c r="AN12" s="7"/>
      <c r="AO12" s="7"/>
      <c r="AP12" s="7"/>
      <c r="AQ12" s="7"/>
      <c r="AR12" s="7"/>
      <c r="AS12" s="7"/>
      <c r="AT12" s="7"/>
      <c r="AU12" s="7"/>
    </row>
    <row r="13" spans="2:47" ht="13" customHeight="1">
      <c r="B13" s="7"/>
      <c r="C13" s="18" t="s">
        <v>42</v>
      </c>
      <c r="D13" s="19"/>
      <c r="E13" s="19"/>
      <c r="F13" s="7"/>
      <c r="G13" s="7"/>
      <c r="H13" s="7"/>
      <c r="I13" s="7"/>
      <c r="J13" s="8"/>
      <c r="K13" s="8"/>
      <c r="L13" s="8"/>
      <c r="M13" s="8"/>
      <c r="N13" s="8"/>
      <c r="O13" s="8"/>
      <c r="P13" s="8"/>
      <c r="Q13" s="8"/>
      <c r="R13" s="8"/>
      <c r="S13" s="8"/>
      <c r="T13" s="8"/>
      <c r="U13" s="8"/>
      <c r="V13" s="8"/>
      <c r="W13" s="8"/>
      <c r="X13" s="7"/>
      <c r="Y13" s="7"/>
      <c r="Z13" s="7"/>
      <c r="AA13" s="7"/>
      <c r="AB13" s="7"/>
      <c r="AC13" s="7"/>
      <c r="AD13" s="7"/>
      <c r="AE13" s="7"/>
      <c r="AF13" s="7"/>
      <c r="AG13" s="7"/>
      <c r="AH13" s="7"/>
      <c r="AI13" s="7"/>
      <c r="AJ13" s="7"/>
      <c r="AK13" s="7"/>
      <c r="AL13" s="7"/>
      <c r="AM13" s="7"/>
      <c r="AN13" s="7"/>
      <c r="AO13" s="7"/>
      <c r="AP13" s="7"/>
      <c r="AQ13" s="7"/>
      <c r="AR13" s="7"/>
      <c r="AS13" s="7"/>
      <c r="AT13" s="7"/>
      <c r="AU13" s="7"/>
    </row>
    <row r="14" spans="2:47" ht="13" customHeight="1">
      <c r="B14" s="7"/>
      <c r="C14" s="19"/>
      <c r="D14" s="18" t="s">
        <v>52</v>
      </c>
      <c r="E14" s="19"/>
      <c r="F14" s="7"/>
      <c r="G14" s="7"/>
      <c r="H14" s="7"/>
      <c r="I14" s="7"/>
      <c r="J14" s="8"/>
      <c r="K14" s="8"/>
      <c r="L14" s="8"/>
      <c r="M14" s="8"/>
      <c r="N14" s="8"/>
      <c r="O14" s="8"/>
      <c r="P14" s="8"/>
      <c r="Q14" s="8"/>
      <c r="R14" s="8"/>
      <c r="S14" s="8"/>
      <c r="T14" s="8"/>
      <c r="U14" s="8"/>
      <c r="V14" s="8"/>
      <c r="W14" s="8"/>
      <c r="X14" s="7"/>
      <c r="Y14" s="7"/>
      <c r="Z14" s="7"/>
      <c r="AA14" s="7"/>
      <c r="AB14" s="7"/>
      <c r="AC14" s="7"/>
      <c r="AD14" s="7"/>
      <c r="AE14" s="7"/>
      <c r="AF14" s="7"/>
      <c r="AG14" s="7"/>
      <c r="AH14" s="7"/>
      <c r="AI14" s="7"/>
      <c r="AJ14" s="7"/>
      <c r="AK14" s="7"/>
      <c r="AL14" s="7"/>
      <c r="AM14" s="7"/>
      <c r="AN14" s="7"/>
      <c r="AO14" s="7"/>
      <c r="AP14" s="7"/>
      <c r="AQ14" s="7"/>
      <c r="AR14" s="7"/>
      <c r="AS14" s="7"/>
      <c r="AT14" s="7"/>
      <c r="AU14" s="7"/>
    </row>
    <row r="15" spans="2:47" ht="13" customHeight="1">
      <c r="B15" s="7"/>
      <c r="C15" s="19"/>
      <c r="D15" s="18" t="s">
        <v>53</v>
      </c>
      <c r="E15" s="19"/>
      <c r="F15" s="7"/>
      <c r="G15" s="7"/>
      <c r="H15" s="7"/>
      <c r="I15" s="7"/>
      <c r="J15" s="8"/>
      <c r="K15" s="8"/>
      <c r="L15" s="8"/>
      <c r="M15" s="8"/>
      <c r="N15" s="8"/>
      <c r="O15" s="8"/>
      <c r="P15" s="8"/>
      <c r="Q15" s="8"/>
      <c r="R15" s="8"/>
      <c r="S15" s="8"/>
      <c r="T15" s="8"/>
      <c r="U15" s="8"/>
      <c r="V15" s="8"/>
      <c r="W15" s="8"/>
      <c r="X15" s="7"/>
      <c r="Y15" s="7"/>
      <c r="Z15" s="7"/>
      <c r="AA15" s="7"/>
      <c r="AB15" s="7"/>
      <c r="AC15" s="7"/>
      <c r="AD15" s="7"/>
      <c r="AE15" s="7"/>
      <c r="AF15" s="7"/>
      <c r="AG15" s="7"/>
      <c r="AH15" s="7"/>
      <c r="AI15" s="7"/>
      <c r="AJ15" s="7"/>
      <c r="AK15" s="7"/>
      <c r="AL15" s="7"/>
      <c r="AM15" s="7"/>
      <c r="AN15" s="7"/>
      <c r="AO15" s="7"/>
      <c r="AP15" s="7"/>
      <c r="AQ15" s="7"/>
      <c r="AR15" s="7"/>
      <c r="AS15" s="7"/>
      <c r="AT15" s="7"/>
      <c r="AU15" s="7"/>
    </row>
    <row r="16" spans="2:47" ht="13" customHeight="1">
      <c r="B16" s="7"/>
      <c r="C16" s="19"/>
      <c r="D16" s="65" t="s">
        <v>139</v>
      </c>
      <c r="E16" s="19"/>
      <c r="F16" s="7"/>
      <c r="G16" s="7"/>
      <c r="H16" s="7"/>
      <c r="I16" s="7"/>
      <c r="J16" s="8"/>
      <c r="K16" s="8"/>
      <c r="L16" s="8"/>
      <c r="M16" s="8"/>
      <c r="N16" s="8"/>
      <c r="O16" s="8"/>
      <c r="P16" s="8"/>
      <c r="Q16" s="8"/>
      <c r="R16" s="8"/>
      <c r="S16" s="8"/>
      <c r="T16" s="8"/>
      <c r="U16" s="8"/>
      <c r="V16" s="8"/>
      <c r="W16" s="8"/>
      <c r="X16" s="7"/>
      <c r="Y16" s="7"/>
      <c r="Z16" s="7"/>
      <c r="AA16" s="7"/>
      <c r="AB16" s="7"/>
      <c r="AC16" s="7"/>
      <c r="AD16" s="7"/>
      <c r="AE16" s="7"/>
      <c r="AF16" s="7"/>
      <c r="AG16" s="7"/>
      <c r="AH16" s="7"/>
      <c r="AI16" s="7"/>
      <c r="AJ16" s="7"/>
      <c r="AK16" s="7"/>
      <c r="AL16" s="7"/>
      <c r="AM16" s="7"/>
      <c r="AN16" s="7"/>
      <c r="AO16" s="7"/>
      <c r="AP16" s="7"/>
      <c r="AQ16" s="7"/>
      <c r="AR16" s="7"/>
      <c r="AS16" s="7"/>
      <c r="AT16" s="7"/>
      <c r="AU16" s="7"/>
    </row>
    <row r="17" spans="2:47" ht="13" customHeight="1">
      <c r="B17" s="7"/>
      <c r="C17" s="19"/>
      <c r="D17" s="18" t="s">
        <v>140</v>
      </c>
      <c r="E17" s="19"/>
      <c r="F17" s="7"/>
      <c r="G17" s="7"/>
      <c r="H17" s="7"/>
      <c r="I17" s="7"/>
      <c r="J17" s="8"/>
      <c r="K17" s="8"/>
      <c r="L17" s="8"/>
      <c r="M17" s="8"/>
      <c r="N17" s="8"/>
      <c r="O17" s="8"/>
      <c r="P17" s="8"/>
      <c r="Q17" s="8"/>
      <c r="R17" s="8"/>
      <c r="S17" s="8"/>
      <c r="T17" s="8"/>
      <c r="U17" s="8"/>
      <c r="V17" s="8"/>
      <c r="W17" s="8"/>
      <c r="X17" s="7"/>
      <c r="Y17" s="7"/>
      <c r="Z17" s="7"/>
      <c r="AA17" s="7"/>
      <c r="AB17" s="7"/>
      <c r="AC17" s="7"/>
      <c r="AD17" s="7"/>
      <c r="AE17" s="7"/>
      <c r="AF17" s="7"/>
      <c r="AG17" s="7"/>
      <c r="AH17" s="7"/>
      <c r="AI17" s="7"/>
      <c r="AJ17" s="7"/>
      <c r="AK17" s="7"/>
      <c r="AL17" s="7"/>
      <c r="AM17" s="7"/>
      <c r="AN17" s="7"/>
      <c r="AO17" s="7"/>
      <c r="AP17" s="7"/>
      <c r="AQ17" s="7"/>
      <c r="AR17" s="7"/>
      <c r="AS17" s="7"/>
      <c r="AT17" s="7"/>
      <c r="AU17" s="7"/>
    </row>
    <row r="18" spans="2:47" ht="13" customHeight="1">
      <c r="B18" s="7"/>
      <c r="C18" s="19"/>
      <c r="E18" s="19"/>
      <c r="F18" s="7"/>
      <c r="G18" s="7"/>
      <c r="H18" s="7"/>
      <c r="I18" s="7"/>
      <c r="J18" s="8"/>
      <c r="K18" s="8"/>
      <c r="L18" s="8"/>
      <c r="M18" s="8"/>
      <c r="N18" s="8"/>
      <c r="O18" s="8"/>
      <c r="P18" s="8"/>
      <c r="Q18" s="8"/>
      <c r="R18" s="8"/>
      <c r="S18" s="8"/>
      <c r="T18" s="8"/>
      <c r="U18" s="8"/>
      <c r="V18" s="8"/>
      <c r="W18" s="8"/>
      <c r="X18" s="7"/>
      <c r="Y18" s="7"/>
      <c r="Z18" s="7"/>
      <c r="AA18" s="7"/>
      <c r="AB18" s="7"/>
      <c r="AC18" s="7"/>
      <c r="AD18" s="7"/>
      <c r="AE18" s="7"/>
      <c r="AF18" s="7"/>
      <c r="AG18" s="7"/>
      <c r="AH18" s="7"/>
      <c r="AI18" s="7"/>
      <c r="AJ18" s="7"/>
      <c r="AK18" s="7"/>
      <c r="AL18" s="7"/>
      <c r="AM18" s="7"/>
      <c r="AN18" s="7"/>
      <c r="AO18" s="7"/>
      <c r="AP18" s="7"/>
      <c r="AQ18" s="7"/>
      <c r="AR18" s="7"/>
      <c r="AS18" s="7"/>
      <c r="AT18" s="7"/>
      <c r="AU18" s="7"/>
    </row>
    <row r="19" spans="2:47">
      <c r="B19" s="7"/>
      <c r="C19" s="7"/>
      <c r="D19" s="7"/>
      <c r="E19" s="7"/>
      <c r="F19" s="7"/>
      <c r="G19" s="7"/>
      <c r="H19" s="7"/>
      <c r="I19" s="7"/>
      <c r="J19" s="8"/>
      <c r="K19" s="8"/>
      <c r="L19" s="8"/>
      <c r="M19" s="8"/>
      <c r="N19" s="8"/>
      <c r="O19" s="8"/>
      <c r="P19" s="8"/>
      <c r="Q19" s="8"/>
      <c r="R19" s="8"/>
      <c r="S19" s="8"/>
      <c r="T19" s="8"/>
      <c r="U19" s="8"/>
      <c r="V19" s="8"/>
      <c r="W19" s="8"/>
      <c r="X19" s="7"/>
      <c r="Y19" s="7"/>
      <c r="Z19" s="7"/>
      <c r="AA19" s="7"/>
      <c r="AB19" s="7"/>
      <c r="AC19" s="7"/>
      <c r="AD19" s="7"/>
      <c r="AE19" s="7"/>
      <c r="AF19" s="7"/>
      <c r="AG19" s="7"/>
      <c r="AH19" s="7"/>
      <c r="AI19" s="7"/>
      <c r="AJ19" s="7"/>
      <c r="AK19" s="7"/>
      <c r="AL19" s="7"/>
      <c r="AM19" s="7"/>
      <c r="AN19" s="7"/>
      <c r="AO19" s="7"/>
      <c r="AP19" s="7"/>
      <c r="AQ19" s="7"/>
      <c r="AR19" s="7"/>
      <c r="AS19" s="7"/>
      <c r="AT19" s="7"/>
      <c r="AU19" s="7"/>
    </row>
    <row r="20" spans="2:47">
      <c r="B20" s="7"/>
      <c r="C20" s="7"/>
      <c r="D20" s="7"/>
      <c r="E20" s="7"/>
      <c r="F20" s="7"/>
      <c r="G20" s="7"/>
      <c r="H20" s="7"/>
      <c r="I20" s="7"/>
      <c r="J20" s="8"/>
      <c r="K20" s="8"/>
      <c r="L20" s="8"/>
      <c r="M20" s="8"/>
      <c r="N20" s="8"/>
      <c r="O20" s="8"/>
      <c r="P20" s="8"/>
      <c r="Q20" s="8"/>
      <c r="R20" s="8"/>
      <c r="S20" s="8"/>
      <c r="T20" s="8"/>
      <c r="U20" s="8"/>
      <c r="V20" s="8"/>
      <c r="W20" s="8"/>
      <c r="X20" s="7"/>
      <c r="Y20" s="7"/>
      <c r="Z20" s="7"/>
      <c r="AA20" s="7"/>
      <c r="AB20" s="7"/>
      <c r="AC20" s="7"/>
      <c r="AD20" s="7"/>
      <c r="AE20" s="7"/>
      <c r="AF20" s="7"/>
      <c r="AG20" s="7"/>
      <c r="AH20" s="7"/>
      <c r="AI20" s="7"/>
      <c r="AJ20" s="7"/>
      <c r="AK20" s="7"/>
      <c r="AL20" s="7"/>
      <c r="AM20" s="7"/>
      <c r="AN20" s="7"/>
      <c r="AO20" s="7"/>
      <c r="AP20" s="7"/>
      <c r="AQ20" s="7"/>
      <c r="AR20" s="7"/>
      <c r="AS20" s="7"/>
      <c r="AT20" s="7"/>
      <c r="AU20" s="7"/>
    </row>
    <row r="21" spans="2:47">
      <c r="B21" s="7"/>
      <c r="C21" s="7"/>
      <c r="D21" s="7"/>
      <c r="E21" s="7"/>
      <c r="F21" s="7"/>
      <c r="G21" s="7"/>
      <c r="H21" s="7"/>
      <c r="I21" s="7"/>
      <c r="J21" s="8"/>
      <c r="K21" s="8"/>
      <c r="L21" s="8"/>
      <c r="M21" s="8"/>
      <c r="N21" s="8"/>
      <c r="O21" s="8"/>
      <c r="P21" s="8"/>
      <c r="Q21" s="8"/>
      <c r="R21" s="8"/>
      <c r="S21" s="8"/>
      <c r="T21" s="8"/>
      <c r="U21" s="8"/>
      <c r="V21" s="8"/>
      <c r="W21" s="8"/>
      <c r="X21" s="7"/>
      <c r="Y21" s="7"/>
      <c r="Z21" s="7"/>
      <c r="AA21" s="7"/>
      <c r="AB21" s="7"/>
      <c r="AC21" s="7"/>
      <c r="AD21" s="7"/>
      <c r="AE21" s="7"/>
      <c r="AF21" s="7"/>
      <c r="AG21" s="7"/>
      <c r="AH21" s="7"/>
      <c r="AI21" s="7"/>
      <c r="AJ21" s="7"/>
      <c r="AK21" s="7"/>
      <c r="AL21" s="7"/>
      <c r="AM21" s="7"/>
      <c r="AN21" s="7"/>
      <c r="AO21" s="7"/>
      <c r="AP21" s="7"/>
      <c r="AQ21" s="7"/>
      <c r="AR21" s="7"/>
      <c r="AS21" s="7"/>
      <c r="AT21" s="7"/>
      <c r="AU21" s="7"/>
    </row>
  </sheetData>
  <sheetProtection algorithmName="SHA-512" hashValue="m6eXv6KgVHVzj8xAT6yS8nx4HN2qaD+0yJ0vj8akum6uX6bvdwsC0pog9gnkHReMeLIznH+2VZyeO1HsUzAwRg==" saltValue="OIU2C8W3DY1hvSmhIoywoQ==" spinCount="100000" sheet="1" formatCells="0"/>
  <mergeCells count="10">
    <mergeCell ref="V9:AU9"/>
    <mergeCell ref="V11:AU11"/>
    <mergeCell ref="B2:AU2"/>
    <mergeCell ref="B4:W4"/>
    <mergeCell ref="X4:AU4"/>
    <mergeCell ref="B5:W5"/>
    <mergeCell ref="X5:AU5"/>
    <mergeCell ref="H7:I7"/>
    <mergeCell ref="K7:L7"/>
    <mergeCell ref="N7:O7"/>
  </mergeCells>
  <phoneticPr fontId="2"/>
  <dataValidations count="1">
    <dataValidation type="list" allowBlank="1" showInputMessage="1" showErrorMessage="1" sqref="AL7" xr:uid="{D176CB4A-7AAD-4E66-9018-6E26D0E2BB1D}">
      <formula1>"１,２,３"</formula1>
    </dataValidation>
  </dataValidations>
  <printOptions horizontalCentered="1"/>
  <pageMargins left="0.6692913385826772" right="0.6692913385826772" top="0.78740157480314965" bottom="0.39370078740157483" header="0.31496062992125984" footer="0.31496062992125984"/>
  <pageSetup paperSize="9" fitToHeight="0" orientation="landscape"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0B3A6-FB9A-48AA-8C27-2093131CFB7B}">
  <sheetPr codeName="Sheet1">
    <tabColor rgb="FF92D050"/>
    <pageSetUpPr fitToPage="1"/>
  </sheetPr>
  <dimension ref="A1:EE17"/>
  <sheetViews>
    <sheetView view="pageBreakPreview" topLeftCell="A9" zoomScaleNormal="80" zoomScaleSheetLayoutView="100" workbookViewId="0">
      <selection activeCell="CD3" sqref="CD3:CE3"/>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1:135" ht="7.5" customHeight="1">
      <c r="A1" s="21"/>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row>
    <row r="2" spans="1:135" ht="22.5" customHeight="1">
      <c r="A2" s="21"/>
      <c r="B2" s="200" t="s">
        <v>97</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row>
    <row r="3" spans="1:135" ht="34.5" customHeight="1">
      <c r="B3" s="201" t="s">
        <v>86</v>
      </c>
      <c r="C3" s="202"/>
      <c r="D3" s="202"/>
      <c r="E3" s="202"/>
      <c r="F3" s="202"/>
      <c r="G3" s="202"/>
      <c r="H3" s="202"/>
      <c r="I3" s="202"/>
      <c r="J3" s="202"/>
      <c r="K3" s="202"/>
      <c r="L3" s="202"/>
      <c r="M3" s="202"/>
      <c r="N3" s="202"/>
      <c r="O3" s="203"/>
      <c r="P3" s="184" t="s">
        <v>2</v>
      </c>
      <c r="Q3" s="185"/>
      <c r="R3" s="185"/>
      <c r="S3" s="185"/>
      <c r="T3" s="185"/>
      <c r="U3" s="185"/>
      <c r="V3" s="185"/>
      <c r="W3" s="185"/>
      <c r="X3" s="185"/>
      <c r="Y3" s="185"/>
      <c r="Z3" s="185"/>
      <c r="AA3" s="185"/>
      <c r="AB3" s="185"/>
      <c r="AC3" s="185"/>
      <c r="AD3" s="185"/>
      <c r="AE3" s="185"/>
      <c r="AF3" s="185"/>
      <c r="AG3" s="185"/>
      <c r="AH3" s="185"/>
      <c r="AI3" s="186"/>
      <c r="AJ3" s="194">
        <f>SUMIF(表紙・収入の部!AD:AD,"寄附",表紙・収入の部!P:P)</f>
        <v>0</v>
      </c>
      <c r="AK3" s="195"/>
      <c r="AL3" s="195"/>
      <c r="AM3" s="195"/>
      <c r="AN3" s="195"/>
      <c r="AO3" s="195"/>
      <c r="AP3" s="195"/>
      <c r="AQ3" s="195"/>
      <c r="AR3" s="195"/>
      <c r="AS3" s="195"/>
      <c r="AT3" s="195"/>
      <c r="AU3" s="195"/>
      <c r="AV3" s="195"/>
      <c r="AW3" s="195"/>
      <c r="AX3" s="195"/>
      <c r="AY3" s="195"/>
      <c r="AZ3" s="195"/>
      <c r="BA3" s="195"/>
      <c r="BB3" s="195"/>
      <c r="BC3" s="195"/>
      <c r="BD3" s="195"/>
      <c r="BE3" s="195"/>
      <c r="BF3" s="195"/>
      <c r="BG3" s="195"/>
      <c r="BH3" s="195"/>
      <c r="BI3" s="195"/>
      <c r="BJ3" s="195"/>
      <c r="BK3" s="195"/>
      <c r="BL3" s="195"/>
      <c r="BM3" s="195"/>
      <c r="BN3" s="195"/>
      <c r="BO3" s="195"/>
      <c r="BP3" s="53"/>
      <c r="BQ3" s="189" t="s">
        <v>1</v>
      </c>
      <c r="BR3" s="189"/>
      <c r="BS3" s="189"/>
      <c r="BT3" s="189"/>
      <c r="BU3" s="190"/>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row>
    <row r="4" spans="1:135" ht="34.5" customHeight="1">
      <c r="B4" s="201"/>
      <c r="C4" s="202"/>
      <c r="D4" s="202"/>
      <c r="E4" s="202"/>
      <c r="F4" s="202"/>
      <c r="G4" s="202"/>
      <c r="H4" s="202"/>
      <c r="I4" s="202"/>
      <c r="J4" s="202"/>
      <c r="K4" s="202"/>
      <c r="L4" s="202"/>
      <c r="M4" s="202"/>
      <c r="N4" s="202"/>
      <c r="O4" s="203"/>
      <c r="P4" s="184" t="s">
        <v>98</v>
      </c>
      <c r="Q4" s="185"/>
      <c r="R4" s="185"/>
      <c r="S4" s="185"/>
      <c r="T4" s="185"/>
      <c r="U4" s="185"/>
      <c r="V4" s="185"/>
      <c r="W4" s="185"/>
      <c r="X4" s="185"/>
      <c r="Y4" s="185"/>
      <c r="Z4" s="185"/>
      <c r="AA4" s="185"/>
      <c r="AB4" s="185"/>
      <c r="AC4" s="185"/>
      <c r="AD4" s="185"/>
      <c r="AE4" s="185"/>
      <c r="AF4" s="185"/>
      <c r="AG4" s="185"/>
      <c r="AH4" s="185"/>
      <c r="AI4" s="186"/>
      <c r="AJ4" s="194">
        <f>SUMIF(表紙・収入の部!AD:AD,"その他の収入",表紙・収入の部!P:P)</f>
        <v>0</v>
      </c>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195"/>
      <c r="BI4" s="195"/>
      <c r="BJ4" s="195"/>
      <c r="BK4" s="195"/>
      <c r="BL4" s="195"/>
      <c r="BM4" s="195"/>
      <c r="BN4" s="195"/>
      <c r="BO4" s="195"/>
      <c r="BP4" s="53"/>
      <c r="BQ4" s="189" t="s">
        <v>1</v>
      </c>
      <c r="BR4" s="189"/>
      <c r="BS4" s="189"/>
      <c r="BT4" s="189"/>
      <c r="BU4" s="190"/>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row>
    <row r="5" spans="1:135" ht="34.5" customHeight="1">
      <c r="B5" s="201"/>
      <c r="C5" s="202"/>
      <c r="D5" s="202"/>
      <c r="E5" s="202"/>
      <c r="F5" s="202"/>
      <c r="G5" s="202"/>
      <c r="H5" s="202"/>
      <c r="I5" s="202"/>
      <c r="J5" s="202"/>
      <c r="K5" s="202"/>
      <c r="L5" s="202"/>
      <c r="M5" s="202"/>
      <c r="N5" s="202"/>
      <c r="O5" s="203"/>
      <c r="P5" s="184" t="s">
        <v>89</v>
      </c>
      <c r="Q5" s="185"/>
      <c r="R5" s="185"/>
      <c r="S5" s="185"/>
      <c r="T5" s="185"/>
      <c r="U5" s="185"/>
      <c r="V5" s="185"/>
      <c r="W5" s="185"/>
      <c r="X5" s="185"/>
      <c r="Y5" s="185"/>
      <c r="Z5" s="185"/>
      <c r="AA5" s="185"/>
      <c r="AB5" s="185"/>
      <c r="AC5" s="185"/>
      <c r="AD5" s="185"/>
      <c r="AE5" s="185"/>
      <c r="AF5" s="185"/>
      <c r="AG5" s="185"/>
      <c r="AH5" s="185"/>
      <c r="AI5" s="186"/>
      <c r="AJ5" s="194">
        <f>AJ3+AJ4</f>
        <v>0</v>
      </c>
      <c r="AK5" s="195"/>
      <c r="AL5" s="195"/>
      <c r="AM5" s="195"/>
      <c r="AN5" s="195"/>
      <c r="AO5" s="195"/>
      <c r="AP5" s="195"/>
      <c r="AQ5" s="195"/>
      <c r="AR5" s="195"/>
      <c r="AS5" s="195"/>
      <c r="AT5" s="195"/>
      <c r="AU5" s="195"/>
      <c r="AV5" s="195"/>
      <c r="AW5" s="195"/>
      <c r="AX5" s="195"/>
      <c r="AY5" s="195"/>
      <c r="AZ5" s="195"/>
      <c r="BA5" s="195"/>
      <c r="BB5" s="195"/>
      <c r="BC5" s="195"/>
      <c r="BD5" s="195"/>
      <c r="BE5" s="195"/>
      <c r="BF5" s="195"/>
      <c r="BG5" s="195"/>
      <c r="BH5" s="195"/>
      <c r="BI5" s="195"/>
      <c r="BJ5" s="195"/>
      <c r="BK5" s="195"/>
      <c r="BL5" s="195"/>
      <c r="BM5" s="195"/>
      <c r="BN5" s="195"/>
      <c r="BO5" s="195"/>
      <c r="BP5" s="53"/>
      <c r="BQ5" s="189" t="s">
        <v>1</v>
      </c>
      <c r="BR5" s="189"/>
      <c r="BS5" s="189"/>
      <c r="BT5" s="189"/>
      <c r="BU5" s="190"/>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row>
    <row r="6" spans="1:135" ht="34.5" customHeight="1">
      <c r="B6" s="191" t="s">
        <v>4</v>
      </c>
      <c r="C6" s="192"/>
      <c r="D6" s="192"/>
      <c r="E6" s="192"/>
      <c r="F6" s="192"/>
      <c r="G6" s="192"/>
      <c r="H6" s="192"/>
      <c r="I6" s="192"/>
      <c r="J6" s="192"/>
      <c r="K6" s="192"/>
      <c r="L6" s="192"/>
      <c r="M6" s="192"/>
      <c r="N6" s="192"/>
      <c r="O6" s="193"/>
      <c r="P6" s="184" t="s">
        <v>2</v>
      </c>
      <c r="Q6" s="185"/>
      <c r="R6" s="185"/>
      <c r="S6" s="185"/>
      <c r="T6" s="185"/>
      <c r="U6" s="185"/>
      <c r="V6" s="185"/>
      <c r="W6" s="185"/>
      <c r="X6" s="185"/>
      <c r="Y6" s="185"/>
      <c r="Z6" s="185"/>
      <c r="AA6" s="185"/>
      <c r="AB6" s="185"/>
      <c r="AC6" s="185"/>
      <c r="AD6" s="185"/>
      <c r="AE6" s="185"/>
      <c r="AF6" s="185"/>
      <c r="AG6" s="185"/>
      <c r="AH6" s="185"/>
      <c r="AI6" s="186"/>
      <c r="AJ6" s="196"/>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7"/>
      <c r="BK6" s="197"/>
      <c r="BL6" s="197"/>
      <c r="BM6" s="197"/>
      <c r="BN6" s="197"/>
      <c r="BO6" s="197"/>
      <c r="BP6" s="53"/>
      <c r="BQ6" s="189" t="s">
        <v>1</v>
      </c>
      <c r="BR6" s="189"/>
      <c r="BS6" s="189"/>
      <c r="BT6" s="189"/>
      <c r="BU6" s="190"/>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row>
    <row r="7" spans="1:135" ht="34.5" customHeight="1">
      <c r="B7" s="191"/>
      <c r="C7" s="192"/>
      <c r="D7" s="192"/>
      <c r="E7" s="192"/>
      <c r="F7" s="192"/>
      <c r="G7" s="192"/>
      <c r="H7" s="192"/>
      <c r="I7" s="192"/>
      <c r="J7" s="192"/>
      <c r="K7" s="192"/>
      <c r="L7" s="192"/>
      <c r="M7" s="192"/>
      <c r="N7" s="192"/>
      <c r="O7" s="193"/>
      <c r="P7" s="184" t="s">
        <v>98</v>
      </c>
      <c r="Q7" s="185"/>
      <c r="R7" s="185"/>
      <c r="S7" s="185"/>
      <c r="T7" s="185"/>
      <c r="U7" s="185"/>
      <c r="V7" s="185"/>
      <c r="W7" s="185"/>
      <c r="X7" s="185"/>
      <c r="Y7" s="185"/>
      <c r="Z7" s="185"/>
      <c r="AA7" s="185"/>
      <c r="AB7" s="185"/>
      <c r="AC7" s="185"/>
      <c r="AD7" s="185"/>
      <c r="AE7" s="185"/>
      <c r="AF7" s="185"/>
      <c r="AG7" s="185"/>
      <c r="AH7" s="185"/>
      <c r="AI7" s="186"/>
      <c r="AJ7" s="196"/>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53"/>
      <c r="BQ7" s="189" t="s">
        <v>1</v>
      </c>
      <c r="BR7" s="189"/>
      <c r="BS7" s="189"/>
      <c r="BT7" s="189"/>
      <c r="BU7" s="190"/>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row>
    <row r="8" spans="1:135" ht="34.5" customHeight="1">
      <c r="B8" s="191"/>
      <c r="C8" s="192"/>
      <c r="D8" s="192"/>
      <c r="E8" s="192"/>
      <c r="F8" s="192"/>
      <c r="G8" s="192"/>
      <c r="H8" s="192"/>
      <c r="I8" s="192"/>
      <c r="J8" s="192"/>
      <c r="K8" s="192"/>
      <c r="L8" s="192"/>
      <c r="M8" s="192"/>
      <c r="N8" s="192"/>
      <c r="O8" s="193"/>
      <c r="P8" s="184" t="s">
        <v>89</v>
      </c>
      <c r="Q8" s="185"/>
      <c r="R8" s="185"/>
      <c r="S8" s="185"/>
      <c r="T8" s="185"/>
      <c r="U8" s="185"/>
      <c r="V8" s="185"/>
      <c r="W8" s="185"/>
      <c r="X8" s="185"/>
      <c r="Y8" s="185"/>
      <c r="Z8" s="185"/>
      <c r="AA8" s="185"/>
      <c r="AB8" s="185"/>
      <c r="AC8" s="185"/>
      <c r="AD8" s="185"/>
      <c r="AE8" s="185"/>
      <c r="AF8" s="185"/>
      <c r="AG8" s="185"/>
      <c r="AH8" s="185"/>
      <c r="AI8" s="186"/>
      <c r="AJ8" s="187">
        <f>AJ6+AJ7</f>
        <v>0</v>
      </c>
      <c r="AK8" s="188"/>
      <c r="AL8" s="188"/>
      <c r="AM8" s="188"/>
      <c r="AN8" s="188"/>
      <c r="AO8" s="188"/>
      <c r="AP8" s="188"/>
      <c r="AQ8" s="188"/>
      <c r="AR8" s="188"/>
      <c r="AS8" s="188"/>
      <c r="AT8" s="188"/>
      <c r="AU8" s="188"/>
      <c r="AV8" s="188"/>
      <c r="AW8" s="188"/>
      <c r="AX8" s="188"/>
      <c r="AY8" s="188"/>
      <c r="AZ8" s="188"/>
      <c r="BA8" s="188"/>
      <c r="BB8" s="188"/>
      <c r="BC8" s="188"/>
      <c r="BD8" s="188"/>
      <c r="BE8" s="188"/>
      <c r="BF8" s="188"/>
      <c r="BG8" s="188"/>
      <c r="BH8" s="188"/>
      <c r="BI8" s="188"/>
      <c r="BJ8" s="188"/>
      <c r="BK8" s="188"/>
      <c r="BL8" s="188"/>
      <c r="BM8" s="188"/>
      <c r="BN8" s="188"/>
      <c r="BO8" s="188"/>
      <c r="BP8" s="53"/>
      <c r="BQ8" s="189" t="s">
        <v>1</v>
      </c>
      <c r="BR8" s="189"/>
      <c r="BS8" s="189"/>
      <c r="BT8" s="189"/>
      <c r="BU8" s="190"/>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row>
    <row r="9" spans="1:135" ht="34.5" customHeight="1">
      <c r="B9" s="191" t="s">
        <v>64</v>
      </c>
      <c r="C9" s="192"/>
      <c r="D9" s="192"/>
      <c r="E9" s="192"/>
      <c r="F9" s="192"/>
      <c r="G9" s="192"/>
      <c r="H9" s="192"/>
      <c r="I9" s="192"/>
      <c r="J9" s="192"/>
      <c r="K9" s="192"/>
      <c r="L9" s="192"/>
      <c r="M9" s="192"/>
      <c r="N9" s="192"/>
      <c r="O9" s="193"/>
      <c r="P9" s="184" t="s">
        <v>2</v>
      </c>
      <c r="Q9" s="185"/>
      <c r="R9" s="185"/>
      <c r="S9" s="185"/>
      <c r="T9" s="185"/>
      <c r="U9" s="185"/>
      <c r="V9" s="185"/>
      <c r="W9" s="185"/>
      <c r="X9" s="185"/>
      <c r="Y9" s="185"/>
      <c r="Z9" s="185"/>
      <c r="AA9" s="185"/>
      <c r="AB9" s="185"/>
      <c r="AC9" s="185"/>
      <c r="AD9" s="185"/>
      <c r="AE9" s="185"/>
      <c r="AF9" s="185"/>
      <c r="AG9" s="185"/>
      <c r="AH9" s="185"/>
      <c r="AI9" s="186"/>
      <c r="AJ9" s="194">
        <f>AJ3+AJ6</f>
        <v>0</v>
      </c>
      <c r="AK9" s="195"/>
      <c r="AL9" s="195"/>
      <c r="AM9" s="195"/>
      <c r="AN9" s="195"/>
      <c r="AO9" s="195"/>
      <c r="AP9" s="195"/>
      <c r="AQ9" s="195"/>
      <c r="AR9" s="195"/>
      <c r="AS9" s="195"/>
      <c r="AT9" s="195"/>
      <c r="AU9" s="195"/>
      <c r="AV9" s="195"/>
      <c r="AW9" s="195"/>
      <c r="AX9" s="195"/>
      <c r="AY9" s="195"/>
      <c r="AZ9" s="195"/>
      <c r="BA9" s="195"/>
      <c r="BB9" s="195"/>
      <c r="BC9" s="195"/>
      <c r="BD9" s="195"/>
      <c r="BE9" s="195"/>
      <c r="BF9" s="195"/>
      <c r="BG9" s="195"/>
      <c r="BH9" s="195"/>
      <c r="BI9" s="195"/>
      <c r="BJ9" s="195"/>
      <c r="BK9" s="195"/>
      <c r="BL9" s="195"/>
      <c r="BM9" s="195"/>
      <c r="BN9" s="195"/>
      <c r="BO9" s="195"/>
      <c r="BP9" s="53"/>
      <c r="BQ9" s="189" t="s">
        <v>1</v>
      </c>
      <c r="BR9" s="189"/>
      <c r="BS9" s="189"/>
      <c r="BT9" s="189"/>
      <c r="BU9" s="190"/>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M9" s="3" t="s">
        <v>144</v>
      </c>
    </row>
    <row r="10" spans="1:135" ht="34.5" customHeight="1">
      <c r="B10" s="191"/>
      <c r="C10" s="192"/>
      <c r="D10" s="192"/>
      <c r="E10" s="192"/>
      <c r="F10" s="192"/>
      <c r="G10" s="192"/>
      <c r="H10" s="192"/>
      <c r="I10" s="192"/>
      <c r="J10" s="192"/>
      <c r="K10" s="192"/>
      <c r="L10" s="192"/>
      <c r="M10" s="192"/>
      <c r="N10" s="192"/>
      <c r="O10" s="193"/>
      <c r="P10" s="184" t="s">
        <v>98</v>
      </c>
      <c r="Q10" s="185"/>
      <c r="R10" s="185"/>
      <c r="S10" s="185"/>
      <c r="T10" s="185"/>
      <c r="U10" s="185"/>
      <c r="V10" s="185"/>
      <c r="W10" s="185"/>
      <c r="X10" s="185"/>
      <c r="Y10" s="185"/>
      <c r="Z10" s="185"/>
      <c r="AA10" s="185"/>
      <c r="AB10" s="185"/>
      <c r="AC10" s="185"/>
      <c r="AD10" s="185"/>
      <c r="AE10" s="185"/>
      <c r="AF10" s="185"/>
      <c r="AG10" s="185"/>
      <c r="AH10" s="185"/>
      <c r="AI10" s="186"/>
      <c r="AJ10" s="194">
        <f>AJ4+AJ7</f>
        <v>0</v>
      </c>
      <c r="AK10" s="195"/>
      <c r="AL10" s="195"/>
      <c r="AM10" s="195"/>
      <c r="AN10" s="195"/>
      <c r="AO10" s="195"/>
      <c r="AP10" s="195"/>
      <c r="AQ10" s="195"/>
      <c r="AR10" s="195"/>
      <c r="AS10" s="195"/>
      <c r="AT10" s="195"/>
      <c r="AU10" s="195"/>
      <c r="AV10" s="195"/>
      <c r="AW10" s="195"/>
      <c r="AX10" s="195"/>
      <c r="AY10" s="195"/>
      <c r="AZ10" s="195"/>
      <c r="BA10" s="195"/>
      <c r="BB10" s="195"/>
      <c r="BC10" s="195"/>
      <c r="BD10" s="195"/>
      <c r="BE10" s="195"/>
      <c r="BF10" s="195"/>
      <c r="BG10" s="195"/>
      <c r="BH10" s="195"/>
      <c r="BI10" s="195"/>
      <c r="BJ10" s="195"/>
      <c r="BK10" s="195"/>
      <c r="BL10" s="195"/>
      <c r="BM10" s="195"/>
      <c r="BN10" s="195"/>
      <c r="BO10" s="195"/>
      <c r="BP10" s="53"/>
      <c r="BQ10" s="189" t="s">
        <v>1</v>
      </c>
      <c r="BR10" s="189"/>
      <c r="BS10" s="189"/>
      <c r="BT10" s="189"/>
      <c r="BU10" s="190"/>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M10" s="3" t="s">
        <v>143</v>
      </c>
    </row>
    <row r="11" spans="1:135" ht="34.5" customHeight="1">
      <c r="B11" s="191"/>
      <c r="C11" s="192"/>
      <c r="D11" s="192"/>
      <c r="E11" s="192"/>
      <c r="F11" s="192"/>
      <c r="G11" s="192"/>
      <c r="H11" s="192"/>
      <c r="I11" s="192"/>
      <c r="J11" s="192"/>
      <c r="K11" s="192"/>
      <c r="L11" s="192"/>
      <c r="M11" s="192"/>
      <c r="N11" s="192"/>
      <c r="O11" s="193"/>
      <c r="P11" s="184" t="s">
        <v>99</v>
      </c>
      <c r="Q11" s="185"/>
      <c r="R11" s="185"/>
      <c r="S11" s="185"/>
      <c r="T11" s="185"/>
      <c r="U11" s="185"/>
      <c r="V11" s="185"/>
      <c r="W11" s="185"/>
      <c r="X11" s="185"/>
      <c r="Y11" s="185"/>
      <c r="Z11" s="185"/>
      <c r="AA11" s="185"/>
      <c r="AB11" s="185"/>
      <c r="AC11" s="185"/>
      <c r="AD11" s="185"/>
      <c r="AE11" s="185"/>
      <c r="AF11" s="185"/>
      <c r="AG11" s="185"/>
      <c r="AH11" s="185"/>
      <c r="AI11" s="186"/>
      <c r="AJ11" s="194">
        <f>AJ9+AJ10</f>
        <v>0</v>
      </c>
      <c r="AK11" s="195"/>
      <c r="AL11" s="195"/>
      <c r="AM11" s="195"/>
      <c r="AN11" s="195"/>
      <c r="AO11" s="195"/>
      <c r="AP11" s="195"/>
      <c r="AQ11" s="195"/>
      <c r="AR11" s="195"/>
      <c r="AS11" s="195"/>
      <c r="AT11" s="195"/>
      <c r="AU11" s="195"/>
      <c r="AV11" s="195"/>
      <c r="AW11" s="195"/>
      <c r="AX11" s="195"/>
      <c r="AY11" s="195"/>
      <c r="AZ11" s="195"/>
      <c r="BA11" s="195"/>
      <c r="BB11" s="195"/>
      <c r="BC11" s="195"/>
      <c r="BD11" s="195"/>
      <c r="BE11" s="195"/>
      <c r="BF11" s="195"/>
      <c r="BG11" s="195"/>
      <c r="BH11" s="195"/>
      <c r="BI11" s="195"/>
      <c r="BJ11" s="195"/>
      <c r="BK11" s="195"/>
      <c r="BL11" s="195"/>
      <c r="BM11" s="195"/>
      <c r="BN11" s="195"/>
      <c r="BO11" s="195"/>
      <c r="BP11" s="53"/>
      <c r="BQ11" s="189" t="s">
        <v>1</v>
      </c>
      <c r="BR11" s="189"/>
      <c r="BS11" s="189"/>
      <c r="BT11" s="189"/>
      <c r="BU11" s="190"/>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M11" s="64">
        <f>AJ11-'支出の部　計'!BI11+AJ13</f>
        <v>0</v>
      </c>
      <c r="DN11" s="81" t="s">
        <v>142</v>
      </c>
      <c r="DO11" s="81"/>
      <c r="DP11" s="81"/>
      <c r="DQ11" s="81"/>
      <c r="DR11" s="82"/>
      <c r="DT11" s="198"/>
      <c r="DU11" s="198"/>
      <c r="DV11" s="198"/>
      <c r="DW11" s="198"/>
      <c r="DX11" s="198"/>
      <c r="DY11" s="198"/>
      <c r="DZ11" s="198"/>
      <c r="EA11" s="198"/>
      <c r="EB11" s="198"/>
      <c r="EC11" s="198"/>
      <c r="ED11" s="198"/>
      <c r="EE11" s="198"/>
    </row>
    <row r="12" spans="1:135" ht="38.25" customHeight="1">
      <c r="B12" s="29"/>
      <c r="C12" s="29"/>
      <c r="D12" s="29"/>
      <c r="E12" s="29"/>
      <c r="F12" s="29"/>
      <c r="G12" s="29"/>
      <c r="H12" s="29"/>
      <c r="I12" s="29"/>
      <c r="J12" s="29"/>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row>
    <row r="13" spans="1:135" ht="18" customHeight="1">
      <c r="B13" s="162" t="s">
        <v>100</v>
      </c>
      <c r="C13" s="163"/>
      <c r="D13" s="163"/>
      <c r="E13" s="163"/>
      <c r="F13" s="163"/>
      <c r="G13" s="163"/>
      <c r="H13" s="163"/>
      <c r="I13" s="163"/>
      <c r="J13" s="163"/>
      <c r="K13" s="163"/>
      <c r="L13" s="163"/>
      <c r="M13" s="163"/>
      <c r="N13" s="163"/>
      <c r="O13" s="164"/>
      <c r="P13" s="175" t="s">
        <v>137</v>
      </c>
      <c r="Q13" s="171"/>
      <c r="R13" s="171"/>
      <c r="S13" s="171"/>
      <c r="T13" s="171"/>
      <c r="U13" s="171"/>
      <c r="V13" s="171"/>
      <c r="W13" s="171"/>
      <c r="X13" s="171"/>
      <c r="Y13" s="171"/>
      <c r="Z13" s="171"/>
      <c r="AA13" s="171"/>
      <c r="AB13" s="171"/>
      <c r="AC13" s="171"/>
      <c r="AD13" s="171"/>
      <c r="AE13" s="171"/>
      <c r="AF13" s="171"/>
      <c r="AG13" s="171"/>
      <c r="AH13" s="171"/>
      <c r="AI13" s="171"/>
      <c r="AJ13" s="177">
        <f>'支出の部　計'!CN19</f>
        <v>0</v>
      </c>
      <c r="AK13" s="178"/>
      <c r="AL13" s="178"/>
      <c r="AM13" s="178"/>
      <c r="AN13" s="178"/>
      <c r="AO13" s="178"/>
      <c r="AP13" s="178"/>
      <c r="AQ13" s="178"/>
      <c r="AR13" s="178"/>
      <c r="AS13" s="178"/>
      <c r="AT13" s="178"/>
      <c r="AU13" s="178"/>
      <c r="AV13" s="178"/>
      <c r="AW13" s="178"/>
      <c r="AX13" s="178"/>
      <c r="AY13" s="178"/>
      <c r="AZ13" s="178"/>
      <c r="BA13" s="178"/>
      <c r="BB13" s="178"/>
      <c r="BC13" s="178"/>
      <c r="BD13" s="178"/>
      <c r="BE13" s="178"/>
      <c r="BF13" s="178"/>
      <c r="BG13" s="178"/>
      <c r="BH13" s="178"/>
      <c r="BI13" s="178"/>
      <c r="BJ13" s="124" t="s">
        <v>138</v>
      </c>
      <c r="BK13" s="124"/>
      <c r="BL13" s="124"/>
      <c r="BM13" s="124"/>
      <c r="BN13" s="171"/>
      <c r="BO13" s="171"/>
      <c r="BP13" s="171"/>
      <c r="BQ13" s="171"/>
      <c r="BR13" s="171"/>
      <c r="BS13" s="171"/>
      <c r="BT13" s="171"/>
      <c r="BU13" s="171"/>
      <c r="BV13" s="171"/>
      <c r="BW13" s="171"/>
      <c r="BX13" s="171"/>
      <c r="BY13" s="171"/>
      <c r="BZ13" s="171"/>
      <c r="CA13" s="171"/>
      <c r="CB13" s="171"/>
      <c r="CC13" s="171"/>
      <c r="CD13" s="171"/>
      <c r="CE13" s="171"/>
      <c r="CF13" s="171"/>
      <c r="CG13" s="171"/>
      <c r="CH13" s="171"/>
      <c r="CI13" s="171"/>
      <c r="CJ13" s="171"/>
      <c r="CK13" s="171"/>
      <c r="CL13" s="171"/>
      <c r="CM13" s="171"/>
      <c r="CN13" s="171"/>
      <c r="CO13" s="171"/>
      <c r="CP13" s="171"/>
      <c r="CQ13" s="171"/>
      <c r="CR13" s="171"/>
      <c r="CS13" s="171"/>
      <c r="CT13" s="171"/>
      <c r="CU13" s="171"/>
      <c r="CV13" s="171"/>
      <c r="CW13" s="171"/>
      <c r="CX13" s="171"/>
      <c r="CY13" s="171"/>
      <c r="CZ13" s="171"/>
      <c r="DA13" s="171"/>
      <c r="DB13" s="171"/>
      <c r="DC13" s="171"/>
      <c r="DD13" s="171"/>
      <c r="DE13" s="171"/>
      <c r="DF13" s="171"/>
      <c r="DG13" s="171"/>
      <c r="DH13" s="171"/>
      <c r="DI13" s="171"/>
      <c r="DJ13" s="171"/>
      <c r="DK13" s="172"/>
    </row>
    <row r="14" spans="1:135" ht="18" customHeight="1">
      <c r="B14" s="165"/>
      <c r="C14" s="166"/>
      <c r="D14" s="166"/>
      <c r="E14" s="166"/>
      <c r="F14" s="166"/>
      <c r="G14" s="166"/>
      <c r="H14" s="166"/>
      <c r="I14" s="166"/>
      <c r="J14" s="166"/>
      <c r="K14" s="166"/>
      <c r="L14" s="166"/>
      <c r="M14" s="166"/>
      <c r="N14" s="166"/>
      <c r="O14" s="167"/>
      <c r="P14" s="176"/>
      <c r="Q14" s="173"/>
      <c r="R14" s="173"/>
      <c r="S14" s="173"/>
      <c r="T14" s="173"/>
      <c r="U14" s="173"/>
      <c r="V14" s="173"/>
      <c r="W14" s="173"/>
      <c r="X14" s="173"/>
      <c r="Y14" s="173"/>
      <c r="Z14" s="173"/>
      <c r="AA14" s="173"/>
      <c r="AB14" s="173"/>
      <c r="AC14" s="173"/>
      <c r="AD14" s="173"/>
      <c r="AE14" s="173"/>
      <c r="AF14" s="173"/>
      <c r="AG14" s="173"/>
      <c r="AH14" s="173"/>
      <c r="AI14" s="173"/>
      <c r="AJ14" s="179"/>
      <c r="AK14" s="179"/>
      <c r="AL14" s="179"/>
      <c r="AM14" s="179"/>
      <c r="AN14" s="179"/>
      <c r="AO14" s="179"/>
      <c r="AP14" s="179"/>
      <c r="AQ14" s="179"/>
      <c r="AR14" s="179"/>
      <c r="AS14" s="179"/>
      <c r="AT14" s="179"/>
      <c r="AU14" s="179"/>
      <c r="AV14" s="179"/>
      <c r="AW14" s="179"/>
      <c r="AX14" s="179"/>
      <c r="AY14" s="179"/>
      <c r="AZ14" s="179"/>
      <c r="BA14" s="179"/>
      <c r="BB14" s="179"/>
      <c r="BC14" s="179"/>
      <c r="BD14" s="179"/>
      <c r="BE14" s="179"/>
      <c r="BF14" s="179"/>
      <c r="BG14" s="179"/>
      <c r="BH14" s="179"/>
      <c r="BI14" s="179"/>
      <c r="BJ14" s="180"/>
      <c r="BK14" s="180"/>
      <c r="BL14" s="180"/>
      <c r="BM14" s="180"/>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3"/>
      <c r="CL14" s="173"/>
      <c r="CM14" s="173"/>
      <c r="CN14" s="173"/>
      <c r="CO14" s="173"/>
      <c r="CP14" s="173"/>
      <c r="CQ14" s="173"/>
      <c r="CR14" s="173"/>
      <c r="CS14" s="173"/>
      <c r="CT14" s="173"/>
      <c r="CU14" s="173"/>
      <c r="CV14" s="173"/>
      <c r="CW14" s="173"/>
      <c r="CX14" s="173"/>
      <c r="CY14" s="173"/>
      <c r="CZ14" s="173"/>
      <c r="DA14" s="173"/>
      <c r="DB14" s="173"/>
      <c r="DC14" s="173"/>
      <c r="DD14" s="173"/>
      <c r="DE14" s="173"/>
      <c r="DF14" s="173"/>
      <c r="DG14" s="173"/>
      <c r="DH14" s="173"/>
      <c r="DI14" s="173"/>
      <c r="DJ14" s="173"/>
      <c r="DK14" s="174"/>
    </row>
    <row r="15" spans="1:135" ht="18" customHeight="1">
      <c r="B15" s="165"/>
      <c r="C15" s="166"/>
      <c r="D15" s="166"/>
      <c r="E15" s="166"/>
      <c r="F15" s="166"/>
      <c r="G15" s="166"/>
      <c r="H15" s="166"/>
      <c r="I15" s="166"/>
      <c r="J15" s="166"/>
      <c r="K15" s="166"/>
      <c r="L15" s="166"/>
      <c r="M15" s="166"/>
      <c r="N15" s="166"/>
      <c r="O15" s="167"/>
      <c r="P15" s="176"/>
      <c r="Q15" s="173"/>
      <c r="R15" s="173"/>
      <c r="S15" s="173"/>
      <c r="T15" s="173"/>
      <c r="U15" s="173"/>
      <c r="V15" s="173"/>
      <c r="W15" s="173"/>
      <c r="X15" s="173"/>
      <c r="Y15" s="173"/>
      <c r="Z15" s="173"/>
      <c r="AA15" s="173"/>
      <c r="AB15" s="173"/>
      <c r="AC15" s="173"/>
      <c r="AD15" s="173"/>
      <c r="AE15" s="173"/>
      <c r="AF15" s="173"/>
      <c r="AG15" s="173"/>
      <c r="AH15" s="173"/>
      <c r="AI15" s="173"/>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N15" s="173"/>
      <c r="BO15" s="173"/>
      <c r="BP15" s="173"/>
      <c r="BQ15" s="173"/>
      <c r="BR15" s="173"/>
      <c r="BS15" s="173"/>
      <c r="BT15" s="173"/>
      <c r="BU15" s="173"/>
      <c r="BV15" s="173"/>
      <c r="BW15" s="173"/>
      <c r="BX15" s="173"/>
      <c r="BY15" s="173"/>
      <c r="BZ15" s="173"/>
      <c r="CA15" s="173"/>
      <c r="CB15" s="173"/>
      <c r="CC15" s="173"/>
      <c r="CD15" s="173"/>
      <c r="CE15" s="173"/>
      <c r="CF15" s="173"/>
      <c r="CG15" s="173"/>
      <c r="CH15" s="173"/>
      <c r="CI15" s="173"/>
      <c r="CJ15" s="173"/>
      <c r="CK15" s="173"/>
      <c r="CL15" s="173"/>
      <c r="CM15" s="173"/>
      <c r="CN15" s="173"/>
      <c r="CO15" s="173"/>
      <c r="CP15" s="173"/>
      <c r="CQ15" s="173"/>
      <c r="CR15" s="173"/>
      <c r="CS15" s="173"/>
      <c r="CT15" s="173"/>
      <c r="CU15" s="173"/>
      <c r="CV15" s="173"/>
      <c r="CW15" s="173"/>
      <c r="CX15" s="173"/>
      <c r="CY15" s="173"/>
      <c r="CZ15" s="173"/>
      <c r="DA15" s="173"/>
      <c r="DB15" s="173"/>
      <c r="DC15" s="173"/>
      <c r="DD15" s="173"/>
      <c r="DE15" s="173"/>
      <c r="DF15" s="173"/>
      <c r="DG15" s="173"/>
      <c r="DH15" s="173"/>
      <c r="DI15" s="173"/>
      <c r="DJ15" s="173"/>
      <c r="DK15" s="174"/>
    </row>
    <row r="16" spans="1:135" ht="18" customHeight="1">
      <c r="B16" s="168"/>
      <c r="C16" s="169"/>
      <c r="D16" s="169"/>
      <c r="E16" s="169"/>
      <c r="F16" s="169"/>
      <c r="G16" s="169"/>
      <c r="H16" s="169"/>
      <c r="I16" s="169"/>
      <c r="J16" s="169"/>
      <c r="K16" s="169"/>
      <c r="L16" s="169"/>
      <c r="M16" s="169"/>
      <c r="N16" s="169"/>
      <c r="O16" s="170"/>
      <c r="P16" s="181"/>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c r="CA16" s="182"/>
      <c r="CB16" s="182"/>
      <c r="CC16" s="182"/>
      <c r="CD16" s="182"/>
      <c r="CE16" s="182"/>
      <c r="CF16" s="182"/>
      <c r="CG16" s="182"/>
      <c r="CH16" s="182"/>
      <c r="CI16" s="182"/>
      <c r="CJ16" s="182"/>
      <c r="CK16" s="182"/>
      <c r="CL16" s="182"/>
      <c r="CM16" s="182"/>
      <c r="CN16" s="182"/>
      <c r="CO16" s="182"/>
      <c r="CP16" s="182"/>
      <c r="CQ16" s="182"/>
      <c r="CR16" s="182"/>
      <c r="CS16" s="182"/>
      <c r="CT16" s="182"/>
      <c r="CU16" s="182"/>
      <c r="CV16" s="182"/>
      <c r="CW16" s="182"/>
      <c r="CX16" s="182"/>
      <c r="CY16" s="182"/>
      <c r="CZ16" s="182"/>
      <c r="DA16" s="182"/>
      <c r="DB16" s="182"/>
      <c r="DC16" s="182"/>
      <c r="DD16" s="182"/>
      <c r="DE16" s="182"/>
      <c r="DF16" s="182"/>
      <c r="DG16" s="182"/>
      <c r="DH16" s="182"/>
      <c r="DI16" s="182"/>
      <c r="DJ16" s="182"/>
      <c r="DK16" s="183"/>
    </row>
    <row r="17" spans="2:115" ht="7.5" customHeight="1">
      <c r="B17" s="30"/>
      <c r="C17" s="30"/>
      <c r="D17" s="30"/>
      <c r="E17" s="30"/>
      <c r="F17" s="30"/>
      <c r="G17" s="30"/>
      <c r="H17" s="30"/>
      <c r="I17" s="30"/>
      <c r="J17" s="30"/>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row>
  </sheetData>
  <sheetProtection algorithmName="SHA-512" hashValue="kP1iTnz5r/hGshcgK96ywtnHlouW0ENciPH4fVVzYa0kUDhXFS8CB/KGEMRB/YiOoG2nYfX0NT+1me0EaBb2Sw==" saltValue="ykHgYvaH9g7XBhOS0OuXGA==" spinCount="100000" sheet="1" formatCells="0"/>
  <mergeCells count="41">
    <mergeCell ref="DN11:DR11"/>
    <mergeCell ref="DT11:EE11"/>
    <mergeCell ref="B1:BM1"/>
    <mergeCell ref="B2:DK2"/>
    <mergeCell ref="B3:O5"/>
    <mergeCell ref="P3:AI3"/>
    <mergeCell ref="AJ3:BO3"/>
    <mergeCell ref="BQ3:BU3"/>
    <mergeCell ref="P4:AI4"/>
    <mergeCell ref="AJ4:BO4"/>
    <mergeCell ref="BQ4:BU4"/>
    <mergeCell ref="P5:AI5"/>
    <mergeCell ref="AJ5:BO5"/>
    <mergeCell ref="BQ5:BU5"/>
    <mergeCell ref="B6:O8"/>
    <mergeCell ref="P6:AI6"/>
    <mergeCell ref="AJ6:BO6"/>
    <mergeCell ref="BQ6:BU6"/>
    <mergeCell ref="P7:AI7"/>
    <mergeCell ref="AJ7:BO7"/>
    <mergeCell ref="BQ7:BU7"/>
    <mergeCell ref="P8:AI8"/>
    <mergeCell ref="AJ8:BO8"/>
    <mergeCell ref="BQ8:BU8"/>
    <mergeCell ref="B9:O11"/>
    <mergeCell ref="P9:AI9"/>
    <mergeCell ref="AJ9:BO9"/>
    <mergeCell ref="BQ9:BU9"/>
    <mergeCell ref="P10:AI10"/>
    <mergeCell ref="AJ10:BO10"/>
    <mergeCell ref="BQ10:BU10"/>
    <mergeCell ref="P11:AI11"/>
    <mergeCell ref="AJ11:BO11"/>
    <mergeCell ref="BQ11:BU11"/>
    <mergeCell ref="B13:O16"/>
    <mergeCell ref="BN13:DK14"/>
    <mergeCell ref="P13:AI14"/>
    <mergeCell ref="AJ13:BI14"/>
    <mergeCell ref="BJ13:BM14"/>
    <mergeCell ref="P15:BM16"/>
    <mergeCell ref="BN15:DK16"/>
  </mergeCells>
  <phoneticPr fontId="2"/>
  <pageMargins left="0.47244094488188981" right="0.47244094488188981" top="0.9055118110236221" bottom="0.27559055118110237" header="0.35433070866141736" footer="0.35433070866141736"/>
  <pageSetup paperSize="9" scale="94" fitToHeight="0" orientation="landscape" blackAndWhite="1" useFirstPageNumber="1"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1DB0B-44AC-4526-9C59-F73FDE64A9D5}">
  <sheetPr codeName="Sheet2"/>
  <dimension ref="B1:DK102"/>
  <sheetViews>
    <sheetView view="pageBreakPreview" topLeftCell="A96" zoomScale="85" zoomScaleNormal="80" zoomScaleSheetLayoutView="85" workbookViewId="0">
      <selection activeCell="CI91" sqref="CI91:CP9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24" t="s">
        <v>109</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0"/>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0"/>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220"/>
      <c r="C6" s="220"/>
      <c r="D6" s="220"/>
      <c r="E6" s="220"/>
      <c r="F6" s="220"/>
      <c r="G6" s="220"/>
      <c r="H6" s="220"/>
      <c r="I6" s="220"/>
      <c r="J6" s="220"/>
      <c r="K6" s="220"/>
      <c r="L6" s="215"/>
      <c r="M6" s="216"/>
      <c r="N6" s="216"/>
      <c r="O6" s="216"/>
      <c r="P6" s="216"/>
      <c r="Q6" s="216"/>
      <c r="R6" s="216"/>
      <c r="S6" s="216"/>
      <c r="T6" s="216"/>
      <c r="U6" s="216"/>
      <c r="V6" s="216"/>
      <c r="W6" s="216"/>
      <c r="X6" s="60"/>
      <c r="Y6" s="221"/>
      <c r="Z6" s="221"/>
      <c r="AA6" s="221"/>
      <c r="AB6" s="221"/>
      <c r="AC6" s="221"/>
      <c r="AD6" s="221"/>
      <c r="AE6" s="221"/>
      <c r="AF6" s="221"/>
      <c r="AG6" s="221"/>
      <c r="AH6" s="222"/>
      <c r="AI6" s="222"/>
      <c r="AJ6" s="222"/>
      <c r="AK6" s="222"/>
      <c r="AL6" s="222"/>
      <c r="AM6" s="222"/>
      <c r="AN6" s="222"/>
      <c r="AO6" s="222"/>
      <c r="AP6" s="222"/>
      <c r="AQ6" s="222"/>
      <c r="AR6" s="222"/>
      <c r="AS6" s="222"/>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2"/>
      <c r="BT6" s="222"/>
      <c r="BU6" s="222"/>
      <c r="BV6" s="222"/>
      <c r="BW6" s="222"/>
      <c r="BX6" s="222"/>
      <c r="BY6" s="222"/>
      <c r="BZ6" s="222"/>
      <c r="CA6" s="222"/>
      <c r="CB6" s="222"/>
      <c r="CC6" s="222"/>
      <c r="CD6" s="222"/>
      <c r="CE6" s="222"/>
      <c r="CF6" s="222"/>
      <c r="CG6" s="222"/>
      <c r="CH6" s="222"/>
      <c r="CI6" s="222"/>
      <c r="CJ6" s="222"/>
      <c r="CK6" s="222"/>
      <c r="CL6" s="222"/>
      <c r="CM6" s="222"/>
      <c r="CN6" s="222"/>
      <c r="CO6" s="222"/>
      <c r="CP6" s="222"/>
      <c r="CQ6" s="222"/>
      <c r="CR6" s="222"/>
      <c r="CS6" s="222"/>
      <c r="CT6" s="222"/>
      <c r="CU6" s="222"/>
      <c r="CV6" s="222"/>
      <c r="CW6" s="222"/>
      <c r="CX6" s="222"/>
      <c r="CY6" s="222"/>
      <c r="CZ6" s="222"/>
      <c r="DA6" s="222"/>
      <c r="DB6" s="222"/>
      <c r="DC6" s="222"/>
      <c r="DD6" s="222"/>
      <c r="DE6" s="222"/>
      <c r="DF6" s="222"/>
      <c r="DG6" s="222"/>
      <c r="DH6" s="222"/>
      <c r="DI6" s="222"/>
      <c r="DJ6" s="222"/>
      <c r="DK6" s="222"/>
    </row>
    <row r="7" spans="2:115" ht="27.75" customHeight="1">
      <c r="B7" s="220"/>
      <c r="C7" s="220"/>
      <c r="D7" s="220"/>
      <c r="E7" s="220"/>
      <c r="F7" s="220"/>
      <c r="G7" s="220"/>
      <c r="H7" s="220"/>
      <c r="I7" s="220"/>
      <c r="J7" s="220"/>
      <c r="K7" s="220"/>
      <c r="L7" s="215"/>
      <c r="M7" s="216"/>
      <c r="N7" s="216"/>
      <c r="O7" s="216"/>
      <c r="P7" s="216"/>
      <c r="Q7" s="216"/>
      <c r="R7" s="216"/>
      <c r="S7" s="216"/>
      <c r="T7" s="216"/>
      <c r="U7" s="216"/>
      <c r="V7" s="216"/>
      <c r="W7" s="216"/>
      <c r="X7" s="60"/>
      <c r="Y7" s="221"/>
      <c r="Z7" s="221"/>
      <c r="AA7" s="221"/>
      <c r="AB7" s="221"/>
      <c r="AC7" s="221"/>
      <c r="AD7" s="221"/>
      <c r="AE7" s="221"/>
      <c r="AF7" s="221"/>
      <c r="AG7" s="221"/>
      <c r="AH7" s="222"/>
      <c r="AI7" s="222"/>
      <c r="AJ7" s="222"/>
      <c r="AK7" s="222"/>
      <c r="AL7" s="222"/>
      <c r="AM7" s="222"/>
      <c r="AN7" s="222"/>
      <c r="AO7" s="222"/>
      <c r="AP7" s="222"/>
      <c r="AQ7" s="222"/>
      <c r="AR7" s="222"/>
      <c r="AS7" s="222"/>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2"/>
      <c r="BT7" s="222"/>
      <c r="BU7" s="222"/>
      <c r="BV7" s="222"/>
      <c r="BW7" s="222"/>
      <c r="BX7" s="222"/>
      <c r="BY7" s="222"/>
      <c r="BZ7" s="222"/>
      <c r="CA7" s="222"/>
      <c r="CB7" s="222"/>
      <c r="CC7" s="222"/>
      <c r="CD7" s="222"/>
      <c r="CE7" s="222"/>
      <c r="CF7" s="222"/>
      <c r="CG7" s="222"/>
      <c r="CH7" s="222"/>
      <c r="CI7" s="222"/>
      <c r="CJ7" s="222"/>
      <c r="CK7" s="222"/>
      <c r="CL7" s="222"/>
      <c r="CM7" s="222"/>
      <c r="CN7" s="222"/>
      <c r="CO7" s="222"/>
      <c r="CP7" s="222"/>
      <c r="CQ7" s="222"/>
      <c r="CR7" s="222"/>
      <c r="CS7" s="222"/>
      <c r="CT7" s="222"/>
      <c r="CU7" s="222"/>
      <c r="CV7" s="222"/>
      <c r="CW7" s="222"/>
      <c r="CX7" s="222"/>
      <c r="CY7" s="222"/>
      <c r="CZ7" s="222"/>
      <c r="DA7" s="222"/>
      <c r="DB7" s="222"/>
      <c r="DC7" s="222"/>
      <c r="DD7" s="222"/>
      <c r="DE7" s="222"/>
      <c r="DF7" s="222"/>
      <c r="DG7" s="222"/>
      <c r="DH7" s="222"/>
      <c r="DI7" s="222"/>
      <c r="DJ7" s="222"/>
      <c r="DK7" s="222"/>
    </row>
    <row r="8" spans="2:115" ht="27.75" customHeight="1">
      <c r="B8" s="220"/>
      <c r="C8" s="220"/>
      <c r="D8" s="220"/>
      <c r="E8" s="220"/>
      <c r="F8" s="220"/>
      <c r="G8" s="220"/>
      <c r="H8" s="220"/>
      <c r="I8" s="220"/>
      <c r="J8" s="220"/>
      <c r="K8" s="220"/>
      <c r="L8" s="215"/>
      <c r="M8" s="216"/>
      <c r="N8" s="216"/>
      <c r="O8" s="216"/>
      <c r="P8" s="216"/>
      <c r="Q8" s="216"/>
      <c r="R8" s="216"/>
      <c r="S8" s="216"/>
      <c r="T8" s="216"/>
      <c r="U8" s="216"/>
      <c r="V8" s="216"/>
      <c r="W8" s="216"/>
      <c r="X8" s="60"/>
      <c r="Y8" s="221"/>
      <c r="Z8" s="221"/>
      <c r="AA8" s="221"/>
      <c r="AB8" s="221"/>
      <c r="AC8" s="221"/>
      <c r="AD8" s="221"/>
      <c r="AE8" s="221"/>
      <c r="AF8" s="221"/>
      <c r="AG8" s="221"/>
      <c r="AH8" s="222"/>
      <c r="AI8" s="222"/>
      <c r="AJ8" s="222"/>
      <c r="AK8" s="222"/>
      <c r="AL8" s="222"/>
      <c r="AM8" s="222"/>
      <c r="AN8" s="222"/>
      <c r="AO8" s="222"/>
      <c r="AP8" s="222"/>
      <c r="AQ8" s="222"/>
      <c r="AR8" s="222"/>
      <c r="AS8" s="222"/>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2"/>
      <c r="BT8" s="222"/>
      <c r="BU8" s="222"/>
      <c r="BV8" s="222"/>
      <c r="BW8" s="222"/>
      <c r="BX8" s="222"/>
      <c r="BY8" s="222"/>
      <c r="BZ8" s="222"/>
      <c r="CA8" s="222"/>
      <c r="CB8" s="222"/>
      <c r="CC8" s="222"/>
      <c r="CD8" s="222"/>
      <c r="CE8" s="222"/>
      <c r="CF8" s="222"/>
      <c r="CG8" s="222"/>
      <c r="CH8" s="222"/>
      <c r="CI8" s="222"/>
      <c r="CJ8" s="222"/>
      <c r="CK8" s="222"/>
      <c r="CL8" s="222"/>
      <c r="CM8" s="222"/>
      <c r="CN8" s="222"/>
      <c r="CO8" s="222"/>
      <c r="CP8" s="222"/>
      <c r="CQ8" s="222"/>
      <c r="CR8" s="222"/>
      <c r="CS8" s="222"/>
      <c r="CT8" s="222"/>
      <c r="CU8" s="222"/>
      <c r="CV8" s="222"/>
      <c r="CW8" s="222"/>
      <c r="CX8" s="222"/>
      <c r="CY8" s="222"/>
      <c r="CZ8" s="222"/>
      <c r="DA8" s="222"/>
      <c r="DB8" s="222"/>
      <c r="DC8" s="222"/>
      <c r="DD8" s="222"/>
      <c r="DE8" s="222"/>
      <c r="DF8" s="222"/>
      <c r="DG8" s="222"/>
      <c r="DH8" s="222"/>
      <c r="DI8" s="222"/>
      <c r="DJ8" s="222"/>
      <c r="DK8" s="222"/>
    </row>
    <row r="9" spans="2:115" ht="27.75" customHeight="1">
      <c r="B9" s="220"/>
      <c r="C9" s="220"/>
      <c r="D9" s="220"/>
      <c r="E9" s="220"/>
      <c r="F9" s="220"/>
      <c r="G9" s="220"/>
      <c r="H9" s="220"/>
      <c r="I9" s="220"/>
      <c r="J9" s="220"/>
      <c r="K9" s="220"/>
      <c r="L9" s="215"/>
      <c r="M9" s="216"/>
      <c r="N9" s="216"/>
      <c r="O9" s="216"/>
      <c r="P9" s="216"/>
      <c r="Q9" s="216"/>
      <c r="R9" s="216"/>
      <c r="S9" s="216"/>
      <c r="T9" s="216"/>
      <c r="U9" s="216"/>
      <c r="V9" s="216"/>
      <c r="W9" s="216"/>
      <c r="X9" s="60"/>
      <c r="Y9" s="221"/>
      <c r="Z9" s="221"/>
      <c r="AA9" s="221"/>
      <c r="AB9" s="221"/>
      <c r="AC9" s="221"/>
      <c r="AD9" s="221"/>
      <c r="AE9" s="221"/>
      <c r="AF9" s="221"/>
      <c r="AG9" s="221"/>
      <c r="AH9" s="222"/>
      <c r="AI9" s="222"/>
      <c r="AJ9" s="222"/>
      <c r="AK9" s="222"/>
      <c r="AL9" s="222"/>
      <c r="AM9" s="222"/>
      <c r="AN9" s="222"/>
      <c r="AO9" s="222"/>
      <c r="AP9" s="222"/>
      <c r="AQ9" s="222"/>
      <c r="AR9" s="222"/>
      <c r="AS9" s="222"/>
      <c r="AT9" s="223"/>
      <c r="AU9" s="223"/>
      <c r="AV9" s="223"/>
      <c r="AW9" s="223"/>
      <c r="AX9" s="223"/>
      <c r="AY9" s="223"/>
      <c r="AZ9" s="223"/>
      <c r="BA9" s="223"/>
      <c r="BB9" s="223"/>
      <c r="BC9" s="223"/>
      <c r="BD9" s="223"/>
      <c r="BE9" s="223"/>
      <c r="BF9" s="223"/>
      <c r="BG9" s="223"/>
      <c r="BH9" s="223"/>
      <c r="BI9" s="223"/>
      <c r="BJ9" s="223"/>
      <c r="BK9" s="223"/>
      <c r="BL9" s="223"/>
      <c r="BM9" s="223"/>
      <c r="BN9" s="223"/>
      <c r="BO9" s="223"/>
      <c r="BP9" s="223"/>
      <c r="BQ9" s="223"/>
      <c r="BR9" s="223"/>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222"/>
      <c r="CT9" s="222"/>
      <c r="CU9" s="222"/>
      <c r="CV9" s="222"/>
      <c r="CW9" s="222"/>
      <c r="CX9" s="222"/>
      <c r="CY9" s="222"/>
      <c r="CZ9" s="222"/>
      <c r="DA9" s="222"/>
      <c r="DB9" s="222"/>
      <c r="DC9" s="222"/>
      <c r="DD9" s="222"/>
      <c r="DE9" s="222"/>
      <c r="DF9" s="222"/>
      <c r="DG9" s="222"/>
      <c r="DH9" s="222"/>
      <c r="DI9" s="222"/>
      <c r="DJ9" s="222"/>
      <c r="DK9" s="222"/>
    </row>
    <row r="10" spans="2:115" ht="27.75" customHeight="1">
      <c r="B10" s="220"/>
      <c r="C10" s="220"/>
      <c r="D10" s="220"/>
      <c r="E10" s="220"/>
      <c r="F10" s="220"/>
      <c r="G10" s="220"/>
      <c r="H10" s="220"/>
      <c r="I10" s="220"/>
      <c r="J10" s="220"/>
      <c r="K10" s="220"/>
      <c r="L10" s="215"/>
      <c r="M10" s="216"/>
      <c r="N10" s="216"/>
      <c r="O10" s="216"/>
      <c r="P10" s="216"/>
      <c r="Q10" s="216"/>
      <c r="R10" s="216"/>
      <c r="S10" s="216"/>
      <c r="T10" s="216"/>
      <c r="U10" s="216"/>
      <c r="V10" s="216"/>
      <c r="W10" s="216"/>
      <c r="X10" s="60"/>
      <c r="Y10" s="221"/>
      <c r="Z10" s="221"/>
      <c r="AA10" s="221"/>
      <c r="AB10" s="221"/>
      <c r="AC10" s="221"/>
      <c r="AD10" s="221"/>
      <c r="AE10" s="221"/>
      <c r="AF10" s="221"/>
      <c r="AG10" s="221"/>
      <c r="AH10" s="222"/>
      <c r="AI10" s="222"/>
      <c r="AJ10" s="222"/>
      <c r="AK10" s="222"/>
      <c r="AL10" s="222"/>
      <c r="AM10" s="222"/>
      <c r="AN10" s="222"/>
      <c r="AO10" s="222"/>
      <c r="AP10" s="222"/>
      <c r="AQ10" s="222"/>
      <c r="AR10" s="222"/>
      <c r="AS10" s="222"/>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row>
    <row r="11" spans="2:115" ht="27.75" customHeight="1">
      <c r="B11" s="220"/>
      <c r="C11" s="220"/>
      <c r="D11" s="220"/>
      <c r="E11" s="220"/>
      <c r="F11" s="220"/>
      <c r="G11" s="220"/>
      <c r="H11" s="220"/>
      <c r="I11" s="220"/>
      <c r="J11" s="220"/>
      <c r="K11" s="220"/>
      <c r="L11" s="215"/>
      <c r="M11" s="216"/>
      <c r="N11" s="216"/>
      <c r="O11" s="216"/>
      <c r="P11" s="216"/>
      <c r="Q11" s="216"/>
      <c r="R11" s="216"/>
      <c r="S11" s="216"/>
      <c r="T11" s="216"/>
      <c r="U11" s="216"/>
      <c r="V11" s="216"/>
      <c r="W11" s="216"/>
      <c r="X11" s="60"/>
      <c r="Y11" s="221"/>
      <c r="Z11" s="221"/>
      <c r="AA11" s="221"/>
      <c r="AB11" s="221"/>
      <c r="AC11" s="221"/>
      <c r="AD11" s="221"/>
      <c r="AE11" s="221"/>
      <c r="AF11" s="221"/>
      <c r="AG11" s="221"/>
      <c r="AH11" s="222"/>
      <c r="AI11" s="222"/>
      <c r="AJ11" s="222"/>
      <c r="AK11" s="222"/>
      <c r="AL11" s="222"/>
      <c r="AM11" s="222"/>
      <c r="AN11" s="222"/>
      <c r="AO11" s="222"/>
      <c r="AP11" s="222"/>
      <c r="AQ11" s="222"/>
      <c r="AR11" s="222"/>
      <c r="AS11" s="222"/>
      <c r="AT11" s="223"/>
      <c r="AU11" s="223"/>
      <c r="AV11" s="223"/>
      <c r="AW11" s="223"/>
      <c r="AX11" s="223"/>
      <c r="AY11" s="223"/>
      <c r="AZ11" s="223"/>
      <c r="BA11" s="223"/>
      <c r="BB11" s="223"/>
      <c r="BC11" s="223"/>
      <c r="BD11" s="223"/>
      <c r="BE11" s="223"/>
      <c r="BF11" s="223"/>
      <c r="BG11" s="223"/>
      <c r="BH11" s="223"/>
      <c r="BI11" s="223"/>
      <c r="BJ11" s="223"/>
      <c r="BK11" s="223"/>
      <c r="BL11" s="223"/>
      <c r="BM11" s="223"/>
      <c r="BN11" s="223"/>
      <c r="BO11" s="223"/>
      <c r="BP11" s="223"/>
      <c r="BQ11" s="223"/>
      <c r="BR11" s="223"/>
      <c r="BS11" s="222"/>
      <c r="BT11" s="222"/>
      <c r="BU11" s="222"/>
      <c r="BV11" s="222"/>
      <c r="BW11" s="222"/>
      <c r="BX11" s="222"/>
      <c r="BY11" s="222"/>
      <c r="BZ11" s="222"/>
      <c r="CA11" s="222"/>
      <c r="CB11" s="222"/>
      <c r="CC11" s="222"/>
      <c r="CD11" s="222"/>
      <c r="CE11" s="222"/>
      <c r="CF11" s="222"/>
      <c r="CG11" s="222"/>
      <c r="CH11" s="222"/>
      <c r="CI11" s="222"/>
      <c r="CJ11" s="222"/>
      <c r="CK11" s="222"/>
      <c r="CL11" s="222"/>
      <c r="CM11" s="222"/>
      <c r="CN11" s="222"/>
      <c r="CO11" s="222"/>
      <c r="CP11" s="222"/>
      <c r="CQ11" s="222"/>
      <c r="CR11" s="222"/>
      <c r="CS11" s="222"/>
      <c r="CT11" s="222"/>
      <c r="CU11" s="222"/>
      <c r="CV11" s="222"/>
      <c r="CW11" s="222"/>
      <c r="CX11" s="222"/>
      <c r="CY11" s="222"/>
      <c r="CZ11" s="222"/>
      <c r="DA11" s="222"/>
      <c r="DB11" s="222"/>
      <c r="DC11" s="222"/>
      <c r="DD11" s="222"/>
      <c r="DE11" s="222"/>
      <c r="DF11" s="222"/>
      <c r="DG11" s="222"/>
      <c r="DH11" s="222"/>
      <c r="DI11" s="222"/>
      <c r="DJ11" s="222"/>
      <c r="DK11" s="222"/>
    </row>
    <row r="12" spans="2:115" ht="27.75" customHeight="1">
      <c r="B12" s="220"/>
      <c r="C12" s="220"/>
      <c r="D12" s="220"/>
      <c r="E12" s="220"/>
      <c r="F12" s="220"/>
      <c r="G12" s="220"/>
      <c r="H12" s="220"/>
      <c r="I12" s="220"/>
      <c r="J12" s="220"/>
      <c r="K12" s="220"/>
      <c r="L12" s="215"/>
      <c r="M12" s="216"/>
      <c r="N12" s="216"/>
      <c r="O12" s="216"/>
      <c r="P12" s="216"/>
      <c r="Q12" s="216"/>
      <c r="R12" s="216"/>
      <c r="S12" s="216"/>
      <c r="T12" s="216"/>
      <c r="U12" s="216"/>
      <c r="V12" s="216"/>
      <c r="W12" s="216"/>
      <c r="X12" s="60"/>
      <c r="Y12" s="221"/>
      <c r="Z12" s="221"/>
      <c r="AA12" s="221"/>
      <c r="AB12" s="221"/>
      <c r="AC12" s="221"/>
      <c r="AD12" s="221"/>
      <c r="AE12" s="221"/>
      <c r="AF12" s="221"/>
      <c r="AG12" s="221"/>
      <c r="AH12" s="222"/>
      <c r="AI12" s="222"/>
      <c r="AJ12" s="222"/>
      <c r="AK12" s="222"/>
      <c r="AL12" s="222"/>
      <c r="AM12" s="222"/>
      <c r="AN12" s="222"/>
      <c r="AO12" s="222"/>
      <c r="AP12" s="222"/>
      <c r="AQ12" s="222"/>
      <c r="AR12" s="222"/>
      <c r="AS12" s="222"/>
      <c r="AT12" s="223"/>
      <c r="AU12" s="223"/>
      <c r="AV12" s="223"/>
      <c r="AW12" s="223"/>
      <c r="AX12" s="223"/>
      <c r="AY12" s="223"/>
      <c r="AZ12" s="223"/>
      <c r="BA12" s="223"/>
      <c r="BB12" s="223"/>
      <c r="BC12" s="223"/>
      <c r="BD12" s="223"/>
      <c r="BE12" s="223"/>
      <c r="BF12" s="223"/>
      <c r="BG12" s="223"/>
      <c r="BH12" s="223"/>
      <c r="BI12" s="223"/>
      <c r="BJ12" s="223"/>
      <c r="BK12" s="223"/>
      <c r="BL12" s="223"/>
      <c r="BM12" s="223"/>
      <c r="BN12" s="223"/>
      <c r="BO12" s="223"/>
      <c r="BP12" s="223"/>
      <c r="BQ12" s="223"/>
      <c r="BR12" s="223"/>
      <c r="BS12" s="222"/>
      <c r="BT12" s="222"/>
      <c r="BU12" s="222"/>
      <c r="BV12" s="222"/>
      <c r="BW12" s="222"/>
      <c r="BX12" s="222"/>
      <c r="BY12" s="222"/>
      <c r="BZ12" s="222"/>
      <c r="CA12" s="222"/>
      <c r="CB12" s="222"/>
      <c r="CC12" s="222"/>
      <c r="CD12" s="222"/>
      <c r="CE12" s="222"/>
      <c r="CF12" s="222"/>
      <c r="CG12" s="222"/>
      <c r="CH12" s="222"/>
      <c r="CI12" s="222"/>
      <c r="CJ12" s="222"/>
      <c r="CK12" s="222"/>
      <c r="CL12" s="222"/>
      <c r="CM12" s="222"/>
      <c r="CN12" s="222"/>
      <c r="CO12" s="222"/>
      <c r="CP12" s="222"/>
      <c r="CQ12" s="222"/>
      <c r="CR12" s="222"/>
      <c r="CS12" s="222"/>
      <c r="CT12" s="222"/>
      <c r="CU12" s="222"/>
      <c r="CV12" s="222"/>
      <c r="CW12" s="222"/>
      <c r="CX12" s="222"/>
      <c r="CY12" s="222"/>
      <c r="CZ12" s="222"/>
      <c r="DA12" s="222"/>
      <c r="DB12" s="222"/>
      <c r="DC12" s="222"/>
      <c r="DD12" s="222"/>
      <c r="DE12" s="222"/>
      <c r="DF12" s="222"/>
      <c r="DG12" s="222"/>
      <c r="DH12" s="222"/>
      <c r="DI12" s="222"/>
      <c r="DJ12" s="222"/>
      <c r="DK12" s="222"/>
    </row>
    <row r="13" spans="2:115" ht="27.75" customHeight="1">
      <c r="B13" s="220"/>
      <c r="C13" s="220"/>
      <c r="D13" s="220"/>
      <c r="E13" s="220"/>
      <c r="F13" s="220"/>
      <c r="G13" s="220"/>
      <c r="H13" s="220"/>
      <c r="I13" s="220"/>
      <c r="J13" s="220"/>
      <c r="K13" s="220"/>
      <c r="L13" s="215"/>
      <c r="M13" s="216"/>
      <c r="N13" s="216"/>
      <c r="O13" s="216"/>
      <c r="P13" s="216"/>
      <c r="Q13" s="216"/>
      <c r="R13" s="216"/>
      <c r="S13" s="216"/>
      <c r="T13" s="216"/>
      <c r="U13" s="216"/>
      <c r="V13" s="216"/>
      <c r="W13" s="216"/>
      <c r="X13" s="60"/>
      <c r="Y13" s="221"/>
      <c r="Z13" s="221"/>
      <c r="AA13" s="221"/>
      <c r="AB13" s="221"/>
      <c r="AC13" s="221"/>
      <c r="AD13" s="221"/>
      <c r="AE13" s="221"/>
      <c r="AF13" s="221"/>
      <c r="AG13" s="221"/>
      <c r="AH13" s="222"/>
      <c r="AI13" s="222"/>
      <c r="AJ13" s="222"/>
      <c r="AK13" s="222"/>
      <c r="AL13" s="222"/>
      <c r="AM13" s="222"/>
      <c r="AN13" s="222"/>
      <c r="AO13" s="222"/>
      <c r="AP13" s="222"/>
      <c r="AQ13" s="222"/>
      <c r="AR13" s="222"/>
      <c r="AS13" s="222"/>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2"/>
      <c r="BT13" s="222"/>
      <c r="BU13" s="222"/>
      <c r="BV13" s="222"/>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222"/>
      <c r="CT13" s="222"/>
      <c r="CU13" s="222"/>
      <c r="CV13" s="222"/>
      <c r="CW13" s="222"/>
      <c r="CX13" s="222"/>
      <c r="CY13" s="222"/>
      <c r="CZ13" s="222"/>
      <c r="DA13" s="222"/>
      <c r="DB13" s="222"/>
      <c r="DC13" s="222"/>
      <c r="DD13" s="222"/>
      <c r="DE13" s="222"/>
      <c r="DF13" s="222"/>
      <c r="DG13" s="222"/>
      <c r="DH13" s="222"/>
      <c r="DI13" s="222"/>
      <c r="DJ13" s="222"/>
      <c r="DK13" s="222"/>
    </row>
    <row r="14" spans="2:115" ht="27.75" customHeight="1">
      <c r="B14" s="220"/>
      <c r="C14" s="220"/>
      <c r="D14" s="220"/>
      <c r="E14" s="220"/>
      <c r="F14" s="220"/>
      <c r="G14" s="220"/>
      <c r="H14" s="220"/>
      <c r="I14" s="220"/>
      <c r="J14" s="220"/>
      <c r="K14" s="220"/>
      <c r="L14" s="215"/>
      <c r="M14" s="216"/>
      <c r="N14" s="216"/>
      <c r="O14" s="216"/>
      <c r="P14" s="216"/>
      <c r="Q14" s="216"/>
      <c r="R14" s="216"/>
      <c r="S14" s="216"/>
      <c r="T14" s="216"/>
      <c r="U14" s="216"/>
      <c r="V14" s="216"/>
      <c r="W14" s="216"/>
      <c r="X14" s="60"/>
      <c r="Y14" s="221"/>
      <c r="Z14" s="221"/>
      <c r="AA14" s="221"/>
      <c r="AB14" s="221"/>
      <c r="AC14" s="221"/>
      <c r="AD14" s="221"/>
      <c r="AE14" s="221"/>
      <c r="AF14" s="221"/>
      <c r="AG14" s="221"/>
      <c r="AH14" s="222"/>
      <c r="AI14" s="222"/>
      <c r="AJ14" s="222"/>
      <c r="AK14" s="222"/>
      <c r="AL14" s="222"/>
      <c r="AM14" s="222"/>
      <c r="AN14" s="222"/>
      <c r="AO14" s="222"/>
      <c r="AP14" s="222"/>
      <c r="AQ14" s="222"/>
      <c r="AR14" s="222"/>
      <c r="AS14" s="222"/>
      <c r="AT14" s="223"/>
      <c r="AU14" s="223"/>
      <c r="AV14" s="223"/>
      <c r="AW14" s="223"/>
      <c r="AX14" s="223"/>
      <c r="AY14" s="223"/>
      <c r="AZ14" s="223"/>
      <c r="BA14" s="223"/>
      <c r="BB14" s="223"/>
      <c r="BC14" s="223"/>
      <c r="BD14" s="223"/>
      <c r="BE14" s="223"/>
      <c r="BF14" s="223"/>
      <c r="BG14" s="223"/>
      <c r="BH14" s="223"/>
      <c r="BI14" s="223"/>
      <c r="BJ14" s="223"/>
      <c r="BK14" s="223"/>
      <c r="BL14" s="223"/>
      <c r="BM14" s="223"/>
      <c r="BN14" s="223"/>
      <c r="BO14" s="223"/>
      <c r="BP14" s="223"/>
      <c r="BQ14" s="223"/>
      <c r="BR14" s="223"/>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222"/>
      <c r="CT14" s="222"/>
      <c r="CU14" s="222"/>
      <c r="CV14" s="222"/>
      <c r="CW14" s="222"/>
      <c r="CX14" s="222"/>
      <c r="CY14" s="222"/>
      <c r="CZ14" s="222"/>
      <c r="DA14" s="222"/>
      <c r="DB14" s="222"/>
      <c r="DC14" s="222"/>
      <c r="DD14" s="222"/>
      <c r="DE14" s="222"/>
      <c r="DF14" s="222"/>
      <c r="DG14" s="222"/>
      <c r="DH14" s="222"/>
      <c r="DI14" s="222"/>
      <c r="DJ14" s="222"/>
      <c r="DK14" s="222"/>
    </row>
    <row r="15" spans="2:115" ht="27.75" customHeight="1">
      <c r="B15" s="220"/>
      <c r="C15" s="220"/>
      <c r="D15" s="220"/>
      <c r="E15" s="220"/>
      <c r="F15" s="220"/>
      <c r="G15" s="220"/>
      <c r="H15" s="220"/>
      <c r="I15" s="220"/>
      <c r="J15" s="220"/>
      <c r="K15" s="220"/>
      <c r="L15" s="215"/>
      <c r="M15" s="216"/>
      <c r="N15" s="216"/>
      <c r="O15" s="216"/>
      <c r="P15" s="216"/>
      <c r="Q15" s="216"/>
      <c r="R15" s="216"/>
      <c r="S15" s="216"/>
      <c r="T15" s="216"/>
      <c r="U15" s="216"/>
      <c r="V15" s="216"/>
      <c r="W15" s="216"/>
      <c r="X15" s="60"/>
      <c r="Y15" s="221"/>
      <c r="Z15" s="221"/>
      <c r="AA15" s="221"/>
      <c r="AB15" s="221"/>
      <c r="AC15" s="221"/>
      <c r="AD15" s="221"/>
      <c r="AE15" s="221"/>
      <c r="AF15" s="221"/>
      <c r="AG15" s="221"/>
      <c r="AH15" s="222"/>
      <c r="AI15" s="222"/>
      <c r="AJ15" s="222"/>
      <c r="AK15" s="222"/>
      <c r="AL15" s="222"/>
      <c r="AM15" s="222"/>
      <c r="AN15" s="222"/>
      <c r="AO15" s="222"/>
      <c r="AP15" s="222"/>
      <c r="AQ15" s="222"/>
      <c r="AR15" s="222"/>
      <c r="AS15" s="222"/>
      <c r="AT15" s="223"/>
      <c r="AU15" s="223"/>
      <c r="AV15" s="223"/>
      <c r="AW15" s="223"/>
      <c r="AX15" s="223"/>
      <c r="AY15" s="223"/>
      <c r="AZ15" s="223"/>
      <c r="BA15" s="223"/>
      <c r="BB15" s="223"/>
      <c r="BC15" s="223"/>
      <c r="BD15" s="223"/>
      <c r="BE15" s="223"/>
      <c r="BF15" s="223"/>
      <c r="BG15" s="223"/>
      <c r="BH15" s="223"/>
      <c r="BI15" s="223"/>
      <c r="BJ15" s="223"/>
      <c r="BK15" s="223"/>
      <c r="BL15" s="223"/>
      <c r="BM15" s="223"/>
      <c r="BN15" s="223"/>
      <c r="BO15" s="223"/>
      <c r="BP15" s="223"/>
      <c r="BQ15" s="223"/>
      <c r="BR15" s="223"/>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222"/>
      <c r="CT15" s="222"/>
      <c r="CU15" s="222"/>
      <c r="CV15" s="222"/>
      <c r="CW15" s="222"/>
      <c r="CX15" s="222"/>
      <c r="CY15" s="222"/>
      <c r="CZ15" s="222"/>
      <c r="DA15" s="222"/>
      <c r="DB15" s="222"/>
      <c r="DC15" s="222"/>
      <c r="DD15" s="222"/>
      <c r="DE15" s="222"/>
      <c r="DF15" s="222"/>
      <c r="DG15" s="222"/>
      <c r="DH15" s="222"/>
      <c r="DI15" s="222"/>
      <c r="DJ15" s="222"/>
      <c r="DK15" s="222"/>
    </row>
    <row r="16" spans="2:115" ht="27.75" customHeight="1">
      <c r="B16" s="220"/>
      <c r="C16" s="220"/>
      <c r="D16" s="220"/>
      <c r="E16" s="220"/>
      <c r="F16" s="220"/>
      <c r="G16" s="220"/>
      <c r="H16" s="220"/>
      <c r="I16" s="220"/>
      <c r="J16" s="220"/>
      <c r="K16" s="220"/>
      <c r="L16" s="215"/>
      <c r="M16" s="216"/>
      <c r="N16" s="216"/>
      <c r="O16" s="216"/>
      <c r="P16" s="216"/>
      <c r="Q16" s="216"/>
      <c r="R16" s="216"/>
      <c r="S16" s="216"/>
      <c r="T16" s="216"/>
      <c r="U16" s="216"/>
      <c r="V16" s="216"/>
      <c r="W16" s="216"/>
      <c r="X16" s="60"/>
      <c r="Y16" s="221"/>
      <c r="Z16" s="221"/>
      <c r="AA16" s="221"/>
      <c r="AB16" s="221"/>
      <c r="AC16" s="221"/>
      <c r="AD16" s="221"/>
      <c r="AE16" s="221"/>
      <c r="AF16" s="221"/>
      <c r="AG16" s="221"/>
      <c r="AH16" s="222"/>
      <c r="AI16" s="222"/>
      <c r="AJ16" s="222"/>
      <c r="AK16" s="222"/>
      <c r="AL16" s="222"/>
      <c r="AM16" s="222"/>
      <c r="AN16" s="222"/>
      <c r="AO16" s="222"/>
      <c r="AP16" s="222"/>
      <c r="AQ16" s="222"/>
      <c r="AR16" s="222"/>
      <c r="AS16" s="222"/>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row>
    <row r="17" spans="2:115" ht="27.75" customHeight="1">
      <c r="B17" s="220"/>
      <c r="C17" s="220"/>
      <c r="D17" s="220"/>
      <c r="E17" s="220"/>
      <c r="F17" s="220"/>
      <c r="G17" s="220"/>
      <c r="H17" s="220"/>
      <c r="I17" s="220"/>
      <c r="J17" s="220"/>
      <c r="K17" s="220"/>
      <c r="L17" s="215"/>
      <c r="M17" s="216"/>
      <c r="N17" s="216"/>
      <c r="O17" s="216"/>
      <c r="P17" s="216"/>
      <c r="Q17" s="216"/>
      <c r="R17" s="216"/>
      <c r="S17" s="216"/>
      <c r="T17" s="216"/>
      <c r="U17" s="216"/>
      <c r="V17" s="216"/>
      <c r="W17" s="216"/>
      <c r="X17" s="60"/>
      <c r="Y17" s="221"/>
      <c r="Z17" s="221"/>
      <c r="AA17" s="221"/>
      <c r="AB17" s="221"/>
      <c r="AC17" s="221"/>
      <c r="AD17" s="221"/>
      <c r="AE17" s="221"/>
      <c r="AF17" s="221"/>
      <c r="AG17" s="221"/>
      <c r="AH17" s="222"/>
      <c r="AI17" s="222"/>
      <c r="AJ17" s="222"/>
      <c r="AK17" s="222"/>
      <c r="AL17" s="222"/>
      <c r="AM17" s="222"/>
      <c r="AN17" s="222"/>
      <c r="AO17" s="222"/>
      <c r="AP17" s="222"/>
      <c r="AQ17" s="222"/>
      <c r="AR17" s="222"/>
      <c r="AS17" s="222"/>
      <c r="AT17" s="223"/>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row>
    <row r="18" spans="2:115" ht="27.75" customHeight="1" thickBot="1">
      <c r="B18" s="214"/>
      <c r="C18" s="214"/>
      <c r="D18" s="214"/>
      <c r="E18" s="214"/>
      <c r="F18" s="214"/>
      <c r="G18" s="214"/>
      <c r="H18" s="214"/>
      <c r="I18" s="214"/>
      <c r="J18" s="214"/>
      <c r="K18" s="214"/>
      <c r="L18" s="215"/>
      <c r="M18" s="216"/>
      <c r="N18" s="216"/>
      <c r="O18" s="216"/>
      <c r="P18" s="216"/>
      <c r="Q18" s="216"/>
      <c r="R18" s="216"/>
      <c r="S18" s="216"/>
      <c r="T18" s="216"/>
      <c r="U18" s="216"/>
      <c r="V18" s="216"/>
      <c r="W18" s="216"/>
      <c r="X18" s="61"/>
      <c r="Y18" s="217"/>
      <c r="Z18" s="217"/>
      <c r="AA18" s="217"/>
      <c r="AB18" s="217"/>
      <c r="AC18" s="217"/>
      <c r="AD18" s="217"/>
      <c r="AE18" s="217"/>
      <c r="AF18" s="217"/>
      <c r="AG18" s="217"/>
      <c r="AH18" s="218"/>
      <c r="AI18" s="218"/>
      <c r="AJ18" s="218"/>
      <c r="AK18" s="218"/>
      <c r="AL18" s="218"/>
      <c r="AM18" s="218"/>
      <c r="AN18" s="218"/>
      <c r="AO18" s="218"/>
      <c r="AP18" s="218"/>
      <c r="AQ18" s="218"/>
      <c r="AR18" s="218"/>
      <c r="AS18" s="218"/>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row>
    <row r="19" spans="2:115" ht="27.75" customHeight="1" thickTop="1">
      <c r="B19" s="210" t="s">
        <v>62</v>
      </c>
      <c r="C19" s="210"/>
      <c r="D19" s="210"/>
      <c r="E19" s="210"/>
      <c r="F19" s="210"/>
      <c r="G19" s="210"/>
      <c r="H19" s="210"/>
      <c r="I19" s="210"/>
      <c r="J19" s="210"/>
      <c r="K19" s="210"/>
      <c r="L19" s="211">
        <f>SUMIF(Y4:AG18,"立候補準備",L4:W18)</f>
        <v>0</v>
      </c>
      <c r="M19" s="212"/>
      <c r="N19" s="212"/>
      <c r="O19" s="212"/>
      <c r="P19" s="212"/>
      <c r="Q19" s="212"/>
      <c r="R19" s="212"/>
      <c r="S19" s="212"/>
      <c r="T19" s="212"/>
      <c r="U19" s="212"/>
      <c r="V19" s="212"/>
      <c r="W19" s="212"/>
      <c r="X19" s="37"/>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6"/>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05" t="s">
        <v>61</v>
      </c>
      <c r="C21" s="205"/>
      <c r="D21" s="205"/>
      <c r="E21" s="205"/>
      <c r="F21" s="205"/>
      <c r="G21" s="205"/>
      <c r="H21" s="205"/>
      <c r="I21" s="205"/>
      <c r="J21" s="205"/>
      <c r="K21" s="205"/>
      <c r="L21" s="206">
        <f>L20+L19</f>
        <v>0</v>
      </c>
      <c r="M21" s="207"/>
      <c r="N21" s="207"/>
      <c r="O21" s="207"/>
      <c r="P21" s="207"/>
      <c r="Q21" s="207"/>
      <c r="R21" s="207"/>
      <c r="S21" s="207"/>
      <c r="T21" s="207"/>
      <c r="U21" s="207"/>
      <c r="V21" s="207"/>
      <c r="W21" s="207"/>
      <c r="X21" s="36"/>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0"/>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0"/>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220"/>
      <c r="C27" s="220"/>
      <c r="D27" s="220"/>
      <c r="E27" s="220"/>
      <c r="F27" s="220"/>
      <c r="G27" s="220"/>
      <c r="H27" s="220"/>
      <c r="I27" s="220"/>
      <c r="J27" s="220"/>
      <c r="K27" s="220"/>
      <c r="L27" s="215"/>
      <c r="M27" s="216"/>
      <c r="N27" s="216"/>
      <c r="O27" s="216"/>
      <c r="P27" s="216"/>
      <c r="Q27" s="216"/>
      <c r="R27" s="216"/>
      <c r="S27" s="216"/>
      <c r="T27" s="216"/>
      <c r="U27" s="216"/>
      <c r="V27" s="216"/>
      <c r="W27" s="216"/>
      <c r="X27" s="60"/>
      <c r="Y27" s="221"/>
      <c r="Z27" s="221"/>
      <c r="AA27" s="221"/>
      <c r="AB27" s="221"/>
      <c r="AC27" s="221"/>
      <c r="AD27" s="221"/>
      <c r="AE27" s="221"/>
      <c r="AF27" s="221"/>
      <c r="AG27" s="221"/>
      <c r="AH27" s="222"/>
      <c r="AI27" s="222"/>
      <c r="AJ27" s="222"/>
      <c r="AK27" s="222"/>
      <c r="AL27" s="222"/>
      <c r="AM27" s="222"/>
      <c r="AN27" s="222"/>
      <c r="AO27" s="222"/>
      <c r="AP27" s="222"/>
      <c r="AQ27" s="222"/>
      <c r="AR27" s="222"/>
      <c r="AS27" s="222"/>
      <c r="AT27" s="223"/>
      <c r="AU27" s="223"/>
      <c r="AV27" s="223"/>
      <c r="AW27" s="223"/>
      <c r="AX27" s="223"/>
      <c r="AY27" s="223"/>
      <c r="AZ27" s="223"/>
      <c r="BA27" s="223"/>
      <c r="BB27" s="223"/>
      <c r="BC27" s="223"/>
      <c r="BD27" s="223"/>
      <c r="BE27" s="223"/>
      <c r="BF27" s="223"/>
      <c r="BG27" s="223"/>
      <c r="BH27" s="223"/>
      <c r="BI27" s="223"/>
      <c r="BJ27" s="223"/>
      <c r="BK27" s="223"/>
      <c r="BL27" s="223"/>
      <c r="BM27" s="223"/>
      <c r="BN27" s="223"/>
      <c r="BO27" s="223"/>
      <c r="BP27" s="223"/>
      <c r="BQ27" s="223"/>
      <c r="BR27" s="223"/>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222"/>
      <c r="CT27" s="222"/>
      <c r="CU27" s="222"/>
      <c r="CV27" s="222"/>
      <c r="CW27" s="222"/>
      <c r="CX27" s="222"/>
      <c r="CY27" s="222"/>
      <c r="CZ27" s="222"/>
      <c r="DA27" s="222"/>
      <c r="DB27" s="222"/>
      <c r="DC27" s="222"/>
      <c r="DD27" s="222"/>
      <c r="DE27" s="222"/>
      <c r="DF27" s="222"/>
      <c r="DG27" s="222"/>
      <c r="DH27" s="222"/>
      <c r="DI27" s="222"/>
      <c r="DJ27" s="222"/>
      <c r="DK27" s="222"/>
    </row>
    <row r="28" spans="2:115" ht="27.75" customHeight="1">
      <c r="B28" s="220"/>
      <c r="C28" s="220"/>
      <c r="D28" s="220"/>
      <c r="E28" s="220"/>
      <c r="F28" s="220"/>
      <c r="G28" s="220"/>
      <c r="H28" s="220"/>
      <c r="I28" s="220"/>
      <c r="J28" s="220"/>
      <c r="K28" s="220"/>
      <c r="L28" s="215"/>
      <c r="M28" s="216"/>
      <c r="N28" s="216"/>
      <c r="O28" s="216"/>
      <c r="P28" s="216"/>
      <c r="Q28" s="216"/>
      <c r="R28" s="216"/>
      <c r="S28" s="216"/>
      <c r="T28" s="216"/>
      <c r="U28" s="216"/>
      <c r="V28" s="216"/>
      <c r="W28" s="216"/>
      <c r="X28" s="60"/>
      <c r="Y28" s="221"/>
      <c r="Z28" s="221"/>
      <c r="AA28" s="221"/>
      <c r="AB28" s="221"/>
      <c r="AC28" s="221"/>
      <c r="AD28" s="221"/>
      <c r="AE28" s="221"/>
      <c r="AF28" s="221"/>
      <c r="AG28" s="221"/>
      <c r="AH28" s="222"/>
      <c r="AI28" s="222"/>
      <c r="AJ28" s="222"/>
      <c r="AK28" s="222"/>
      <c r="AL28" s="222"/>
      <c r="AM28" s="222"/>
      <c r="AN28" s="222"/>
      <c r="AO28" s="222"/>
      <c r="AP28" s="222"/>
      <c r="AQ28" s="222"/>
      <c r="AR28" s="222"/>
      <c r="AS28" s="222"/>
      <c r="AT28" s="223"/>
      <c r="AU28" s="223"/>
      <c r="AV28" s="223"/>
      <c r="AW28" s="223"/>
      <c r="AX28" s="223"/>
      <c r="AY28" s="223"/>
      <c r="AZ28" s="223"/>
      <c r="BA28" s="223"/>
      <c r="BB28" s="223"/>
      <c r="BC28" s="223"/>
      <c r="BD28" s="223"/>
      <c r="BE28" s="223"/>
      <c r="BF28" s="223"/>
      <c r="BG28" s="223"/>
      <c r="BH28" s="223"/>
      <c r="BI28" s="223"/>
      <c r="BJ28" s="223"/>
      <c r="BK28" s="223"/>
      <c r="BL28" s="223"/>
      <c r="BM28" s="223"/>
      <c r="BN28" s="223"/>
      <c r="BO28" s="223"/>
      <c r="BP28" s="223"/>
      <c r="BQ28" s="223"/>
      <c r="BR28" s="223"/>
      <c r="BS28" s="222"/>
      <c r="BT28" s="222"/>
      <c r="BU28" s="222"/>
      <c r="BV28" s="222"/>
      <c r="BW28" s="222"/>
      <c r="BX28" s="222"/>
      <c r="BY28" s="222"/>
      <c r="BZ28" s="222"/>
      <c r="CA28" s="222"/>
      <c r="CB28" s="222"/>
      <c r="CC28" s="222"/>
      <c r="CD28" s="222"/>
      <c r="CE28" s="222"/>
      <c r="CF28" s="222"/>
      <c r="CG28" s="222"/>
      <c r="CH28" s="222"/>
      <c r="CI28" s="222"/>
      <c r="CJ28" s="222"/>
      <c r="CK28" s="222"/>
      <c r="CL28" s="222"/>
      <c r="CM28" s="222"/>
      <c r="CN28" s="222"/>
      <c r="CO28" s="222"/>
      <c r="CP28" s="222"/>
      <c r="CQ28" s="222"/>
      <c r="CR28" s="222"/>
      <c r="CS28" s="222"/>
      <c r="CT28" s="222"/>
      <c r="CU28" s="222"/>
      <c r="CV28" s="222"/>
      <c r="CW28" s="222"/>
      <c r="CX28" s="222"/>
      <c r="CY28" s="222"/>
      <c r="CZ28" s="222"/>
      <c r="DA28" s="222"/>
      <c r="DB28" s="222"/>
      <c r="DC28" s="222"/>
      <c r="DD28" s="222"/>
      <c r="DE28" s="222"/>
      <c r="DF28" s="222"/>
      <c r="DG28" s="222"/>
      <c r="DH28" s="222"/>
      <c r="DI28" s="222"/>
      <c r="DJ28" s="222"/>
      <c r="DK28" s="222"/>
    </row>
    <row r="29" spans="2:115" ht="27.75" customHeight="1">
      <c r="B29" s="220"/>
      <c r="C29" s="220"/>
      <c r="D29" s="220"/>
      <c r="E29" s="220"/>
      <c r="F29" s="220"/>
      <c r="G29" s="220"/>
      <c r="H29" s="220"/>
      <c r="I29" s="220"/>
      <c r="J29" s="220"/>
      <c r="K29" s="220"/>
      <c r="L29" s="215"/>
      <c r="M29" s="216"/>
      <c r="N29" s="216"/>
      <c r="O29" s="216"/>
      <c r="P29" s="216"/>
      <c r="Q29" s="216"/>
      <c r="R29" s="216"/>
      <c r="S29" s="216"/>
      <c r="T29" s="216"/>
      <c r="U29" s="216"/>
      <c r="V29" s="216"/>
      <c r="W29" s="216"/>
      <c r="X29" s="60"/>
      <c r="Y29" s="221"/>
      <c r="Z29" s="221"/>
      <c r="AA29" s="221"/>
      <c r="AB29" s="221"/>
      <c r="AC29" s="221"/>
      <c r="AD29" s="221"/>
      <c r="AE29" s="221"/>
      <c r="AF29" s="221"/>
      <c r="AG29" s="221"/>
      <c r="AH29" s="222"/>
      <c r="AI29" s="222"/>
      <c r="AJ29" s="222"/>
      <c r="AK29" s="222"/>
      <c r="AL29" s="222"/>
      <c r="AM29" s="222"/>
      <c r="AN29" s="222"/>
      <c r="AO29" s="222"/>
      <c r="AP29" s="222"/>
      <c r="AQ29" s="222"/>
      <c r="AR29" s="222"/>
      <c r="AS29" s="222"/>
      <c r="AT29" s="223"/>
      <c r="AU29" s="223"/>
      <c r="AV29" s="223"/>
      <c r="AW29" s="223"/>
      <c r="AX29" s="223"/>
      <c r="AY29" s="223"/>
      <c r="AZ29" s="223"/>
      <c r="BA29" s="223"/>
      <c r="BB29" s="223"/>
      <c r="BC29" s="223"/>
      <c r="BD29" s="223"/>
      <c r="BE29" s="223"/>
      <c r="BF29" s="223"/>
      <c r="BG29" s="223"/>
      <c r="BH29" s="223"/>
      <c r="BI29" s="223"/>
      <c r="BJ29" s="223"/>
      <c r="BK29" s="223"/>
      <c r="BL29" s="223"/>
      <c r="BM29" s="223"/>
      <c r="BN29" s="223"/>
      <c r="BO29" s="223"/>
      <c r="BP29" s="223"/>
      <c r="BQ29" s="223"/>
      <c r="BR29" s="223"/>
      <c r="BS29" s="222"/>
      <c r="BT29" s="222"/>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222"/>
      <c r="CS29" s="222"/>
      <c r="CT29" s="222"/>
      <c r="CU29" s="222"/>
      <c r="CV29" s="222"/>
      <c r="CW29" s="222"/>
      <c r="CX29" s="222"/>
      <c r="CY29" s="222"/>
      <c r="CZ29" s="222"/>
      <c r="DA29" s="222"/>
      <c r="DB29" s="222"/>
      <c r="DC29" s="222"/>
      <c r="DD29" s="222"/>
      <c r="DE29" s="222"/>
      <c r="DF29" s="222"/>
      <c r="DG29" s="222"/>
      <c r="DH29" s="222"/>
      <c r="DI29" s="222"/>
      <c r="DJ29" s="222"/>
      <c r="DK29" s="222"/>
    </row>
    <row r="30" spans="2:115" ht="27.75" customHeight="1">
      <c r="B30" s="220"/>
      <c r="C30" s="220"/>
      <c r="D30" s="220"/>
      <c r="E30" s="220"/>
      <c r="F30" s="220"/>
      <c r="G30" s="220"/>
      <c r="H30" s="220"/>
      <c r="I30" s="220"/>
      <c r="J30" s="220"/>
      <c r="K30" s="220"/>
      <c r="L30" s="215"/>
      <c r="M30" s="216"/>
      <c r="N30" s="216"/>
      <c r="O30" s="216"/>
      <c r="P30" s="216"/>
      <c r="Q30" s="216"/>
      <c r="R30" s="216"/>
      <c r="S30" s="216"/>
      <c r="T30" s="216"/>
      <c r="U30" s="216"/>
      <c r="V30" s="216"/>
      <c r="W30" s="216"/>
      <c r="X30" s="60"/>
      <c r="Y30" s="221"/>
      <c r="Z30" s="221"/>
      <c r="AA30" s="221"/>
      <c r="AB30" s="221"/>
      <c r="AC30" s="221"/>
      <c r="AD30" s="221"/>
      <c r="AE30" s="221"/>
      <c r="AF30" s="221"/>
      <c r="AG30" s="221"/>
      <c r="AH30" s="222"/>
      <c r="AI30" s="222"/>
      <c r="AJ30" s="222"/>
      <c r="AK30" s="222"/>
      <c r="AL30" s="222"/>
      <c r="AM30" s="222"/>
      <c r="AN30" s="222"/>
      <c r="AO30" s="222"/>
      <c r="AP30" s="222"/>
      <c r="AQ30" s="222"/>
      <c r="AR30" s="222"/>
      <c r="AS30" s="222"/>
      <c r="AT30" s="223"/>
      <c r="AU30" s="223"/>
      <c r="AV30" s="223"/>
      <c r="AW30" s="223"/>
      <c r="AX30" s="223"/>
      <c r="AY30" s="223"/>
      <c r="AZ30" s="223"/>
      <c r="BA30" s="223"/>
      <c r="BB30" s="223"/>
      <c r="BC30" s="223"/>
      <c r="BD30" s="223"/>
      <c r="BE30" s="223"/>
      <c r="BF30" s="223"/>
      <c r="BG30" s="223"/>
      <c r="BH30" s="223"/>
      <c r="BI30" s="223"/>
      <c r="BJ30" s="223"/>
      <c r="BK30" s="223"/>
      <c r="BL30" s="223"/>
      <c r="BM30" s="223"/>
      <c r="BN30" s="223"/>
      <c r="BO30" s="223"/>
      <c r="BP30" s="223"/>
      <c r="BQ30" s="223"/>
      <c r="BR30" s="223"/>
      <c r="BS30" s="222"/>
      <c r="BT30" s="222"/>
      <c r="BU30" s="222"/>
      <c r="BV30" s="222"/>
      <c r="BW30" s="222"/>
      <c r="BX30" s="222"/>
      <c r="BY30" s="222"/>
      <c r="BZ30" s="222"/>
      <c r="CA30" s="222"/>
      <c r="CB30" s="222"/>
      <c r="CC30" s="222"/>
      <c r="CD30" s="222"/>
      <c r="CE30" s="222"/>
      <c r="CF30" s="222"/>
      <c r="CG30" s="222"/>
      <c r="CH30" s="222"/>
      <c r="CI30" s="222"/>
      <c r="CJ30" s="222"/>
      <c r="CK30" s="222"/>
      <c r="CL30" s="222"/>
      <c r="CM30" s="222"/>
      <c r="CN30" s="222"/>
      <c r="CO30" s="222"/>
      <c r="CP30" s="222"/>
      <c r="CQ30" s="222"/>
      <c r="CR30" s="222"/>
      <c r="CS30" s="222"/>
      <c r="CT30" s="222"/>
      <c r="CU30" s="222"/>
      <c r="CV30" s="222"/>
      <c r="CW30" s="222"/>
      <c r="CX30" s="222"/>
      <c r="CY30" s="222"/>
      <c r="CZ30" s="222"/>
      <c r="DA30" s="222"/>
      <c r="DB30" s="222"/>
      <c r="DC30" s="222"/>
      <c r="DD30" s="222"/>
      <c r="DE30" s="222"/>
      <c r="DF30" s="222"/>
      <c r="DG30" s="222"/>
      <c r="DH30" s="222"/>
      <c r="DI30" s="222"/>
      <c r="DJ30" s="222"/>
      <c r="DK30" s="222"/>
    </row>
    <row r="31" spans="2:115" ht="27.75" customHeight="1">
      <c r="B31" s="220"/>
      <c r="C31" s="220"/>
      <c r="D31" s="220"/>
      <c r="E31" s="220"/>
      <c r="F31" s="220"/>
      <c r="G31" s="220"/>
      <c r="H31" s="220"/>
      <c r="I31" s="220"/>
      <c r="J31" s="220"/>
      <c r="K31" s="220"/>
      <c r="L31" s="215"/>
      <c r="M31" s="216"/>
      <c r="N31" s="216"/>
      <c r="O31" s="216"/>
      <c r="P31" s="216"/>
      <c r="Q31" s="216"/>
      <c r="R31" s="216"/>
      <c r="S31" s="216"/>
      <c r="T31" s="216"/>
      <c r="U31" s="216"/>
      <c r="V31" s="216"/>
      <c r="W31" s="216"/>
      <c r="X31" s="60"/>
      <c r="Y31" s="221"/>
      <c r="Z31" s="221"/>
      <c r="AA31" s="221"/>
      <c r="AB31" s="221"/>
      <c r="AC31" s="221"/>
      <c r="AD31" s="221"/>
      <c r="AE31" s="221"/>
      <c r="AF31" s="221"/>
      <c r="AG31" s="221"/>
      <c r="AH31" s="222"/>
      <c r="AI31" s="222"/>
      <c r="AJ31" s="222"/>
      <c r="AK31" s="222"/>
      <c r="AL31" s="222"/>
      <c r="AM31" s="222"/>
      <c r="AN31" s="222"/>
      <c r="AO31" s="222"/>
      <c r="AP31" s="222"/>
      <c r="AQ31" s="222"/>
      <c r="AR31" s="222"/>
      <c r="AS31" s="222"/>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row>
    <row r="32" spans="2:115" ht="27.75" customHeight="1">
      <c r="B32" s="220"/>
      <c r="C32" s="220"/>
      <c r="D32" s="220"/>
      <c r="E32" s="220"/>
      <c r="F32" s="220"/>
      <c r="G32" s="220"/>
      <c r="H32" s="220"/>
      <c r="I32" s="220"/>
      <c r="J32" s="220"/>
      <c r="K32" s="220"/>
      <c r="L32" s="215"/>
      <c r="M32" s="216"/>
      <c r="N32" s="216"/>
      <c r="O32" s="216"/>
      <c r="P32" s="216"/>
      <c r="Q32" s="216"/>
      <c r="R32" s="216"/>
      <c r="S32" s="216"/>
      <c r="T32" s="216"/>
      <c r="U32" s="216"/>
      <c r="V32" s="216"/>
      <c r="W32" s="216"/>
      <c r="X32" s="60"/>
      <c r="Y32" s="221"/>
      <c r="Z32" s="221"/>
      <c r="AA32" s="221"/>
      <c r="AB32" s="221"/>
      <c r="AC32" s="221"/>
      <c r="AD32" s="221"/>
      <c r="AE32" s="221"/>
      <c r="AF32" s="221"/>
      <c r="AG32" s="221"/>
      <c r="AH32" s="222"/>
      <c r="AI32" s="222"/>
      <c r="AJ32" s="222"/>
      <c r="AK32" s="222"/>
      <c r="AL32" s="222"/>
      <c r="AM32" s="222"/>
      <c r="AN32" s="222"/>
      <c r="AO32" s="222"/>
      <c r="AP32" s="222"/>
      <c r="AQ32" s="222"/>
      <c r="AR32" s="222"/>
      <c r="AS32" s="222"/>
      <c r="AT32" s="223"/>
      <c r="AU32" s="223"/>
      <c r="AV32" s="223"/>
      <c r="AW32" s="223"/>
      <c r="AX32" s="223"/>
      <c r="AY32" s="223"/>
      <c r="AZ32" s="223"/>
      <c r="BA32" s="223"/>
      <c r="BB32" s="223"/>
      <c r="BC32" s="223"/>
      <c r="BD32" s="223"/>
      <c r="BE32" s="223"/>
      <c r="BF32" s="223"/>
      <c r="BG32" s="223"/>
      <c r="BH32" s="223"/>
      <c r="BI32" s="223"/>
      <c r="BJ32" s="223"/>
      <c r="BK32" s="223"/>
      <c r="BL32" s="223"/>
      <c r="BM32" s="223"/>
      <c r="BN32" s="223"/>
      <c r="BO32" s="223"/>
      <c r="BP32" s="223"/>
      <c r="BQ32" s="223"/>
      <c r="BR32" s="223"/>
      <c r="BS32" s="222"/>
      <c r="BT32" s="222"/>
      <c r="BU32" s="222"/>
      <c r="BV32" s="222"/>
      <c r="BW32" s="222"/>
      <c r="BX32" s="222"/>
      <c r="BY32" s="222"/>
      <c r="BZ32" s="222"/>
      <c r="CA32" s="222"/>
      <c r="CB32" s="222"/>
      <c r="CC32" s="222"/>
      <c r="CD32" s="222"/>
      <c r="CE32" s="222"/>
      <c r="CF32" s="222"/>
      <c r="CG32" s="222"/>
      <c r="CH32" s="222"/>
      <c r="CI32" s="222"/>
      <c r="CJ32" s="222"/>
      <c r="CK32" s="222"/>
      <c r="CL32" s="222"/>
      <c r="CM32" s="222"/>
      <c r="CN32" s="222"/>
      <c r="CO32" s="222"/>
      <c r="CP32" s="222"/>
      <c r="CQ32" s="222"/>
      <c r="CR32" s="222"/>
      <c r="CS32" s="222"/>
      <c r="CT32" s="222"/>
      <c r="CU32" s="222"/>
      <c r="CV32" s="222"/>
      <c r="CW32" s="222"/>
      <c r="CX32" s="222"/>
      <c r="CY32" s="222"/>
      <c r="CZ32" s="222"/>
      <c r="DA32" s="222"/>
      <c r="DB32" s="222"/>
      <c r="DC32" s="222"/>
      <c r="DD32" s="222"/>
      <c r="DE32" s="222"/>
      <c r="DF32" s="222"/>
      <c r="DG32" s="222"/>
      <c r="DH32" s="222"/>
      <c r="DI32" s="222"/>
      <c r="DJ32" s="222"/>
      <c r="DK32" s="222"/>
    </row>
    <row r="33" spans="2:115" ht="27.75" customHeight="1">
      <c r="B33" s="220"/>
      <c r="C33" s="220"/>
      <c r="D33" s="220"/>
      <c r="E33" s="220"/>
      <c r="F33" s="220"/>
      <c r="G33" s="220"/>
      <c r="H33" s="220"/>
      <c r="I33" s="220"/>
      <c r="J33" s="220"/>
      <c r="K33" s="220"/>
      <c r="L33" s="215"/>
      <c r="M33" s="216"/>
      <c r="N33" s="216"/>
      <c r="O33" s="216"/>
      <c r="P33" s="216"/>
      <c r="Q33" s="216"/>
      <c r="R33" s="216"/>
      <c r="S33" s="216"/>
      <c r="T33" s="216"/>
      <c r="U33" s="216"/>
      <c r="V33" s="216"/>
      <c r="W33" s="216"/>
      <c r="X33" s="60"/>
      <c r="Y33" s="221"/>
      <c r="Z33" s="221"/>
      <c r="AA33" s="221"/>
      <c r="AB33" s="221"/>
      <c r="AC33" s="221"/>
      <c r="AD33" s="221"/>
      <c r="AE33" s="221"/>
      <c r="AF33" s="221"/>
      <c r="AG33" s="221"/>
      <c r="AH33" s="222"/>
      <c r="AI33" s="222"/>
      <c r="AJ33" s="222"/>
      <c r="AK33" s="222"/>
      <c r="AL33" s="222"/>
      <c r="AM33" s="222"/>
      <c r="AN33" s="222"/>
      <c r="AO33" s="222"/>
      <c r="AP33" s="222"/>
      <c r="AQ33" s="222"/>
      <c r="AR33" s="222"/>
      <c r="AS33" s="222"/>
      <c r="AT33" s="223"/>
      <c r="AU33" s="223"/>
      <c r="AV33" s="223"/>
      <c r="AW33" s="223"/>
      <c r="AX33" s="223"/>
      <c r="AY33" s="223"/>
      <c r="AZ33" s="223"/>
      <c r="BA33" s="223"/>
      <c r="BB33" s="223"/>
      <c r="BC33" s="223"/>
      <c r="BD33" s="223"/>
      <c r="BE33" s="223"/>
      <c r="BF33" s="223"/>
      <c r="BG33" s="223"/>
      <c r="BH33" s="223"/>
      <c r="BI33" s="223"/>
      <c r="BJ33" s="223"/>
      <c r="BK33" s="223"/>
      <c r="BL33" s="223"/>
      <c r="BM33" s="223"/>
      <c r="BN33" s="223"/>
      <c r="BO33" s="223"/>
      <c r="BP33" s="223"/>
      <c r="BQ33" s="223"/>
      <c r="BR33" s="223"/>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222"/>
      <c r="CT33" s="222"/>
      <c r="CU33" s="222"/>
      <c r="CV33" s="222"/>
      <c r="CW33" s="222"/>
      <c r="CX33" s="222"/>
      <c r="CY33" s="222"/>
      <c r="CZ33" s="222"/>
      <c r="DA33" s="222"/>
      <c r="DB33" s="222"/>
      <c r="DC33" s="222"/>
      <c r="DD33" s="222"/>
      <c r="DE33" s="222"/>
      <c r="DF33" s="222"/>
      <c r="DG33" s="222"/>
      <c r="DH33" s="222"/>
      <c r="DI33" s="222"/>
      <c r="DJ33" s="222"/>
      <c r="DK33" s="222"/>
    </row>
    <row r="34" spans="2:115" ht="27.75" customHeight="1">
      <c r="B34" s="220"/>
      <c r="C34" s="220"/>
      <c r="D34" s="220"/>
      <c r="E34" s="220"/>
      <c r="F34" s="220"/>
      <c r="G34" s="220"/>
      <c r="H34" s="220"/>
      <c r="I34" s="220"/>
      <c r="J34" s="220"/>
      <c r="K34" s="220"/>
      <c r="L34" s="215"/>
      <c r="M34" s="216"/>
      <c r="N34" s="216"/>
      <c r="O34" s="216"/>
      <c r="P34" s="216"/>
      <c r="Q34" s="216"/>
      <c r="R34" s="216"/>
      <c r="S34" s="216"/>
      <c r="T34" s="216"/>
      <c r="U34" s="216"/>
      <c r="V34" s="216"/>
      <c r="W34" s="216"/>
      <c r="X34" s="60"/>
      <c r="Y34" s="221"/>
      <c r="Z34" s="221"/>
      <c r="AA34" s="221"/>
      <c r="AB34" s="221"/>
      <c r="AC34" s="221"/>
      <c r="AD34" s="221"/>
      <c r="AE34" s="221"/>
      <c r="AF34" s="221"/>
      <c r="AG34" s="221"/>
      <c r="AH34" s="222"/>
      <c r="AI34" s="222"/>
      <c r="AJ34" s="222"/>
      <c r="AK34" s="222"/>
      <c r="AL34" s="222"/>
      <c r="AM34" s="222"/>
      <c r="AN34" s="222"/>
      <c r="AO34" s="222"/>
      <c r="AP34" s="222"/>
      <c r="AQ34" s="222"/>
      <c r="AR34" s="222"/>
      <c r="AS34" s="222"/>
      <c r="AT34" s="223"/>
      <c r="AU34" s="223"/>
      <c r="AV34" s="223"/>
      <c r="AW34" s="223"/>
      <c r="AX34" s="223"/>
      <c r="AY34" s="223"/>
      <c r="AZ34" s="223"/>
      <c r="BA34" s="223"/>
      <c r="BB34" s="223"/>
      <c r="BC34" s="223"/>
      <c r="BD34" s="223"/>
      <c r="BE34" s="223"/>
      <c r="BF34" s="223"/>
      <c r="BG34" s="223"/>
      <c r="BH34" s="223"/>
      <c r="BI34" s="223"/>
      <c r="BJ34" s="223"/>
      <c r="BK34" s="223"/>
      <c r="BL34" s="223"/>
      <c r="BM34" s="223"/>
      <c r="BN34" s="223"/>
      <c r="BO34" s="223"/>
      <c r="BP34" s="223"/>
      <c r="BQ34" s="223"/>
      <c r="BR34" s="223"/>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row>
    <row r="35" spans="2:115" ht="27.75" customHeight="1">
      <c r="B35" s="220"/>
      <c r="C35" s="220"/>
      <c r="D35" s="220"/>
      <c r="E35" s="220"/>
      <c r="F35" s="220"/>
      <c r="G35" s="220"/>
      <c r="H35" s="220"/>
      <c r="I35" s="220"/>
      <c r="J35" s="220"/>
      <c r="K35" s="220"/>
      <c r="L35" s="215"/>
      <c r="M35" s="216"/>
      <c r="N35" s="216"/>
      <c r="O35" s="216"/>
      <c r="P35" s="216"/>
      <c r="Q35" s="216"/>
      <c r="R35" s="216"/>
      <c r="S35" s="216"/>
      <c r="T35" s="216"/>
      <c r="U35" s="216"/>
      <c r="V35" s="216"/>
      <c r="W35" s="216"/>
      <c r="X35" s="60"/>
      <c r="Y35" s="221"/>
      <c r="Z35" s="221"/>
      <c r="AA35" s="221"/>
      <c r="AB35" s="221"/>
      <c r="AC35" s="221"/>
      <c r="AD35" s="221"/>
      <c r="AE35" s="221"/>
      <c r="AF35" s="221"/>
      <c r="AG35" s="221"/>
      <c r="AH35" s="222"/>
      <c r="AI35" s="222"/>
      <c r="AJ35" s="222"/>
      <c r="AK35" s="222"/>
      <c r="AL35" s="222"/>
      <c r="AM35" s="222"/>
      <c r="AN35" s="222"/>
      <c r="AO35" s="222"/>
      <c r="AP35" s="222"/>
      <c r="AQ35" s="222"/>
      <c r="AR35" s="222"/>
      <c r="AS35" s="222"/>
      <c r="AT35" s="223"/>
      <c r="AU35" s="223"/>
      <c r="AV35" s="223"/>
      <c r="AW35" s="223"/>
      <c r="AX35" s="223"/>
      <c r="AY35" s="223"/>
      <c r="AZ35" s="223"/>
      <c r="BA35" s="223"/>
      <c r="BB35" s="223"/>
      <c r="BC35" s="223"/>
      <c r="BD35" s="223"/>
      <c r="BE35" s="223"/>
      <c r="BF35" s="223"/>
      <c r="BG35" s="223"/>
      <c r="BH35" s="223"/>
      <c r="BI35" s="223"/>
      <c r="BJ35" s="223"/>
      <c r="BK35" s="223"/>
      <c r="BL35" s="223"/>
      <c r="BM35" s="223"/>
      <c r="BN35" s="223"/>
      <c r="BO35" s="223"/>
      <c r="BP35" s="223"/>
      <c r="BQ35" s="223"/>
      <c r="BR35" s="223"/>
      <c r="BS35" s="222"/>
      <c r="BT35" s="222"/>
      <c r="BU35" s="222"/>
      <c r="BV35" s="222"/>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222"/>
      <c r="CT35" s="222"/>
      <c r="CU35" s="222"/>
      <c r="CV35" s="222"/>
      <c r="CW35" s="222"/>
      <c r="CX35" s="222"/>
      <c r="CY35" s="222"/>
      <c r="CZ35" s="222"/>
      <c r="DA35" s="222"/>
      <c r="DB35" s="222"/>
      <c r="DC35" s="222"/>
      <c r="DD35" s="222"/>
      <c r="DE35" s="222"/>
      <c r="DF35" s="222"/>
      <c r="DG35" s="222"/>
      <c r="DH35" s="222"/>
      <c r="DI35" s="222"/>
      <c r="DJ35" s="222"/>
      <c r="DK35" s="222"/>
    </row>
    <row r="36" spans="2:115" ht="27.75" customHeight="1">
      <c r="B36" s="220"/>
      <c r="C36" s="220"/>
      <c r="D36" s="220"/>
      <c r="E36" s="220"/>
      <c r="F36" s="220"/>
      <c r="G36" s="220"/>
      <c r="H36" s="220"/>
      <c r="I36" s="220"/>
      <c r="J36" s="220"/>
      <c r="K36" s="220"/>
      <c r="L36" s="215"/>
      <c r="M36" s="216"/>
      <c r="N36" s="216"/>
      <c r="O36" s="216"/>
      <c r="P36" s="216"/>
      <c r="Q36" s="216"/>
      <c r="R36" s="216"/>
      <c r="S36" s="216"/>
      <c r="T36" s="216"/>
      <c r="U36" s="216"/>
      <c r="V36" s="216"/>
      <c r="W36" s="216"/>
      <c r="X36" s="60"/>
      <c r="Y36" s="221"/>
      <c r="Z36" s="221"/>
      <c r="AA36" s="221"/>
      <c r="AB36" s="221"/>
      <c r="AC36" s="221"/>
      <c r="AD36" s="221"/>
      <c r="AE36" s="221"/>
      <c r="AF36" s="221"/>
      <c r="AG36" s="221"/>
      <c r="AH36" s="222"/>
      <c r="AI36" s="222"/>
      <c r="AJ36" s="222"/>
      <c r="AK36" s="222"/>
      <c r="AL36" s="222"/>
      <c r="AM36" s="222"/>
      <c r="AN36" s="222"/>
      <c r="AO36" s="222"/>
      <c r="AP36" s="222"/>
      <c r="AQ36" s="222"/>
      <c r="AR36" s="222"/>
      <c r="AS36" s="222"/>
      <c r="AT36" s="223"/>
      <c r="AU36" s="223"/>
      <c r="AV36" s="223"/>
      <c r="AW36" s="223"/>
      <c r="AX36" s="223"/>
      <c r="AY36" s="223"/>
      <c r="AZ36" s="223"/>
      <c r="BA36" s="223"/>
      <c r="BB36" s="223"/>
      <c r="BC36" s="223"/>
      <c r="BD36" s="223"/>
      <c r="BE36" s="223"/>
      <c r="BF36" s="223"/>
      <c r="BG36" s="223"/>
      <c r="BH36" s="223"/>
      <c r="BI36" s="223"/>
      <c r="BJ36" s="223"/>
      <c r="BK36" s="223"/>
      <c r="BL36" s="223"/>
      <c r="BM36" s="223"/>
      <c r="BN36" s="223"/>
      <c r="BO36" s="223"/>
      <c r="BP36" s="223"/>
      <c r="BQ36" s="223"/>
      <c r="BR36" s="223"/>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222"/>
      <c r="CT36" s="222"/>
      <c r="CU36" s="222"/>
      <c r="CV36" s="222"/>
      <c r="CW36" s="222"/>
      <c r="CX36" s="222"/>
      <c r="CY36" s="222"/>
      <c r="CZ36" s="222"/>
      <c r="DA36" s="222"/>
      <c r="DB36" s="222"/>
      <c r="DC36" s="222"/>
      <c r="DD36" s="222"/>
      <c r="DE36" s="222"/>
      <c r="DF36" s="222"/>
      <c r="DG36" s="222"/>
      <c r="DH36" s="222"/>
      <c r="DI36" s="222"/>
      <c r="DJ36" s="222"/>
      <c r="DK36" s="222"/>
    </row>
    <row r="37" spans="2:115" ht="27.75" customHeight="1">
      <c r="B37" s="220"/>
      <c r="C37" s="220"/>
      <c r="D37" s="220"/>
      <c r="E37" s="220"/>
      <c r="F37" s="220"/>
      <c r="G37" s="220"/>
      <c r="H37" s="220"/>
      <c r="I37" s="220"/>
      <c r="J37" s="220"/>
      <c r="K37" s="220"/>
      <c r="L37" s="215"/>
      <c r="M37" s="216"/>
      <c r="N37" s="216"/>
      <c r="O37" s="216"/>
      <c r="P37" s="216"/>
      <c r="Q37" s="216"/>
      <c r="R37" s="216"/>
      <c r="S37" s="216"/>
      <c r="T37" s="216"/>
      <c r="U37" s="216"/>
      <c r="V37" s="216"/>
      <c r="W37" s="216"/>
      <c r="X37" s="60"/>
      <c r="Y37" s="221"/>
      <c r="Z37" s="221"/>
      <c r="AA37" s="221"/>
      <c r="AB37" s="221"/>
      <c r="AC37" s="221"/>
      <c r="AD37" s="221"/>
      <c r="AE37" s="221"/>
      <c r="AF37" s="221"/>
      <c r="AG37" s="221"/>
      <c r="AH37" s="222"/>
      <c r="AI37" s="222"/>
      <c r="AJ37" s="222"/>
      <c r="AK37" s="222"/>
      <c r="AL37" s="222"/>
      <c r="AM37" s="222"/>
      <c r="AN37" s="222"/>
      <c r="AO37" s="222"/>
      <c r="AP37" s="222"/>
      <c r="AQ37" s="222"/>
      <c r="AR37" s="222"/>
      <c r="AS37" s="222"/>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row>
    <row r="38" spans="2:115" ht="27.75" customHeight="1">
      <c r="B38" s="220"/>
      <c r="C38" s="220"/>
      <c r="D38" s="220"/>
      <c r="E38" s="220"/>
      <c r="F38" s="220"/>
      <c r="G38" s="220"/>
      <c r="H38" s="220"/>
      <c r="I38" s="220"/>
      <c r="J38" s="220"/>
      <c r="K38" s="220"/>
      <c r="L38" s="215"/>
      <c r="M38" s="216"/>
      <c r="N38" s="216"/>
      <c r="O38" s="216"/>
      <c r="P38" s="216"/>
      <c r="Q38" s="216"/>
      <c r="R38" s="216"/>
      <c r="S38" s="216"/>
      <c r="T38" s="216"/>
      <c r="U38" s="216"/>
      <c r="V38" s="216"/>
      <c r="W38" s="216"/>
      <c r="X38" s="60"/>
      <c r="Y38" s="221"/>
      <c r="Z38" s="221"/>
      <c r="AA38" s="221"/>
      <c r="AB38" s="221"/>
      <c r="AC38" s="221"/>
      <c r="AD38" s="221"/>
      <c r="AE38" s="221"/>
      <c r="AF38" s="221"/>
      <c r="AG38" s="221"/>
      <c r="AH38" s="222"/>
      <c r="AI38" s="222"/>
      <c r="AJ38" s="222"/>
      <c r="AK38" s="222"/>
      <c r="AL38" s="222"/>
      <c r="AM38" s="222"/>
      <c r="AN38" s="222"/>
      <c r="AO38" s="222"/>
      <c r="AP38" s="222"/>
      <c r="AQ38" s="222"/>
      <c r="AR38" s="222"/>
      <c r="AS38" s="222"/>
      <c r="AT38" s="223"/>
      <c r="AU38" s="223"/>
      <c r="AV38" s="223"/>
      <c r="AW38" s="223"/>
      <c r="AX38" s="223"/>
      <c r="AY38" s="223"/>
      <c r="AZ38" s="223"/>
      <c r="BA38" s="223"/>
      <c r="BB38" s="223"/>
      <c r="BC38" s="223"/>
      <c r="BD38" s="223"/>
      <c r="BE38" s="223"/>
      <c r="BF38" s="223"/>
      <c r="BG38" s="223"/>
      <c r="BH38" s="223"/>
      <c r="BI38" s="223"/>
      <c r="BJ38" s="223"/>
      <c r="BK38" s="223"/>
      <c r="BL38" s="223"/>
      <c r="BM38" s="223"/>
      <c r="BN38" s="223"/>
      <c r="BO38" s="223"/>
      <c r="BP38" s="223"/>
      <c r="BQ38" s="223"/>
      <c r="BR38" s="223"/>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row>
    <row r="39" spans="2:115" ht="27.75" customHeight="1" thickBot="1">
      <c r="B39" s="214"/>
      <c r="C39" s="214"/>
      <c r="D39" s="214"/>
      <c r="E39" s="214"/>
      <c r="F39" s="214"/>
      <c r="G39" s="214"/>
      <c r="H39" s="214"/>
      <c r="I39" s="214"/>
      <c r="J39" s="214"/>
      <c r="K39" s="214"/>
      <c r="L39" s="215"/>
      <c r="M39" s="216"/>
      <c r="N39" s="216"/>
      <c r="O39" s="216"/>
      <c r="P39" s="216"/>
      <c r="Q39" s="216"/>
      <c r="R39" s="216"/>
      <c r="S39" s="216"/>
      <c r="T39" s="216"/>
      <c r="U39" s="216"/>
      <c r="V39" s="216"/>
      <c r="W39" s="216"/>
      <c r="X39" s="61"/>
      <c r="Y39" s="217"/>
      <c r="Z39" s="217"/>
      <c r="AA39" s="217"/>
      <c r="AB39" s="217"/>
      <c r="AC39" s="217"/>
      <c r="AD39" s="217"/>
      <c r="AE39" s="217"/>
      <c r="AF39" s="217"/>
      <c r="AG39" s="217"/>
      <c r="AH39" s="218"/>
      <c r="AI39" s="218"/>
      <c r="AJ39" s="218"/>
      <c r="AK39" s="218"/>
      <c r="AL39" s="218"/>
      <c r="AM39" s="218"/>
      <c r="AN39" s="218"/>
      <c r="AO39" s="218"/>
      <c r="AP39" s="218"/>
      <c r="AQ39" s="218"/>
      <c r="AR39" s="218"/>
      <c r="AS39" s="218"/>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row>
    <row r="40" spans="2:115" ht="27.75" customHeight="1" thickTop="1">
      <c r="B40" s="210" t="s">
        <v>62</v>
      </c>
      <c r="C40" s="210"/>
      <c r="D40" s="210"/>
      <c r="E40" s="210"/>
      <c r="F40" s="210"/>
      <c r="G40" s="210"/>
      <c r="H40" s="210"/>
      <c r="I40" s="210"/>
      <c r="J40" s="210"/>
      <c r="K40" s="210"/>
      <c r="L40" s="211">
        <f>SUMIF(Y25:AG39,"立候補準備",L25:W39)</f>
        <v>0</v>
      </c>
      <c r="M40" s="212"/>
      <c r="N40" s="212"/>
      <c r="O40" s="212"/>
      <c r="P40" s="212"/>
      <c r="Q40" s="212"/>
      <c r="R40" s="212"/>
      <c r="S40" s="212"/>
      <c r="T40" s="212"/>
      <c r="U40" s="212"/>
      <c r="V40" s="212"/>
      <c r="W40" s="212"/>
      <c r="X40" s="37"/>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6"/>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05" t="s">
        <v>61</v>
      </c>
      <c r="C42" s="205"/>
      <c r="D42" s="205"/>
      <c r="E42" s="205"/>
      <c r="F42" s="205"/>
      <c r="G42" s="205"/>
      <c r="H42" s="205"/>
      <c r="I42" s="205"/>
      <c r="J42" s="205"/>
      <c r="K42" s="205"/>
      <c r="L42" s="206">
        <f>L41+L40</f>
        <v>0</v>
      </c>
      <c r="M42" s="207"/>
      <c r="N42" s="207"/>
      <c r="O42" s="207"/>
      <c r="P42" s="207"/>
      <c r="Q42" s="207"/>
      <c r="R42" s="207"/>
      <c r="S42" s="207"/>
      <c r="T42" s="207"/>
      <c r="U42" s="207"/>
      <c r="V42" s="207"/>
      <c r="W42" s="207"/>
      <c r="X42" s="36"/>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0"/>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0"/>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220"/>
      <c r="C47" s="220"/>
      <c r="D47" s="220"/>
      <c r="E47" s="220"/>
      <c r="F47" s="220"/>
      <c r="G47" s="220"/>
      <c r="H47" s="220"/>
      <c r="I47" s="220"/>
      <c r="J47" s="220"/>
      <c r="K47" s="220"/>
      <c r="L47" s="215"/>
      <c r="M47" s="216"/>
      <c r="N47" s="216"/>
      <c r="O47" s="216"/>
      <c r="P47" s="216"/>
      <c r="Q47" s="216"/>
      <c r="R47" s="216"/>
      <c r="S47" s="216"/>
      <c r="T47" s="216"/>
      <c r="U47" s="216"/>
      <c r="V47" s="216"/>
      <c r="W47" s="216"/>
      <c r="X47" s="60"/>
      <c r="Y47" s="221"/>
      <c r="Z47" s="221"/>
      <c r="AA47" s="221"/>
      <c r="AB47" s="221"/>
      <c r="AC47" s="221"/>
      <c r="AD47" s="221"/>
      <c r="AE47" s="221"/>
      <c r="AF47" s="221"/>
      <c r="AG47" s="221"/>
      <c r="AH47" s="222"/>
      <c r="AI47" s="222"/>
      <c r="AJ47" s="222"/>
      <c r="AK47" s="222"/>
      <c r="AL47" s="222"/>
      <c r="AM47" s="222"/>
      <c r="AN47" s="222"/>
      <c r="AO47" s="222"/>
      <c r="AP47" s="222"/>
      <c r="AQ47" s="222"/>
      <c r="AR47" s="222"/>
      <c r="AS47" s="222"/>
      <c r="AT47" s="223"/>
      <c r="AU47" s="223"/>
      <c r="AV47" s="223"/>
      <c r="AW47" s="223"/>
      <c r="AX47" s="223"/>
      <c r="AY47" s="223"/>
      <c r="AZ47" s="223"/>
      <c r="BA47" s="223"/>
      <c r="BB47" s="223"/>
      <c r="BC47" s="223"/>
      <c r="BD47" s="223"/>
      <c r="BE47" s="223"/>
      <c r="BF47" s="223"/>
      <c r="BG47" s="223"/>
      <c r="BH47" s="223"/>
      <c r="BI47" s="223"/>
      <c r="BJ47" s="223"/>
      <c r="BK47" s="223"/>
      <c r="BL47" s="223"/>
      <c r="BM47" s="223"/>
      <c r="BN47" s="223"/>
      <c r="BO47" s="223"/>
      <c r="BP47" s="223"/>
      <c r="BQ47" s="223"/>
      <c r="BR47" s="223"/>
      <c r="BS47" s="222"/>
      <c r="BT47" s="222"/>
      <c r="BU47" s="222"/>
      <c r="BV47" s="222"/>
      <c r="BW47" s="222"/>
      <c r="BX47" s="222"/>
      <c r="BY47" s="222"/>
      <c r="BZ47" s="222"/>
      <c r="CA47" s="222"/>
      <c r="CB47" s="222"/>
      <c r="CC47" s="222"/>
      <c r="CD47" s="222"/>
      <c r="CE47" s="222"/>
      <c r="CF47" s="222"/>
      <c r="CG47" s="222"/>
      <c r="CH47" s="222"/>
      <c r="CI47" s="222"/>
      <c r="CJ47" s="222"/>
      <c r="CK47" s="222"/>
      <c r="CL47" s="222"/>
      <c r="CM47" s="222"/>
      <c r="CN47" s="222"/>
      <c r="CO47" s="222"/>
      <c r="CP47" s="222"/>
      <c r="CQ47" s="222"/>
      <c r="CR47" s="222"/>
      <c r="CS47" s="222"/>
      <c r="CT47" s="222"/>
      <c r="CU47" s="222"/>
      <c r="CV47" s="222"/>
      <c r="CW47" s="222"/>
      <c r="CX47" s="222"/>
      <c r="CY47" s="222"/>
      <c r="CZ47" s="222"/>
      <c r="DA47" s="222"/>
      <c r="DB47" s="222"/>
      <c r="DC47" s="222"/>
      <c r="DD47" s="222"/>
      <c r="DE47" s="222"/>
      <c r="DF47" s="222"/>
      <c r="DG47" s="222"/>
      <c r="DH47" s="222"/>
      <c r="DI47" s="222"/>
      <c r="DJ47" s="222"/>
      <c r="DK47" s="222"/>
    </row>
    <row r="48" spans="2:115" ht="27.75" customHeight="1">
      <c r="B48" s="220"/>
      <c r="C48" s="220"/>
      <c r="D48" s="220"/>
      <c r="E48" s="220"/>
      <c r="F48" s="220"/>
      <c r="G48" s="220"/>
      <c r="H48" s="220"/>
      <c r="I48" s="220"/>
      <c r="J48" s="220"/>
      <c r="K48" s="220"/>
      <c r="L48" s="215"/>
      <c r="M48" s="216"/>
      <c r="N48" s="216"/>
      <c r="O48" s="216"/>
      <c r="P48" s="216"/>
      <c r="Q48" s="216"/>
      <c r="R48" s="216"/>
      <c r="S48" s="216"/>
      <c r="T48" s="216"/>
      <c r="U48" s="216"/>
      <c r="V48" s="216"/>
      <c r="W48" s="216"/>
      <c r="X48" s="60"/>
      <c r="Y48" s="221"/>
      <c r="Z48" s="221"/>
      <c r="AA48" s="221"/>
      <c r="AB48" s="221"/>
      <c r="AC48" s="221"/>
      <c r="AD48" s="221"/>
      <c r="AE48" s="221"/>
      <c r="AF48" s="221"/>
      <c r="AG48" s="221"/>
      <c r="AH48" s="222"/>
      <c r="AI48" s="222"/>
      <c r="AJ48" s="222"/>
      <c r="AK48" s="222"/>
      <c r="AL48" s="222"/>
      <c r="AM48" s="222"/>
      <c r="AN48" s="222"/>
      <c r="AO48" s="222"/>
      <c r="AP48" s="222"/>
      <c r="AQ48" s="222"/>
      <c r="AR48" s="222"/>
      <c r="AS48" s="222"/>
      <c r="AT48" s="223"/>
      <c r="AU48" s="223"/>
      <c r="AV48" s="223"/>
      <c r="AW48" s="223"/>
      <c r="AX48" s="223"/>
      <c r="AY48" s="223"/>
      <c r="AZ48" s="223"/>
      <c r="BA48" s="223"/>
      <c r="BB48" s="223"/>
      <c r="BC48" s="223"/>
      <c r="BD48" s="223"/>
      <c r="BE48" s="223"/>
      <c r="BF48" s="223"/>
      <c r="BG48" s="223"/>
      <c r="BH48" s="223"/>
      <c r="BI48" s="223"/>
      <c r="BJ48" s="223"/>
      <c r="BK48" s="223"/>
      <c r="BL48" s="223"/>
      <c r="BM48" s="223"/>
      <c r="BN48" s="223"/>
      <c r="BO48" s="223"/>
      <c r="BP48" s="223"/>
      <c r="BQ48" s="223"/>
      <c r="BR48" s="223"/>
      <c r="BS48" s="222"/>
      <c r="BT48" s="222"/>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row>
    <row r="49" spans="2:115" ht="27.75" customHeight="1">
      <c r="B49" s="220"/>
      <c r="C49" s="220"/>
      <c r="D49" s="220"/>
      <c r="E49" s="220"/>
      <c r="F49" s="220"/>
      <c r="G49" s="220"/>
      <c r="H49" s="220"/>
      <c r="I49" s="220"/>
      <c r="J49" s="220"/>
      <c r="K49" s="220"/>
      <c r="L49" s="215"/>
      <c r="M49" s="216"/>
      <c r="N49" s="216"/>
      <c r="O49" s="216"/>
      <c r="P49" s="216"/>
      <c r="Q49" s="216"/>
      <c r="R49" s="216"/>
      <c r="S49" s="216"/>
      <c r="T49" s="216"/>
      <c r="U49" s="216"/>
      <c r="V49" s="216"/>
      <c r="W49" s="216"/>
      <c r="X49" s="60"/>
      <c r="Y49" s="221"/>
      <c r="Z49" s="221"/>
      <c r="AA49" s="221"/>
      <c r="AB49" s="221"/>
      <c r="AC49" s="221"/>
      <c r="AD49" s="221"/>
      <c r="AE49" s="221"/>
      <c r="AF49" s="221"/>
      <c r="AG49" s="221"/>
      <c r="AH49" s="222"/>
      <c r="AI49" s="222"/>
      <c r="AJ49" s="222"/>
      <c r="AK49" s="222"/>
      <c r="AL49" s="222"/>
      <c r="AM49" s="222"/>
      <c r="AN49" s="222"/>
      <c r="AO49" s="222"/>
      <c r="AP49" s="222"/>
      <c r="AQ49" s="222"/>
      <c r="AR49" s="222"/>
      <c r="AS49" s="222"/>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2"/>
      <c r="BT49" s="222"/>
      <c r="BU49" s="222"/>
      <c r="BV49" s="222"/>
      <c r="BW49" s="222"/>
      <c r="BX49" s="222"/>
      <c r="BY49" s="222"/>
      <c r="BZ49" s="222"/>
      <c r="CA49" s="222"/>
      <c r="CB49" s="222"/>
      <c r="CC49" s="222"/>
      <c r="CD49" s="222"/>
      <c r="CE49" s="222"/>
      <c r="CF49" s="222"/>
      <c r="CG49" s="222"/>
      <c r="CH49" s="222"/>
      <c r="CI49" s="222"/>
      <c r="CJ49" s="222"/>
      <c r="CK49" s="222"/>
      <c r="CL49" s="222"/>
      <c r="CM49" s="222"/>
      <c r="CN49" s="222"/>
      <c r="CO49" s="222"/>
      <c r="CP49" s="222"/>
      <c r="CQ49" s="222"/>
      <c r="CR49" s="222"/>
      <c r="CS49" s="222"/>
      <c r="CT49" s="222"/>
      <c r="CU49" s="222"/>
      <c r="CV49" s="222"/>
      <c r="CW49" s="222"/>
      <c r="CX49" s="222"/>
      <c r="CY49" s="222"/>
      <c r="CZ49" s="222"/>
      <c r="DA49" s="222"/>
      <c r="DB49" s="222"/>
      <c r="DC49" s="222"/>
      <c r="DD49" s="222"/>
      <c r="DE49" s="222"/>
      <c r="DF49" s="222"/>
      <c r="DG49" s="222"/>
      <c r="DH49" s="222"/>
      <c r="DI49" s="222"/>
      <c r="DJ49" s="222"/>
      <c r="DK49" s="222"/>
    </row>
    <row r="50" spans="2:115" ht="27.75" customHeight="1">
      <c r="B50" s="220"/>
      <c r="C50" s="220"/>
      <c r="D50" s="220"/>
      <c r="E50" s="220"/>
      <c r="F50" s="220"/>
      <c r="G50" s="220"/>
      <c r="H50" s="220"/>
      <c r="I50" s="220"/>
      <c r="J50" s="220"/>
      <c r="K50" s="220"/>
      <c r="L50" s="215"/>
      <c r="M50" s="216"/>
      <c r="N50" s="216"/>
      <c r="O50" s="216"/>
      <c r="P50" s="216"/>
      <c r="Q50" s="216"/>
      <c r="R50" s="216"/>
      <c r="S50" s="216"/>
      <c r="T50" s="216"/>
      <c r="U50" s="216"/>
      <c r="V50" s="216"/>
      <c r="W50" s="216"/>
      <c r="X50" s="60"/>
      <c r="Y50" s="221"/>
      <c r="Z50" s="221"/>
      <c r="AA50" s="221"/>
      <c r="AB50" s="221"/>
      <c r="AC50" s="221"/>
      <c r="AD50" s="221"/>
      <c r="AE50" s="221"/>
      <c r="AF50" s="221"/>
      <c r="AG50" s="221"/>
      <c r="AH50" s="222"/>
      <c r="AI50" s="222"/>
      <c r="AJ50" s="222"/>
      <c r="AK50" s="222"/>
      <c r="AL50" s="222"/>
      <c r="AM50" s="222"/>
      <c r="AN50" s="222"/>
      <c r="AO50" s="222"/>
      <c r="AP50" s="222"/>
      <c r="AQ50" s="222"/>
      <c r="AR50" s="222"/>
      <c r="AS50" s="222"/>
      <c r="AT50" s="223"/>
      <c r="AU50" s="223"/>
      <c r="AV50" s="223"/>
      <c r="AW50" s="223"/>
      <c r="AX50" s="223"/>
      <c r="AY50" s="223"/>
      <c r="AZ50" s="223"/>
      <c r="BA50" s="223"/>
      <c r="BB50" s="223"/>
      <c r="BC50" s="223"/>
      <c r="BD50" s="223"/>
      <c r="BE50" s="223"/>
      <c r="BF50" s="223"/>
      <c r="BG50" s="223"/>
      <c r="BH50" s="223"/>
      <c r="BI50" s="223"/>
      <c r="BJ50" s="223"/>
      <c r="BK50" s="223"/>
      <c r="BL50" s="223"/>
      <c r="BM50" s="223"/>
      <c r="BN50" s="223"/>
      <c r="BO50" s="223"/>
      <c r="BP50" s="223"/>
      <c r="BQ50" s="223"/>
      <c r="BR50" s="223"/>
      <c r="BS50" s="222"/>
      <c r="BT50" s="222"/>
      <c r="BU50" s="222"/>
      <c r="BV50" s="222"/>
      <c r="BW50" s="222"/>
      <c r="BX50" s="222"/>
      <c r="BY50" s="222"/>
      <c r="BZ50" s="222"/>
      <c r="CA50" s="222"/>
      <c r="CB50" s="222"/>
      <c r="CC50" s="222"/>
      <c r="CD50" s="222"/>
      <c r="CE50" s="222"/>
      <c r="CF50" s="222"/>
      <c r="CG50" s="222"/>
      <c r="CH50" s="222"/>
      <c r="CI50" s="222"/>
      <c r="CJ50" s="222"/>
      <c r="CK50" s="222"/>
      <c r="CL50" s="222"/>
      <c r="CM50" s="222"/>
      <c r="CN50" s="222"/>
      <c r="CO50" s="222"/>
      <c r="CP50" s="222"/>
      <c r="CQ50" s="222"/>
      <c r="CR50" s="222"/>
      <c r="CS50" s="222"/>
      <c r="CT50" s="222"/>
      <c r="CU50" s="222"/>
      <c r="CV50" s="222"/>
      <c r="CW50" s="222"/>
      <c r="CX50" s="222"/>
      <c r="CY50" s="222"/>
      <c r="CZ50" s="222"/>
      <c r="DA50" s="222"/>
      <c r="DB50" s="222"/>
      <c r="DC50" s="222"/>
      <c r="DD50" s="222"/>
      <c r="DE50" s="222"/>
      <c r="DF50" s="222"/>
      <c r="DG50" s="222"/>
      <c r="DH50" s="222"/>
      <c r="DI50" s="222"/>
      <c r="DJ50" s="222"/>
      <c r="DK50" s="222"/>
    </row>
    <row r="51" spans="2:115" ht="27.75" customHeight="1">
      <c r="B51" s="220"/>
      <c r="C51" s="220"/>
      <c r="D51" s="220"/>
      <c r="E51" s="220"/>
      <c r="F51" s="220"/>
      <c r="G51" s="220"/>
      <c r="H51" s="220"/>
      <c r="I51" s="220"/>
      <c r="J51" s="220"/>
      <c r="K51" s="220"/>
      <c r="L51" s="215"/>
      <c r="M51" s="216"/>
      <c r="N51" s="216"/>
      <c r="O51" s="216"/>
      <c r="P51" s="216"/>
      <c r="Q51" s="216"/>
      <c r="R51" s="216"/>
      <c r="S51" s="216"/>
      <c r="T51" s="216"/>
      <c r="U51" s="216"/>
      <c r="V51" s="216"/>
      <c r="W51" s="216"/>
      <c r="X51" s="60"/>
      <c r="Y51" s="221"/>
      <c r="Z51" s="221"/>
      <c r="AA51" s="221"/>
      <c r="AB51" s="221"/>
      <c r="AC51" s="221"/>
      <c r="AD51" s="221"/>
      <c r="AE51" s="221"/>
      <c r="AF51" s="221"/>
      <c r="AG51" s="221"/>
      <c r="AH51" s="222"/>
      <c r="AI51" s="222"/>
      <c r="AJ51" s="222"/>
      <c r="AK51" s="222"/>
      <c r="AL51" s="222"/>
      <c r="AM51" s="222"/>
      <c r="AN51" s="222"/>
      <c r="AO51" s="222"/>
      <c r="AP51" s="222"/>
      <c r="AQ51" s="222"/>
      <c r="AR51" s="222"/>
      <c r="AS51" s="222"/>
      <c r="AT51" s="223"/>
      <c r="AU51" s="223"/>
      <c r="AV51" s="223"/>
      <c r="AW51" s="223"/>
      <c r="AX51" s="223"/>
      <c r="AY51" s="223"/>
      <c r="AZ51" s="223"/>
      <c r="BA51" s="223"/>
      <c r="BB51" s="223"/>
      <c r="BC51" s="223"/>
      <c r="BD51" s="223"/>
      <c r="BE51" s="223"/>
      <c r="BF51" s="223"/>
      <c r="BG51" s="223"/>
      <c r="BH51" s="223"/>
      <c r="BI51" s="223"/>
      <c r="BJ51" s="223"/>
      <c r="BK51" s="223"/>
      <c r="BL51" s="223"/>
      <c r="BM51" s="223"/>
      <c r="BN51" s="223"/>
      <c r="BO51" s="223"/>
      <c r="BP51" s="223"/>
      <c r="BQ51" s="223"/>
      <c r="BR51" s="223"/>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row>
    <row r="52" spans="2:115" ht="27.75" customHeight="1">
      <c r="B52" s="220"/>
      <c r="C52" s="220"/>
      <c r="D52" s="220"/>
      <c r="E52" s="220"/>
      <c r="F52" s="220"/>
      <c r="G52" s="220"/>
      <c r="H52" s="220"/>
      <c r="I52" s="220"/>
      <c r="J52" s="220"/>
      <c r="K52" s="220"/>
      <c r="L52" s="215"/>
      <c r="M52" s="216"/>
      <c r="N52" s="216"/>
      <c r="O52" s="216"/>
      <c r="P52" s="216"/>
      <c r="Q52" s="216"/>
      <c r="R52" s="216"/>
      <c r="S52" s="216"/>
      <c r="T52" s="216"/>
      <c r="U52" s="216"/>
      <c r="V52" s="216"/>
      <c r="W52" s="216"/>
      <c r="X52" s="60"/>
      <c r="Y52" s="221"/>
      <c r="Z52" s="221"/>
      <c r="AA52" s="221"/>
      <c r="AB52" s="221"/>
      <c r="AC52" s="221"/>
      <c r="AD52" s="221"/>
      <c r="AE52" s="221"/>
      <c r="AF52" s="221"/>
      <c r="AG52" s="221"/>
      <c r="AH52" s="222"/>
      <c r="AI52" s="222"/>
      <c r="AJ52" s="222"/>
      <c r="AK52" s="222"/>
      <c r="AL52" s="222"/>
      <c r="AM52" s="222"/>
      <c r="AN52" s="222"/>
      <c r="AO52" s="222"/>
      <c r="AP52" s="222"/>
      <c r="AQ52" s="222"/>
      <c r="AR52" s="222"/>
      <c r="AS52" s="222"/>
      <c r="AT52" s="223"/>
      <c r="AU52" s="223"/>
      <c r="AV52" s="223"/>
      <c r="AW52" s="223"/>
      <c r="AX52" s="223"/>
      <c r="AY52" s="223"/>
      <c r="AZ52" s="223"/>
      <c r="BA52" s="223"/>
      <c r="BB52" s="223"/>
      <c r="BC52" s="223"/>
      <c r="BD52" s="223"/>
      <c r="BE52" s="223"/>
      <c r="BF52" s="223"/>
      <c r="BG52" s="223"/>
      <c r="BH52" s="223"/>
      <c r="BI52" s="223"/>
      <c r="BJ52" s="223"/>
      <c r="BK52" s="223"/>
      <c r="BL52" s="223"/>
      <c r="BM52" s="223"/>
      <c r="BN52" s="223"/>
      <c r="BO52" s="223"/>
      <c r="BP52" s="223"/>
      <c r="BQ52" s="223"/>
      <c r="BR52" s="223"/>
      <c r="BS52" s="222"/>
      <c r="BT52" s="222"/>
      <c r="BU52" s="222"/>
      <c r="BV52" s="222"/>
      <c r="BW52" s="222"/>
      <c r="BX52" s="222"/>
      <c r="BY52" s="222"/>
      <c r="BZ52" s="222"/>
      <c r="CA52" s="222"/>
      <c r="CB52" s="222"/>
      <c r="CC52" s="222"/>
      <c r="CD52" s="222"/>
      <c r="CE52" s="222"/>
      <c r="CF52" s="222"/>
      <c r="CG52" s="222"/>
      <c r="CH52" s="222"/>
      <c r="CI52" s="222"/>
      <c r="CJ52" s="222"/>
      <c r="CK52" s="222"/>
      <c r="CL52" s="222"/>
      <c r="CM52" s="222"/>
      <c r="CN52" s="222"/>
      <c r="CO52" s="222"/>
      <c r="CP52" s="222"/>
      <c r="CQ52" s="222"/>
      <c r="CR52" s="222"/>
      <c r="CS52" s="222"/>
      <c r="CT52" s="222"/>
      <c r="CU52" s="222"/>
      <c r="CV52" s="222"/>
      <c r="CW52" s="222"/>
      <c r="CX52" s="222"/>
      <c r="CY52" s="222"/>
      <c r="CZ52" s="222"/>
      <c r="DA52" s="222"/>
      <c r="DB52" s="222"/>
      <c r="DC52" s="222"/>
      <c r="DD52" s="222"/>
      <c r="DE52" s="222"/>
      <c r="DF52" s="222"/>
      <c r="DG52" s="222"/>
      <c r="DH52" s="222"/>
      <c r="DI52" s="222"/>
      <c r="DJ52" s="222"/>
      <c r="DK52" s="222"/>
    </row>
    <row r="53" spans="2:115" ht="27.75" customHeight="1">
      <c r="B53" s="220"/>
      <c r="C53" s="220"/>
      <c r="D53" s="220"/>
      <c r="E53" s="220"/>
      <c r="F53" s="220"/>
      <c r="G53" s="220"/>
      <c r="H53" s="220"/>
      <c r="I53" s="220"/>
      <c r="J53" s="220"/>
      <c r="K53" s="220"/>
      <c r="L53" s="215"/>
      <c r="M53" s="216"/>
      <c r="N53" s="216"/>
      <c r="O53" s="216"/>
      <c r="P53" s="216"/>
      <c r="Q53" s="216"/>
      <c r="R53" s="216"/>
      <c r="S53" s="216"/>
      <c r="T53" s="216"/>
      <c r="U53" s="216"/>
      <c r="V53" s="216"/>
      <c r="W53" s="216"/>
      <c r="X53" s="60"/>
      <c r="Y53" s="221"/>
      <c r="Z53" s="221"/>
      <c r="AA53" s="221"/>
      <c r="AB53" s="221"/>
      <c r="AC53" s="221"/>
      <c r="AD53" s="221"/>
      <c r="AE53" s="221"/>
      <c r="AF53" s="221"/>
      <c r="AG53" s="221"/>
      <c r="AH53" s="222"/>
      <c r="AI53" s="222"/>
      <c r="AJ53" s="222"/>
      <c r="AK53" s="222"/>
      <c r="AL53" s="222"/>
      <c r="AM53" s="222"/>
      <c r="AN53" s="222"/>
      <c r="AO53" s="222"/>
      <c r="AP53" s="222"/>
      <c r="AQ53" s="222"/>
      <c r="AR53" s="222"/>
      <c r="AS53" s="222"/>
      <c r="AT53" s="223"/>
      <c r="AU53" s="223"/>
      <c r="AV53" s="223"/>
      <c r="AW53" s="223"/>
      <c r="AX53" s="223"/>
      <c r="AY53" s="223"/>
      <c r="AZ53" s="223"/>
      <c r="BA53" s="223"/>
      <c r="BB53" s="223"/>
      <c r="BC53" s="223"/>
      <c r="BD53" s="223"/>
      <c r="BE53" s="223"/>
      <c r="BF53" s="223"/>
      <c r="BG53" s="223"/>
      <c r="BH53" s="223"/>
      <c r="BI53" s="223"/>
      <c r="BJ53" s="223"/>
      <c r="BK53" s="223"/>
      <c r="BL53" s="223"/>
      <c r="BM53" s="223"/>
      <c r="BN53" s="223"/>
      <c r="BO53" s="223"/>
      <c r="BP53" s="223"/>
      <c r="BQ53" s="223"/>
      <c r="BR53" s="223"/>
      <c r="BS53" s="222"/>
      <c r="BT53" s="222"/>
      <c r="BU53" s="222"/>
      <c r="BV53" s="222"/>
      <c r="BW53" s="222"/>
      <c r="BX53" s="222"/>
      <c r="BY53" s="222"/>
      <c r="BZ53" s="222"/>
      <c r="CA53" s="222"/>
      <c r="CB53" s="222"/>
      <c r="CC53" s="222"/>
      <c r="CD53" s="222"/>
      <c r="CE53" s="222"/>
      <c r="CF53" s="222"/>
      <c r="CG53" s="222"/>
      <c r="CH53" s="222"/>
      <c r="CI53" s="222"/>
      <c r="CJ53" s="222"/>
      <c r="CK53" s="222"/>
      <c r="CL53" s="222"/>
      <c r="CM53" s="222"/>
      <c r="CN53" s="222"/>
      <c r="CO53" s="222"/>
      <c r="CP53" s="222"/>
      <c r="CQ53" s="222"/>
      <c r="CR53" s="222"/>
      <c r="CS53" s="222"/>
      <c r="CT53" s="222"/>
      <c r="CU53" s="222"/>
      <c r="CV53" s="222"/>
      <c r="CW53" s="222"/>
      <c r="CX53" s="222"/>
      <c r="CY53" s="222"/>
      <c r="CZ53" s="222"/>
      <c r="DA53" s="222"/>
      <c r="DB53" s="222"/>
      <c r="DC53" s="222"/>
      <c r="DD53" s="222"/>
      <c r="DE53" s="222"/>
      <c r="DF53" s="222"/>
      <c r="DG53" s="222"/>
      <c r="DH53" s="222"/>
      <c r="DI53" s="222"/>
      <c r="DJ53" s="222"/>
      <c r="DK53" s="222"/>
    </row>
    <row r="54" spans="2:115" ht="27.75" customHeight="1">
      <c r="B54" s="220"/>
      <c r="C54" s="220"/>
      <c r="D54" s="220"/>
      <c r="E54" s="220"/>
      <c r="F54" s="220"/>
      <c r="G54" s="220"/>
      <c r="H54" s="220"/>
      <c r="I54" s="220"/>
      <c r="J54" s="220"/>
      <c r="K54" s="220"/>
      <c r="L54" s="215"/>
      <c r="M54" s="216"/>
      <c r="N54" s="216"/>
      <c r="O54" s="216"/>
      <c r="P54" s="216"/>
      <c r="Q54" s="216"/>
      <c r="R54" s="216"/>
      <c r="S54" s="216"/>
      <c r="T54" s="216"/>
      <c r="U54" s="216"/>
      <c r="V54" s="216"/>
      <c r="W54" s="216"/>
      <c r="X54" s="60"/>
      <c r="Y54" s="221"/>
      <c r="Z54" s="221"/>
      <c r="AA54" s="221"/>
      <c r="AB54" s="221"/>
      <c r="AC54" s="221"/>
      <c r="AD54" s="221"/>
      <c r="AE54" s="221"/>
      <c r="AF54" s="221"/>
      <c r="AG54" s="221"/>
      <c r="AH54" s="222"/>
      <c r="AI54" s="222"/>
      <c r="AJ54" s="222"/>
      <c r="AK54" s="222"/>
      <c r="AL54" s="222"/>
      <c r="AM54" s="222"/>
      <c r="AN54" s="222"/>
      <c r="AO54" s="222"/>
      <c r="AP54" s="222"/>
      <c r="AQ54" s="222"/>
      <c r="AR54" s="222"/>
      <c r="AS54" s="222"/>
      <c r="AT54" s="223"/>
      <c r="AU54" s="223"/>
      <c r="AV54" s="223"/>
      <c r="AW54" s="223"/>
      <c r="AX54" s="223"/>
      <c r="AY54" s="223"/>
      <c r="AZ54" s="223"/>
      <c r="BA54" s="223"/>
      <c r="BB54" s="223"/>
      <c r="BC54" s="223"/>
      <c r="BD54" s="223"/>
      <c r="BE54" s="223"/>
      <c r="BF54" s="223"/>
      <c r="BG54" s="223"/>
      <c r="BH54" s="223"/>
      <c r="BI54" s="223"/>
      <c r="BJ54" s="223"/>
      <c r="BK54" s="223"/>
      <c r="BL54" s="223"/>
      <c r="BM54" s="223"/>
      <c r="BN54" s="223"/>
      <c r="BO54" s="223"/>
      <c r="BP54" s="223"/>
      <c r="BQ54" s="223"/>
      <c r="BR54" s="223"/>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row>
    <row r="55" spans="2:115" ht="27.75" customHeight="1">
      <c r="B55" s="220"/>
      <c r="C55" s="220"/>
      <c r="D55" s="220"/>
      <c r="E55" s="220"/>
      <c r="F55" s="220"/>
      <c r="G55" s="220"/>
      <c r="H55" s="220"/>
      <c r="I55" s="220"/>
      <c r="J55" s="220"/>
      <c r="K55" s="220"/>
      <c r="L55" s="215"/>
      <c r="M55" s="216"/>
      <c r="N55" s="216"/>
      <c r="O55" s="216"/>
      <c r="P55" s="216"/>
      <c r="Q55" s="216"/>
      <c r="R55" s="216"/>
      <c r="S55" s="216"/>
      <c r="T55" s="216"/>
      <c r="U55" s="216"/>
      <c r="V55" s="216"/>
      <c r="W55" s="216"/>
      <c r="X55" s="60"/>
      <c r="Y55" s="221"/>
      <c r="Z55" s="221"/>
      <c r="AA55" s="221"/>
      <c r="AB55" s="221"/>
      <c r="AC55" s="221"/>
      <c r="AD55" s="221"/>
      <c r="AE55" s="221"/>
      <c r="AF55" s="221"/>
      <c r="AG55" s="221"/>
      <c r="AH55" s="222"/>
      <c r="AI55" s="222"/>
      <c r="AJ55" s="222"/>
      <c r="AK55" s="222"/>
      <c r="AL55" s="222"/>
      <c r="AM55" s="222"/>
      <c r="AN55" s="222"/>
      <c r="AO55" s="222"/>
      <c r="AP55" s="222"/>
      <c r="AQ55" s="222"/>
      <c r="AR55" s="222"/>
      <c r="AS55" s="222"/>
      <c r="AT55" s="223"/>
      <c r="AU55" s="223"/>
      <c r="AV55" s="223"/>
      <c r="AW55" s="223"/>
      <c r="AX55" s="223"/>
      <c r="AY55" s="223"/>
      <c r="AZ55" s="223"/>
      <c r="BA55" s="223"/>
      <c r="BB55" s="223"/>
      <c r="BC55" s="223"/>
      <c r="BD55" s="223"/>
      <c r="BE55" s="223"/>
      <c r="BF55" s="223"/>
      <c r="BG55" s="223"/>
      <c r="BH55" s="223"/>
      <c r="BI55" s="223"/>
      <c r="BJ55" s="223"/>
      <c r="BK55" s="223"/>
      <c r="BL55" s="223"/>
      <c r="BM55" s="223"/>
      <c r="BN55" s="223"/>
      <c r="BO55" s="223"/>
      <c r="BP55" s="223"/>
      <c r="BQ55" s="223"/>
      <c r="BR55" s="223"/>
      <c r="BS55" s="222"/>
      <c r="BT55" s="222"/>
      <c r="BU55" s="222"/>
      <c r="BV55" s="222"/>
      <c r="BW55" s="222"/>
      <c r="BX55" s="222"/>
      <c r="BY55" s="222"/>
      <c r="BZ55" s="222"/>
      <c r="CA55" s="222"/>
      <c r="CB55" s="222"/>
      <c r="CC55" s="222"/>
      <c r="CD55" s="222"/>
      <c r="CE55" s="222"/>
      <c r="CF55" s="222"/>
      <c r="CG55" s="222"/>
      <c r="CH55" s="222"/>
      <c r="CI55" s="222"/>
      <c r="CJ55" s="222"/>
      <c r="CK55" s="222"/>
      <c r="CL55" s="222"/>
      <c r="CM55" s="222"/>
      <c r="CN55" s="222"/>
      <c r="CO55" s="222"/>
      <c r="CP55" s="222"/>
      <c r="CQ55" s="222"/>
      <c r="CR55" s="222"/>
      <c r="CS55" s="222"/>
      <c r="CT55" s="222"/>
      <c r="CU55" s="222"/>
      <c r="CV55" s="222"/>
      <c r="CW55" s="222"/>
      <c r="CX55" s="222"/>
      <c r="CY55" s="222"/>
      <c r="CZ55" s="222"/>
      <c r="DA55" s="222"/>
      <c r="DB55" s="222"/>
      <c r="DC55" s="222"/>
      <c r="DD55" s="222"/>
      <c r="DE55" s="222"/>
      <c r="DF55" s="222"/>
      <c r="DG55" s="222"/>
      <c r="DH55" s="222"/>
      <c r="DI55" s="222"/>
      <c r="DJ55" s="222"/>
      <c r="DK55" s="222"/>
    </row>
    <row r="56" spans="2:115" ht="27.75" customHeight="1">
      <c r="B56" s="220"/>
      <c r="C56" s="220"/>
      <c r="D56" s="220"/>
      <c r="E56" s="220"/>
      <c r="F56" s="220"/>
      <c r="G56" s="220"/>
      <c r="H56" s="220"/>
      <c r="I56" s="220"/>
      <c r="J56" s="220"/>
      <c r="K56" s="220"/>
      <c r="L56" s="215"/>
      <c r="M56" s="216"/>
      <c r="N56" s="216"/>
      <c r="O56" s="216"/>
      <c r="P56" s="216"/>
      <c r="Q56" s="216"/>
      <c r="R56" s="216"/>
      <c r="S56" s="216"/>
      <c r="T56" s="216"/>
      <c r="U56" s="216"/>
      <c r="V56" s="216"/>
      <c r="W56" s="216"/>
      <c r="X56" s="60"/>
      <c r="Y56" s="221"/>
      <c r="Z56" s="221"/>
      <c r="AA56" s="221"/>
      <c r="AB56" s="221"/>
      <c r="AC56" s="221"/>
      <c r="AD56" s="221"/>
      <c r="AE56" s="221"/>
      <c r="AF56" s="221"/>
      <c r="AG56" s="221"/>
      <c r="AH56" s="222"/>
      <c r="AI56" s="222"/>
      <c r="AJ56" s="222"/>
      <c r="AK56" s="222"/>
      <c r="AL56" s="222"/>
      <c r="AM56" s="222"/>
      <c r="AN56" s="222"/>
      <c r="AO56" s="222"/>
      <c r="AP56" s="222"/>
      <c r="AQ56" s="222"/>
      <c r="AR56" s="222"/>
      <c r="AS56" s="222"/>
      <c r="AT56" s="223"/>
      <c r="AU56" s="223"/>
      <c r="AV56" s="223"/>
      <c r="AW56" s="223"/>
      <c r="AX56" s="223"/>
      <c r="AY56" s="223"/>
      <c r="AZ56" s="223"/>
      <c r="BA56" s="223"/>
      <c r="BB56" s="223"/>
      <c r="BC56" s="223"/>
      <c r="BD56" s="223"/>
      <c r="BE56" s="223"/>
      <c r="BF56" s="223"/>
      <c r="BG56" s="223"/>
      <c r="BH56" s="223"/>
      <c r="BI56" s="223"/>
      <c r="BJ56" s="223"/>
      <c r="BK56" s="223"/>
      <c r="BL56" s="223"/>
      <c r="BM56" s="223"/>
      <c r="BN56" s="223"/>
      <c r="BO56" s="223"/>
      <c r="BP56" s="223"/>
      <c r="BQ56" s="223"/>
      <c r="BR56" s="223"/>
      <c r="BS56" s="222"/>
      <c r="BT56" s="222"/>
      <c r="BU56" s="222"/>
      <c r="BV56" s="222"/>
      <c r="BW56" s="222"/>
      <c r="BX56" s="222"/>
      <c r="BY56" s="222"/>
      <c r="BZ56" s="222"/>
      <c r="CA56" s="222"/>
      <c r="CB56" s="222"/>
      <c r="CC56" s="222"/>
      <c r="CD56" s="222"/>
      <c r="CE56" s="222"/>
      <c r="CF56" s="222"/>
      <c r="CG56" s="222"/>
      <c r="CH56" s="222"/>
      <c r="CI56" s="222"/>
      <c r="CJ56" s="222"/>
      <c r="CK56" s="222"/>
      <c r="CL56" s="222"/>
      <c r="CM56" s="222"/>
      <c r="CN56" s="222"/>
      <c r="CO56" s="222"/>
      <c r="CP56" s="222"/>
      <c r="CQ56" s="222"/>
      <c r="CR56" s="222"/>
      <c r="CS56" s="222"/>
      <c r="CT56" s="222"/>
      <c r="CU56" s="222"/>
      <c r="CV56" s="222"/>
      <c r="CW56" s="222"/>
      <c r="CX56" s="222"/>
      <c r="CY56" s="222"/>
      <c r="CZ56" s="222"/>
      <c r="DA56" s="222"/>
      <c r="DB56" s="222"/>
      <c r="DC56" s="222"/>
      <c r="DD56" s="222"/>
      <c r="DE56" s="222"/>
      <c r="DF56" s="222"/>
      <c r="DG56" s="222"/>
      <c r="DH56" s="222"/>
      <c r="DI56" s="222"/>
      <c r="DJ56" s="222"/>
      <c r="DK56" s="222"/>
    </row>
    <row r="57" spans="2:115" ht="27.75" customHeight="1">
      <c r="B57" s="220"/>
      <c r="C57" s="220"/>
      <c r="D57" s="220"/>
      <c r="E57" s="220"/>
      <c r="F57" s="220"/>
      <c r="G57" s="220"/>
      <c r="H57" s="220"/>
      <c r="I57" s="220"/>
      <c r="J57" s="220"/>
      <c r="K57" s="220"/>
      <c r="L57" s="215"/>
      <c r="M57" s="216"/>
      <c r="N57" s="216"/>
      <c r="O57" s="216"/>
      <c r="P57" s="216"/>
      <c r="Q57" s="216"/>
      <c r="R57" s="216"/>
      <c r="S57" s="216"/>
      <c r="T57" s="216"/>
      <c r="U57" s="216"/>
      <c r="V57" s="216"/>
      <c r="W57" s="216"/>
      <c r="X57" s="60"/>
      <c r="Y57" s="221"/>
      <c r="Z57" s="221"/>
      <c r="AA57" s="221"/>
      <c r="AB57" s="221"/>
      <c r="AC57" s="221"/>
      <c r="AD57" s="221"/>
      <c r="AE57" s="221"/>
      <c r="AF57" s="221"/>
      <c r="AG57" s="221"/>
      <c r="AH57" s="222"/>
      <c r="AI57" s="222"/>
      <c r="AJ57" s="222"/>
      <c r="AK57" s="222"/>
      <c r="AL57" s="222"/>
      <c r="AM57" s="222"/>
      <c r="AN57" s="222"/>
      <c r="AO57" s="222"/>
      <c r="AP57" s="222"/>
      <c r="AQ57" s="222"/>
      <c r="AR57" s="222"/>
      <c r="AS57" s="222"/>
      <c r="AT57" s="223"/>
      <c r="AU57" s="223"/>
      <c r="AV57" s="223"/>
      <c r="AW57" s="223"/>
      <c r="AX57" s="223"/>
      <c r="AY57" s="223"/>
      <c r="AZ57" s="223"/>
      <c r="BA57" s="223"/>
      <c r="BB57" s="223"/>
      <c r="BC57" s="223"/>
      <c r="BD57" s="223"/>
      <c r="BE57" s="223"/>
      <c r="BF57" s="223"/>
      <c r="BG57" s="223"/>
      <c r="BH57" s="223"/>
      <c r="BI57" s="223"/>
      <c r="BJ57" s="223"/>
      <c r="BK57" s="223"/>
      <c r="BL57" s="223"/>
      <c r="BM57" s="223"/>
      <c r="BN57" s="223"/>
      <c r="BO57" s="223"/>
      <c r="BP57" s="223"/>
      <c r="BQ57" s="223"/>
      <c r="BR57" s="223"/>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row>
    <row r="58" spans="2:115" ht="27.75" customHeight="1">
      <c r="B58" s="220"/>
      <c r="C58" s="220"/>
      <c r="D58" s="220"/>
      <c r="E58" s="220"/>
      <c r="F58" s="220"/>
      <c r="G58" s="220"/>
      <c r="H58" s="220"/>
      <c r="I58" s="220"/>
      <c r="J58" s="220"/>
      <c r="K58" s="220"/>
      <c r="L58" s="215"/>
      <c r="M58" s="216"/>
      <c r="N58" s="216"/>
      <c r="O58" s="216"/>
      <c r="P58" s="216"/>
      <c r="Q58" s="216"/>
      <c r="R58" s="216"/>
      <c r="S58" s="216"/>
      <c r="T58" s="216"/>
      <c r="U58" s="216"/>
      <c r="V58" s="216"/>
      <c r="W58" s="216"/>
      <c r="X58" s="60"/>
      <c r="Y58" s="221"/>
      <c r="Z58" s="221"/>
      <c r="AA58" s="221"/>
      <c r="AB58" s="221"/>
      <c r="AC58" s="221"/>
      <c r="AD58" s="221"/>
      <c r="AE58" s="221"/>
      <c r="AF58" s="221"/>
      <c r="AG58" s="221"/>
      <c r="AH58" s="222"/>
      <c r="AI58" s="222"/>
      <c r="AJ58" s="222"/>
      <c r="AK58" s="222"/>
      <c r="AL58" s="222"/>
      <c r="AM58" s="222"/>
      <c r="AN58" s="222"/>
      <c r="AO58" s="222"/>
      <c r="AP58" s="222"/>
      <c r="AQ58" s="222"/>
      <c r="AR58" s="222"/>
      <c r="AS58" s="222"/>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row>
    <row r="59" spans="2:115" ht="27.75" customHeight="1" thickBot="1">
      <c r="B59" s="214"/>
      <c r="C59" s="214"/>
      <c r="D59" s="214"/>
      <c r="E59" s="214"/>
      <c r="F59" s="214"/>
      <c r="G59" s="214"/>
      <c r="H59" s="214"/>
      <c r="I59" s="214"/>
      <c r="J59" s="214"/>
      <c r="K59" s="214"/>
      <c r="L59" s="215"/>
      <c r="M59" s="216"/>
      <c r="N59" s="216"/>
      <c r="O59" s="216"/>
      <c r="P59" s="216"/>
      <c r="Q59" s="216"/>
      <c r="R59" s="216"/>
      <c r="S59" s="216"/>
      <c r="T59" s="216"/>
      <c r="U59" s="216"/>
      <c r="V59" s="216"/>
      <c r="W59" s="216"/>
      <c r="X59" s="61"/>
      <c r="Y59" s="217"/>
      <c r="Z59" s="217"/>
      <c r="AA59" s="217"/>
      <c r="AB59" s="217"/>
      <c r="AC59" s="217"/>
      <c r="AD59" s="217"/>
      <c r="AE59" s="217"/>
      <c r="AF59" s="217"/>
      <c r="AG59" s="217"/>
      <c r="AH59" s="218"/>
      <c r="AI59" s="218"/>
      <c r="AJ59" s="218"/>
      <c r="AK59" s="218"/>
      <c r="AL59" s="218"/>
      <c r="AM59" s="218"/>
      <c r="AN59" s="218"/>
      <c r="AO59" s="218"/>
      <c r="AP59" s="218"/>
      <c r="AQ59" s="218"/>
      <c r="AR59" s="218"/>
      <c r="AS59" s="218"/>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8"/>
      <c r="BT59" s="218"/>
      <c r="BU59" s="218"/>
      <c r="BV59" s="218"/>
      <c r="BW59" s="218"/>
      <c r="BX59" s="218"/>
      <c r="BY59" s="218"/>
      <c r="BZ59" s="218"/>
      <c r="CA59" s="218"/>
      <c r="CB59" s="218"/>
      <c r="CC59" s="218"/>
      <c r="CD59" s="218"/>
      <c r="CE59" s="218"/>
      <c r="CF59" s="218"/>
      <c r="CG59" s="218"/>
      <c r="CH59" s="218"/>
      <c r="CI59" s="218"/>
      <c r="CJ59" s="218"/>
      <c r="CK59" s="218"/>
      <c r="CL59" s="218"/>
      <c r="CM59" s="218"/>
      <c r="CN59" s="218"/>
      <c r="CO59" s="218"/>
      <c r="CP59" s="218"/>
      <c r="CQ59" s="218"/>
      <c r="CR59" s="218"/>
      <c r="CS59" s="218"/>
      <c r="CT59" s="218"/>
      <c r="CU59" s="218"/>
      <c r="CV59" s="218"/>
      <c r="CW59" s="218"/>
      <c r="CX59" s="218"/>
      <c r="CY59" s="218"/>
      <c r="CZ59" s="218"/>
      <c r="DA59" s="218"/>
      <c r="DB59" s="218"/>
      <c r="DC59" s="218"/>
      <c r="DD59" s="218"/>
      <c r="DE59" s="218"/>
      <c r="DF59" s="218"/>
      <c r="DG59" s="218"/>
      <c r="DH59" s="218"/>
      <c r="DI59" s="218"/>
      <c r="DJ59" s="218"/>
      <c r="DK59" s="218"/>
    </row>
    <row r="60" spans="2:115" ht="27.75" customHeight="1" thickTop="1">
      <c r="B60" s="210" t="s">
        <v>62</v>
      </c>
      <c r="C60" s="210"/>
      <c r="D60" s="210"/>
      <c r="E60" s="210"/>
      <c r="F60" s="210"/>
      <c r="G60" s="210"/>
      <c r="H60" s="210"/>
      <c r="I60" s="210"/>
      <c r="J60" s="210"/>
      <c r="K60" s="210"/>
      <c r="L60" s="211">
        <f>SUMIF(Y45:AG59,"立候補準備",L45:W59)</f>
        <v>0</v>
      </c>
      <c r="M60" s="212"/>
      <c r="N60" s="212"/>
      <c r="O60" s="212"/>
      <c r="P60" s="212"/>
      <c r="Q60" s="212"/>
      <c r="R60" s="212"/>
      <c r="S60" s="212"/>
      <c r="T60" s="212"/>
      <c r="U60" s="212"/>
      <c r="V60" s="212"/>
      <c r="W60" s="212"/>
      <c r="X60" s="37"/>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6"/>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05" t="s">
        <v>61</v>
      </c>
      <c r="C62" s="205"/>
      <c r="D62" s="205"/>
      <c r="E62" s="205"/>
      <c r="F62" s="205"/>
      <c r="G62" s="205"/>
      <c r="H62" s="205"/>
      <c r="I62" s="205"/>
      <c r="J62" s="205"/>
      <c r="K62" s="205"/>
      <c r="L62" s="206">
        <f>L61+L60</f>
        <v>0</v>
      </c>
      <c r="M62" s="207"/>
      <c r="N62" s="207"/>
      <c r="O62" s="207"/>
      <c r="P62" s="207"/>
      <c r="Q62" s="207"/>
      <c r="R62" s="207"/>
      <c r="S62" s="207"/>
      <c r="T62" s="207"/>
      <c r="U62" s="207"/>
      <c r="V62" s="207"/>
      <c r="W62" s="207"/>
      <c r="X62" s="36"/>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0"/>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0"/>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220"/>
      <c r="C67" s="220"/>
      <c r="D67" s="220"/>
      <c r="E67" s="220"/>
      <c r="F67" s="220"/>
      <c r="G67" s="220"/>
      <c r="H67" s="220"/>
      <c r="I67" s="220"/>
      <c r="J67" s="220"/>
      <c r="K67" s="220"/>
      <c r="L67" s="215"/>
      <c r="M67" s="216"/>
      <c r="N67" s="216"/>
      <c r="O67" s="216"/>
      <c r="P67" s="216"/>
      <c r="Q67" s="216"/>
      <c r="R67" s="216"/>
      <c r="S67" s="216"/>
      <c r="T67" s="216"/>
      <c r="U67" s="216"/>
      <c r="V67" s="216"/>
      <c r="W67" s="216"/>
      <c r="X67" s="60"/>
      <c r="Y67" s="221"/>
      <c r="Z67" s="221"/>
      <c r="AA67" s="221"/>
      <c r="AB67" s="221"/>
      <c r="AC67" s="221"/>
      <c r="AD67" s="221"/>
      <c r="AE67" s="221"/>
      <c r="AF67" s="221"/>
      <c r="AG67" s="221"/>
      <c r="AH67" s="222"/>
      <c r="AI67" s="222"/>
      <c r="AJ67" s="222"/>
      <c r="AK67" s="222"/>
      <c r="AL67" s="222"/>
      <c r="AM67" s="222"/>
      <c r="AN67" s="222"/>
      <c r="AO67" s="222"/>
      <c r="AP67" s="222"/>
      <c r="AQ67" s="222"/>
      <c r="AR67" s="222"/>
      <c r="AS67" s="222"/>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2"/>
      <c r="BT67" s="222"/>
      <c r="BU67" s="222"/>
      <c r="BV67" s="222"/>
      <c r="BW67" s="222"/>
      <c r="BX67" s="222"/>
      <c r="BY67" s="222"/>
      <c r="BZ67" s="222"/>
      <c r="CA67" s="222"/>
      <c r="CB67" s="222"/>
      <c r="CC67" s="222"/>
      <c r="CD67" s="222"/>
      <c r="CE67" s="222"/>
      <c r="CF67" s="222"/>
      <c r="CG67" s="222"/>
      <c r="CH67" s="222"/>
      <c r="CI67" s="222"/>
      <c r="CJ67" s="222"/>
      <c r="CK67" s="222"/>
      <c r="CL67" s="222"/>
      <c r="CM67" s="222"/>
      <c r="CN67" s="222"/>
      <c r="CO67" s="222"/>
      <c r="CP67" s="222"/>
      <c r="CQ67" s="222"/>
      <c r="CR67" s="222"/>
      <c r="CS67" s="222"/>
      <c r="CT67" s="222"/>
      <c r="CU67" s="222"/>
      <c r="CV67" s="222"/>
      <c r="CW67" s="222"/>
      <c r="CX67" s="222"/>
      <c r="CY67" s="222"/>
      <c r="CZ67" s="222"/>
      <c r="DA67" s="222"/>
      <c r="DB67" s="222"/>
      <c r="DC67" s="222"/>
      <c r="DD67" s="222"/>
      <c r="DE67" s="222"/>
      <c r="DF67" s="222"/>
      <c r="DG67" s="222"/>
      <c r="DH67" s="222"/>
      <c r="DI67" s="222"/>
      <c r="DJ67" s="222"/>
      <c r="DK67" s="222"/>
    </row>
    <row r="68" spans="2:115" ht="27.75" customHeight="1">
      <c r="B68" s="220"/>
      <c r="C68" s="220"/>
      <c r="D68" s="220"/>
      <c r="E68" s="220"/>
      <c r="F68" s="220"/>
      <c r="G68" s="220"/>
      <c r="H68" s="220"/>
      <c r="I68" s="220"/>
      <c r="J68" s="220"/>
      <c r="K68" s="220"/>
      <c r="L68" s="215"/>
      <c r="M68" s="216"/>
      <c r="N68" s="216"/>
      <c r="O68" s="216"/>
      <c r="P68" s="216"/>
      <c r="Q68" s="216"/>
      <c r="R68" s="216"/>
      <c r="S68" s="216"/>
      <c r="T68" s="216"/>
      <c r="U68" s="216"/>
      <c r="V68" s="216"/>
      <c r="W68" s="216"/>
      <c r="X68" s="60"/>
      <c r="Y68" s="221"/>
      <c r="Z68" s="221"/>
      <c r="AA68" s="221"/>
      <c r="AB68" s="221"/>
      <c r="AC68" s="221"/>
      <c r="AD68" s="221"/>
      <c r="AE68" s="221"/>
      <c r="AF68" s="221"/>
      <c r="AG68" s="221"/>
      <c r="AH68" s="222"/>
      <c r="AI68" s="222"/>
      <c r="AJ68" s="222"/>
      <c r="AK68" s="222"/>
      <c r="AL68" s="222"/>
      <c r="AM68" s="222"/>
      <c r="AN68" s="222"/>
      <c r="AO68" s="222"/>
      <c r="AP68" s="222"/>
      <c r="AQ68" s="222"/>
      <c r="AR68" s="222"/>
      <c r="AS68" s="222"/>
      <c r="AT68" s="223"/>
      <c r="AU68" s="223"/>
      <c r="AV68" s="223"/>
      <c r="AW68" s="223"/>
      <c r="AX68" s="223"/>
      <c r="AY68" s="223"/>
      <c r="AZ68" s="223"/>
      <c r="BA68" s="223"/>
      <c r="BB68" s="223"/>
      <c r="BC68" s="223"/>
      <c r="BD68" s="223"/>
      <c r="BE68" s="223"/>
      <c r="BF68" s="223"/>
      <c r="BG68" s="223"/>
      <c r="BH68" s="223"/>
      <c r="BI68" s="223"/>
      <c r="BJ68" s="223"/>
      <c r="BK68" s="223"/>
      <c r="BL68" s="223"/>
      <c r="BM68" s="223"/>
      <c r="BN68" s="223"/>
      <c r="BO68" s="223"/>
      <c r="BP68" s="223"/>
      <c r="BQ68" s="223"/>
      <c r="BR68" s="223"/>
      <c r="BS68" s="222"/>
      <c r="BT68" s="222"/>
      <c r="BU68" s="222"/>
      <c r="BV68" s="222"/>
      <c r="BW68" s="222"/>
      <c r="BX68" s="222"/>
      <c r="BY68" s="222"/>
      <c r="BZ68" s="222"/>
      <c r="CA68" s="222"/>
      <c r="CB68" s="222"/>
      <c r="CC68" s="222"/>
      <c r="CD68" s="222"/>
      <c r="CE68" s="222"/>
      <c r="CF68" s="222"/>
      <c r="CG68" s="222"/>
      <c r="CH68" s="222"/>
      <c r="CI68" s="222"/>
      <c r="CJ68" s="222"/>
      <c r="CK68" s="222"/>
      <c r="CL68" s="222"/>
      <c r="CM68" s="222"/>
      <c r="CN68" s="222"/>
      <c r="CO68" s="222"/>
      <c r="CP68" s="222"/>
      <c r="CQ68" s="222"/>
      <c r="CR68" s="222"/>
      <c r="CS68" s="222"/>
      <c r="CT68" s="222"/>
      <c r="CU68" s="222"/>
      <c r="CV68" s="222"/>
      <c r="CW68" s="222"/>
      <c r="CX68" s="222"/>
      <c r="CY68" s="222"/>
      <c r="CZ68" s="222"/>
      <c r="DA68" s="222"/>
      <c r="DB68" s="222"/>
      <c r="DC68" s="222"/>
      <c r="DD68" s="222"/>
      <c r="DE68" s="222"/>
      <c r="DF68" s="222"/>
      <c r="DG68" s="222"/>
      <c r="DH68" s="222"/>
      <c r="DI68" s="222"/>
      <c r="DJ68" s="222"/>
      <c r="DK68" s="222"/>
    </row>
    <row r="69" spans="2:115" ht="27.75" customHeight="1">
      <c r="B69" s="220"/>
      <c r="C69" s="220"/>
      <c r="D69" s="220"/>
      <c r="E69" s="220"/>
      <c r="F69" s="220"/>
      <c r="G69" s="220"/>
      <c r="H69" s="220"/>
      <c r="I69" s="220"/>
      <c r="J69" s="220"/>
      <c r="K69" s="220"/>
      <c r="L69" s="215"/>
      <c r="M69" s="216"/>
      <c r="N69" s="216"/>
      <c r="O69" s="216"/>
      <c r="P69" s="216"/>
      <c r="Q69" s="216"/>
      <c r="R69" s="216"/>
      <c r="S69" s="216"/>
      <c r="T69" s="216"/>
      <c r="U69" s="216"/>
      <c r="V69" s="216"/>
      <c r="W69" s="216"/>
      <c r="X69" s="60"/>
      <c r="Y69" s="221"/>
      <c r="Z69" s="221"/>
      <c r="AA69" s="221"/>
      <c r="AB69" s="221"/>
      <c r="AC69" s="221"/>
      <c r="AD69" s="221"/>
      <c r="AE69" s="221"/>
      <c r="AF69" s="221"/>
      <c r="AG69" s="221"/>
      <c r="AH69" s="222"/>
      <c r="AI69" s="222"/>
      <c r="AJ69" s="222"/>
      <c r="AK69" s="222"/>
      <c r="AL69" s="222"/>
      <c r="AM69" s="222"/>
      <c r="AN69" s="222"/>
      <c r="AO69" s="222"/>
      <c r="AP69" s="222"/>
      <c r="AQ69" s="222"/>
      <c r="AR69" s="222"/>
      <c r="AS69" s="222"/>
      <c r="AT69" s="223"/>
      <c r="AU69" s="223"/>
      <c r="AV69" s="223"/>
      <c r="AW69" s="223"/>
      <c r="AX69" s="223"/>
      <c r="AY69" s="223"/>
      <c r="AZ69" s="223"/>
      <c r="BA69" s="223"/>
      <c r="BB69" s="223"/>
      <c r="BC69" s="223"/>
      <c r="BD69" s="223"/>
      <c r="BE69" s="223"/>
      <c r="BF69" s="223"/>
      <c r="BG69" s="223"/>
      <c r="BH69" s="223"/>
      <c r="BI69" s="223"/>
      <c r="BJ69" s="223"/>
      <c r="BK69" s="223"/>
      <c r="BL69" s="223"/>
      <c r="BM69" s="223"/>
      <c r="BN69" s="223"/>
      <c r="BO69" s="223"/>
      <c r="BP69" s="223"/>
      <c r="BQ69" s="223"/>
      <c r="BR69" s="223"/>
      <c r="BS69" s="222"/>
      <c r="BT69" s="222"/>
      <c r="BU69" s="222"/>
      <c r="BV69" s="222"/>
      <c r="BW69" s="222"/>
      <c r="BX69" s="222"/>
      <c r="BY69" s="222"/>
      <c r="BZ69" s="222"/>
      <c r="CA69" s="222"/>
      <c r="CB69" s="222"/>
      <c r="CC69" s="222"/>
      <c r="CD69" s="222"/>
      <c r="CE69" s="222"/>
      <c r="CF69" s="222"/>
      <c r="CG69" s="222"/>
      <c r="CH69" s="222"/>
      <c r="CI69" s="222"/>
      <c r="CJ69" s="222"/>
      <c r="CK69" s="222"/>
      <c r="CL69" s="222"/>
      <c r="CM69" s="222"/>
      <c r="CN69" s="222"/>
      <c r="CO69" s="222"/>
      <c r="CP69" s="222"/>
      <c r="CQ69" s="222"/>
      <c r="CR69" s="222"/>
      <c r="CS69" s="222"/>
      <c r="CT69" s="222"/>
      <c r="CU69" s="222"/>
      <c r="CV69" s="222"/>
      <c r="CW69" s="222"/>
      <c r="CX69" s="222"/>
      <c r="CY69" s="222"/>
      <c r="CZ69" s="222"/>
      <c r="DA69" s="222"/>
      <c r="DB69" s="222"/>
      <c r="DC69" s="222"/>
      <c r="DD69" s="222"/>
      <c r="DE69" s="222"/>
      <c r="DF69" s="222"/>
      <c r="DG69" s="222"/>
      <c r="DH69" s="222"/>
      <c r="DI69" s="222"/>
      <c r="DJ69" s="222"/>
      <c r="DK69" s="222"/>
    </row>
    <row r="70" spans="2:115" ht="27.75" customHeight="1">
      <c r="B70" s="220"/>
      <c r="C70" s="220"/>
      <c r="D70" s="220"/>
      <c r="E70" s="220"/>
      <c r="F70" s="220"/>
      <c r="G70" s="220"/>
      <c r="H70" s="220"/>
      <c r="I70" s="220"/>
      <c r="J70" s="220"/>
      <c r="K70" s="220"/>
      <c r="L70" s="215"/>
      <c r="M70" s="216"/>
      <c r="N70" s="216"/>
      <c r="O70" s="216"/>
      <c r="P70" s="216"/>
      <c r="Q70" s="216"/>
      <c r="R70" s="216"/>
      <c r="S70" s="216"/>
      <c r="T70" s="216"/>
      <c r="U70" s="216"/>
      <c r="V70" s="216"/>
      <c r="W70" s="216"/>
      <c r="X70" s="60"/>
      <c r="Y70" s="221"/>
      <c r="Z70" s="221"/>
      <c r="AA70" s="221"/>
      <c r="AB70" s="221"/>
      <c r="AC70" s="221"/>
      <c r="AD70" s="221"/>
      <c r="AE70" s="221"/>
      <c r="AF70" s="221"/>
      <c r="AG70" s="221"/>
      <c r="AH70" s="222"/>
      <c r="AI70" s="222"/>
      <c r="AJ70" s="222"/>
      <c r="AK70" s="222"/>
      <c r="AL70" s="222"/>
      <c r="AM70" s="222"/>
      <c r="AN70" s="222"/>
      <c r="AO70" s="222"/>
      <c r="AP70" s="222"/>
      <c r="AQ70" s="222"/>
      <c r="AR70" s="222"/>
      <c r="AS70" s="222"/>
      <c r="AT70" s="223"/>
      <c r="AU70" s="223"/>
      <c r="AV70" s="223"/>
      <c r="AW70" s="223"/>
      <c r="AX70" s="223"/>
      <c r="AY70" s="223"/>
      <c r="AZ70" s="223"/>
      <c r="BA70" s="223"/>
      <c r="BB70" s="223"/>
      <c r="BC70" s="223"/>
      <c r="BD70" s="223"/>
      <c r="BE70" s="223"/>
      <c r="BF70" s="223"/>
      <c r="BG70" s="223"/>
      <c r="BH70" s="223"/>
      <c r="BI70" s="223"/>
      <c r="BJ70" s="223"/>
      <c r="BK70" s="223"/>
      <c r="BL70" s="223"/>
      <c r="BM70" s="223"/>
      <c r="BN70" s="223"/>
      <c r="BO70" s="223"/>
      <c r="BP70" s="223"/>
      <c r="BQ70" s="223"/>
      <c r="BR70" s="223"/>
      <c r="BS70" s="222"/>
      <c r="BT70" s="222"/>
      <c r="BU70" s="222"/>
      <c r="BV70" s="222"/>
      <c r="BW70" s="222"/>
      <c r="BX70" s="222"/>
      <c r="BY70" s="222"/>
      <c r="BZ70" s="222"/>
      <c r="CA70" s="222"/>
      <c r="CB70" s="222"/>
      <c r="CC70" s="222"/>
      <c r="CD70" s="222"/>
      <c r="CE70" s="222"/>
      <c r="CF70" s="222"/>
      <c r="CG70" s="222"/>
      <c r="CH70" s="222"/>
      <c r="CI70" s="222"/>
      <c r="CJ70" s="222"/>
      <c r="CK70" s="222"/>
      <c r="CL70" s="222"/>
      <c r="CM70" s="222"/>
      <c r="CN70" s="222"/>
      <c r="CO70" s="222"/>
      <c r="CP70" s="222"/>
      <c r="CQ70" s="222"/>
      <c r="CR70" s="222"/>
      <c r="CS70" s="222"/>
      <c r="CT70" s="222"/>
      <c r="CU70" s="222"/>
      <c r="CV70" s="222"/>
      <c r="CW70" s="222"/>
      <c r="CX70" s="222"/>
      <c r="CY70" s="222"/>
      <c r="CZ70" s="222"/>
      <c r="DA70" s="222"/>
      <c r="DB70" s="222"/>
      <c r="DC70" s="222"/>
      <c r="DD70" s="222"/>
      <c r="DE70" s="222"/>
      <c r="DF70" s="222"/>
      <c r="DG70" s="222"/>
      <c r="DH70" s="222"/>
      <c r="DI70" s="222"/>
      <c r="DJ70" s="222"/>
      <c r="DK70" s="222"/>
    </row>
    <row r="71" spans="2:115" ht="27.75" customHeight="1">
      <c r="B71" s="220"/>
      <c r="C71" s="220"/>
      <c r="D71" s="220"/>
      <c r="E71" s="220"/>
      <c r="F71" s="220"/>
      <c r="G71" s="220"/>
      <c r="H71" s="220"/>
      <c r="I71" s="220"/>
      <c r="J71" s="220"/>
      <c r="K71" s="220"/>
      <c r="L71" s="215"/>
      <c r="M71" s="216"/>
      <c r="N71" s="216"/>
      <c r="O71" s="216"/>
      <c r="P71" s="216"/>
      <c r="Q71" s="216"/>
      <c r="R71" s="216"/>
      <c r="S71" s="216"/>
      <c r="T71" s="216"/>
      <c r="U71" s="216"/>
      <c r="V71" s="216"/>
      <c r="W71" s="216"/>
      <c r="X71" s="60"/>
      <c r="Y71" s="221"/>
      <c r="Z71" s="221"/>
      <c r="AA71" s="221"/>
      <c r="AB71" s="221"/>
      <c r="AC71" s="221"/>
      <c r="AD71" s="221"/>
      <c r="AE71" s="221"/>
      <c r="AF71" s="221"/>
      <c r="AG71" s="221"/>
      <c r="AH71" s="222"/>
      <c r="AI71" s="222"/>
      <c r="AJ71" s="222"/>
      <c r="AK71" s="222"/>
      <c r="AL71" s="222"/>
      <c r="AM71" s="222"/>
      <c r="AN71" s="222"/>
      <c r="AO71" s="222"/>
      <c r="AP71" s="222"/>
      <c r="AQ71" s="222"/>
      <c r="AR71" s="222"/>
      <c r="AS71" s="222"/>
      <c r="AT71" s="223"/>
      <c r="AU71" s="223"/>
      <c r="AV71" s="223"/>
      <c r="AW71" s="223"/>
      <c r="AX71" s="223"/>
      <c r="AY71" s="223"/>
      <c r="AZ71" s="223"/>
      <c r="BA71" s="223"/>
      <c r="BB71" s="223"/>
      <c r="BC71" s="223"/>
      <c r="BD71" s="223"/>
      <c r="BE71" s="223"/>
      <c r="BF71" s="223"/>
      <c r="BG71" s="223"/>
      <c r="BH71" s="223"/>
      <c r="BI71" s="223"/>
      <c r="BJ71" s="223"/>
      <c r="BK71" s="223"/>
      <c r="BL71" s="223"/>
      <c r="BM71" s="223"/>
      <c r="BN71" s="223"/>
      <c r="BO71" s="223"/>
      <c r="BP71" s="223"/>
      <c r="BQ71" s="223"/>
      <c r="BR71" s="223"/>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row>
    <row r="72" spans="2:115" ht="27.75" customHeight="1">
      <c r="B72" s="220"/>
      <c r="C72" s="220"/>
      <c r="D72" s="220"/>
      <c r="E72" s="220"/>
      <c r="F72" s="220"/>
      <c r="G72" s="220"/>
      <c r="H72" s="220"/>
      <c r="I72" s="220"/>
      <c r="J72" s="220"/>
      <c r="K72" s="220"/>
      <c r="L72" s="215"/>
      <c r="M72" s="216"/>
      <c r="N72" s="216"/>
      <c r="O72" s="216"/>
      <c r="P72" s="216"/>
      <c r="Q72" s="216"/>
      <c r="R72" s="216"/>
      <c r="S72" s="216"/>
      <c r="T72" s="216"/>
      <c r="U72" s="216"/>
      <c r="V72" s="216"/>
      <c r="W72" s="216"/>
      <c r="X72" s="60"/>
      <c r="Y72" s="221"/>
      <c r="Z72" s="221"/>
      <c r="AA72" s="221"/>
      <c r="AB72" s="221"/>
      <c r="AC72" s="221"/>
      <c r="AD72" s="221"/>
      <c r="AE72" s="221"/>
      <c r="AF72" s="221"/>
      <c r="AG72" s="221"/>
      <c r="AH72" s="222"/>
      <c r="AI72" s="222"/>
      <c r="AJ72" s="222"/>
      <c r="AK72" s="222"/>
      <c r="AL72" s="222"/>
      <c r="AM72" s="222"/>
      <c r="AN72" s="222"/>
      <c r="AO72" s="222"/>
      <c r="AP72" s="222"/>
      <c r="AQ72" s="222"/>
      <c r="AR72" s="222"/>
      <c r="AS72" s="222"/>
      <c r="AT72" s="223"/>
      <c r="AU72" s="223"/>
      <c r="AV72" s="223"/>
      <c r="AW72" s="223"/>
      <c r="AX72" s="223"/>
      <c r="AY72" s="223"/>
      <c r="AZ72" s="223"/>
      <c r="BA72" s="223"/>
      <c r="BB72" s="223"/>
      <c r="BC72" s="223"/>
      <c r="BD72" s="223"/>
      <c r="BE72" s="223"/>
      <c r="BF72" s="223"/>
      <c r="BG72" s="223"/>
      <c r="BH72" s="223"/>
      <c r="BI72" s="223"/>
      <c r="BJ72" s="223"/>
      <c r="BK72" s="223"/>
      <c r="BL72" s="223"/>
      <c r="BM72" s="223"/>
      <c r="BN72" s="223"/>
      <c r="BO72" s="223"/>
      <c r="BP72" s="223"/>
      <c r="BQ72" s="223"/>
      <c r="BR72" s="223"/>
      <c r="BS72" s="222"/>
      <c r="BT72" s="222"/>
      <c r="BU72" s="222"/>
      <c r="BV72" s="222"/>
      <c r="BW72" s="222"/>
      <c r="BX72" s="222"/>
      <c r="BY72" s="222"/>
      <c r="BZ72" s="222"/>
      <c r="CA72" s="222"/>
      <c r="CB72" s="222"/>
      <c r="CC72" s="222"/>
      <c r="CD72" s="222"/>
      <c r="CE72" s="222"/>
      <c r="CF72" s="222"/>
      <c r="CG72" s="222"/>
      <c r="CH72" s="222"/>
      <c r="CI72" s="222"/>
      <c r="CJ72" s="222"/>
      <c r="CK72" s="222"/>
      <c r="CL72" s="222"/>
      <c r="CM72" s="222"/>
      <c r="CN72" s="222"/>
      <c r="CO72" s="222"/>
      <c r="CP72" s="222"/>
      <c r="CQ72" s="222"/>
      <c r="CR72" s="222"/>
      <c r="CS72" s="222"/>
      <c r="CT72" s="222"/>
      <c r="CU72" s="222"/>
      <c r="CV72" s="222"/>
      <c r="CW72" s="222"/>
      <c r="CX72" s="222"/>
      <c r="CY72" s="222"/>
      <c r="CZ72" s="222"/>
      <c r="DA72" s="222"/>
      <c r="DB72" s="222"/>
      <c r="DC72" s="222"/>
      <c r="DD72" s="222"/>
      <c r="DE72" s="222"/>
      <c r="DF72" s="222"/>
      <c r="DG72" s="222"/>
      <c r="DH72" s="222"/>
      <c r="DI72" s="222"/>
      <c r="DJ72" s="222"/>
      <c r="DK72" s="222"/>
    </row>
    <row r="73" spans="2:115" ht="27.75" customHeight="1">
      <c r="B73" s="220"/>
      <c r="C73" s="220"/>
      <c r="D73" s="220"/>
      <c r="E73" s="220"/>
      <c r="F73" s="220"/>
      <c r="G73" s="220"/>
      <c r="H73" s="220"/>
      <c r="I73" s="220"/>
      <c r="J73" s="220"/>
      <c r="K73" s="220"/>
      <c r="L73" s="215"/>
      <c r="M73" s="216"/>
      <c r="N73" s="216"/>
      <c r="O73" s="216"/>
      <c r="P73" s="216"/>
      <c r="Q73" s="216"/>
      <c r="R73" s="216"/>
      <c r="S73" s="216"/>
      <c r="T73" s="216"/>
      <c r="U73" s="216"/>
      <c r="V73" s="216"/>
      <c r="W73" s="216"/>
      <c r="X73" s="60"/>
      <c r="Y73" s="221"/>
      <c r="Z73" s="221"/>
      <c r="AA73" s="221"/>
      <c r="AB73" s="221"/>
      <c r="AC73" s="221"/>
      <c r="AD73" s="221"/>
      <c r="AE73" s="221"/>
      <c r="AF73" s="221"/>
      <c r="AG73" s="221"/>
      <c r="AH73" s="222"/>
      <c r="AI73" s="222"/>
      <c r="AJ73" s="222"/>
      <c r="AK73" s="222"/>
      <c r="AL73" s="222"/>
      <c r="AM73" s="222"/>
      <c r="AN73" s="222"/>
      <c r="AO73" s="222"/>
      <c r="AP73" s="222"/>
      <c r="AQ73" s="222"/>
      <c r="AR73" s="222"/>
      <c r="AS73" s="222"/>
      <c r="AT73" s="223"/>
      <c r="AU73" s="223"/>
      <c r="AV73" s="223"/>
      <c r="AW73" s="223"/>
      <c r="AX73" s="223"/>
      <c r="AY73" s="223"/>
      <c r="AZ73" s="223"/>
      <c r="BA73" s="223"/>
      <c r="BB73" s="223"/>
      <c r="BC73" s="223"/>
      <c r="BD73" s="223"/>
      <c r="BE73" s="223"/>
      <c r="BF73" s="223"/>
      <c r="BG73" s="223"/>
      <c r="BH73" s="223"/>
      <c r="BI73" s="223"/>
      <c r="BJ73" s="223"/>
      <c r="BK73" s="223"/>
      <c r="BL73" s="223"/>
      <c r="BM73" s="223"/>
      <c r="BN73" s="223"/>
      <c r="BO73" s="223"/>
      <c r="BP73" s="223"/>
      <c r="BQ73" s="223"/>
      <c r="BR73" s="223"/>
      <c r="BS73" s="222"/>
      <c r="BT73" s="222"/>
      <c r="BU73" s="222"/>
      <c r="BV73" s="222"/>
      <c r="BW73" s="222"/>
      <c r="BX73" s="222"/>
      <c r="BY73" s="222"/>
      <c r="BZ73" s="222"/>
      <c r="CA73" s="222"/>
      <c r="CB73" s="222"/>
      <c r="CC73" s="222"/>
      <c r="CD73" s="222"/>
      <c r="CE73" s="222"/>
      <c r="CF73" s="222"/>
      <c r="CG73" s="222"/>
      <c r="CH73" s="222"/>
      <c r="CI73" s="222"/>
      <c r="CJ73" s="222"/>
      <c r="CK73" s="222"/>
      <c r="CL73" s="222"/>
      <c r="CM73" s="222"/>
      <c r="CN73" s="222"/>
      <c r="CO73" s="222"/>
      <c r="CP73" s="222"/>
      <c r="CQ73" s="222"/>
      <c r="CR73" s="222"/>
      <c r="CS73" s="222"/>
      <c r="CT73" s="222"/>
      <c r="CU73" s="222"/>
      <c r="CV73" s="222"/>
      <c r="CW73" s="222"/>
      <c r="CX73" s="222"/>
      <c r="CY73" s="222"/>
      <c r="CZ73" s="222"/>
      <c r="DA73" s="222"/>
      <c r="DB73" s="222"/>
      <c r="DC73" s="222"/>
      <c r="DD73" s="222"/>
      <c r="DE73" s="222"/>
      <c r="DF73" s="222"/>
      <c r="DG73" s="222"/>
      <c r="DH73" s="222"/>
      <c r="DI73" s="222"/>
      <c r="DJ73" s="222"/>
      <c r="DK73" s="222"/>
    </row>
    <row r="74" spans="2:115" ht="27.75" customHeight="1">
      <c r="B74" s="220"/>
      <c r="C74" s="220"/>
      <c r="D74" s="220"/>
      <c r="E74" s="220"/>
      <c r="F74" s="220"/>
      <c r="G74" s="220"/>
      <c r="H74" s="220"/>
      <c r="I74" s="220"/>
      <c r="J74" s="220"/>
      <c r="K74" s="220"/>
      <c r="L74" s="215"/>
      <c r="M74" s="216"/>
      <c r="N74" s="216"/>
      <c r="O74" s="216"/>
      <c r="P74" s="216"/>
      <c r="Q74" s="216"/>
      <c r="R74" s="216"/>
      <c r="S74" s="216"/>
      <c r="T74" s="216"/>
      <c r="U74" s="216"/>
      <c r="V74" s="216"/>
      <c r="W74" s="216"/>
      <c r="X74" s="60"/>
      <c r="Y74" s="221"/>
      <c r="Z74" s="221"/>
      <c r="AA74" s="221"/>
      <c r="AB74" s="221"/>
      <c r="AC74" s="221"/>
      <c r="AD74" s="221"/>
      <c r="AE74" s="221"/>
      <c r="AF74" s="221"/>
      <c r="AG74" s="221"/>
      <c r="AH74" s="222"/>
      <c r="AI74" s="222"/>
      <c r="AJ74" s="222"/>
      <c r="AK74" s="222"/>
      <c r="AL74" s="222"/>
      <c r="AM74" s="222"/>
      <c r="AN74" s="222"/>
      <c r="AO74" s="222"/>
      <c r="AP74" s="222"/>
      <c r="AQ74" s="222"/>
      <c r="AR74" s="222"/>
      <c r="AS74" s="222"/>
      <c r="AT74" s="223"/>
      <c r="AU74" s="223"/>
      <c r="AV74" s="223"/>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3"/>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row>
    <row r="75" spans="2:115" ht="27.75" customHeight="1">
      <c r="B75" s="220"/>
      <c r="C75" s="220"/>
      <c r="D75" s="220"/>
      <c r="E75" s="220"/>
      <c r="F75" s="220"/>
      <c r="G75" s="220"/>
      <c r="H75" s="220"/>
      <c r="I75" s="220"/>
      <c r="J75" s="220"/>
      <c r="K75" s="220"/>
      <c r="L75" s="215"/>
      <c r="M75" s="216"/>
      <c r="N75" s="216"/>
      <c r="O75" s="216"/>
      <c r="P75" s="216"/>
      <c r="Q75" s="216"/>
      <c r="R75" s="216"/>
      <c r="S75" s="216"/>
      <c r="T75" s="216"/>
      <c r="U75" s="216"/>
      <c r="V75" s="216"/>
      <c r="W75" s="216"/>
      <c r="X75" s="60"/>
      <c r="Y75" s="221"/>
      <c r="Z75" s="221"/>
      <c r="AA75" s="221"/>
      <c r="AB75" s="221"/>
      <c r="AC75" s="221"/>
      <c r="AD75" s="221"/>
      <c r="AE75" s="221"/>
      <c r="AF75" s="221"/>
      <c r="AG75" s="221"/>
      <c r="AH75" s="222"/>
      <c r="AI75" s="222"/>
      <c r="AJ75" s="222"/>
      <c r="AK75" s="222"/>
      <c r="AL75" s="222"/>
      <c r="AM75" s="222"/>
      <c r="AN75" s="222"/>
      <c r="AO75" s="222"/>
      <c r="AP75" s="222"/>
      <c r="AQ75" s="222"/>
      <c r="AR75" s="222"/>
      <c r="AS75" s="222"/>
      <c r="AT75" s="223"/>
      <c r="AU75" s="223"/>
      <c r="AV75" s="223"/>
      <c r="AW75" s="223"/>
      <c r="AX75" s="223"/>
      <c r="AY75" s="223"/>
      <c r="AZ75" s="223"/>
      <c r="BA75" s="223"/>
      <c r="BB75" s="223"/>
      <c r="BC75" s="223"/>
      <c r="BD75" s="223"/>
      <c r="BE75" s="223"/>
      <c r="BF75" s="223"/>
      <c r="BG75" s="223"/>
      <c r="BH75" s="223"/>
      <c r="BI75" s="223"/>
      <c r="BJ75" s="223"/>
      <c r="BK75" s="223"/>
      <c r="BL75" s="223"/>
      <c r="BM75" s="223"/>
      <c r="BN75" s="223"/>
      <c r="BO75" s="223"/>
      <c r="BP75" s="223"/>
      <c r="BQ75" s="223"/>
      <c r="BR75" s="223"/>
      <c r="BS75" s="222"/>
      <c r="BT75" s="222"/>
      <c r="BU75" s="222"/>
      <c r="BV75" s="222"/>
      <c r="BW75" s="222"/>
      <c r="BX75" s="222"/>
      <c r="BY75" s="222"/>
      <c r="BZ75" s="222"/>
      <c r="CA75" s="222"/>
      <c r="CB75" s="222"/>
      <c r="CC75" s="222"/>
      <c r="CD75" s="222"/>
      <c r="CE75" s="222"/>
      <c r="CF75" s="222"/>
      <c r="CG75" s="222"/>
      <c r="CH75" s="222"/>
      <c r="CI75" s="222"/>
      <c r="CJ75" s="222"/>
      <c r="CK75" s="222"/>
      <c r="CL75" s="222"/>
      <c r="CM75" s="222"/>
      <c r="CN75" s="222"/>
      <c r="CO75" s="222"/>
      <c r="CP75" s="222"/>
      <c r="CQ75" s="222"/>
      <c r="CR75" s="222"/>
      <c r="CS75" s="222"/>
      <c r="CT75" s="222"/>
      <c r="CU75" s="222"/>
      <c r="CV75" s="222"/>
      <c r="CW75" s="222"/>
      <c r="CX75" s="222"/>
      <c r="CY75" s="222"/>
      <c r="CZ75" s="222"/>
      <c r="DA75" s="222"/>
      <c r="DB75" s="222"/>
      <c r="DC75" s="222"/>
      <c r="DD75" s="222"/>
      <c r="DE75" s="222"/>
      <c r="DF75" s="222"/>
      <c r="DG75" s="222"/>
      <c r="DH75" s="222"/>
      <c r="DI75" s="222"/>
      <c r="DJ75" s="222"/>
      <c r="DK75" s="222"/>
    </row>
    <row r="76" spans="2:115" ht="27.75" customHeight="1">
      <c r="B76" s="220"/>
      <c r="C76" s="220"/>
      <c r="D76" s="220"/>
      <c r="E76" s="220"/>
      <c r="F76" s="220"/>
      <c r="G76" s="220"/>
      <c r="H76" s="220"/>
      <c r="I76" s="220"/>
      <c r="J76" s="220"/>
      <c r="K76" s="220"/>
      <c r="L76" s="215"/>
      <c r="M76" s="216"/>
      <c r="N76" s="216"/>
      <c r="O76" s="216"/>
      <c r="P76" s="216"/>
      <c r="Q76" s="216"/>
      <c r="R76" s="216"/>
      <c r="S76" s="216"/>
      <c r="T76" s="216"/>
      <c r="U76" s="216"/>
      <c r="V76" s="216"/>
      <c r="W76" s="216"/>
      <c r="X76" s="60"/>
      <c r="Y76" s="221"/>
      <c r="Z76" s="221"/>
      <c r="AA76" s="221"/>
      <c r="AB76" s="221"/>
      <c r="AC76" s="221"/>
      <c r="AD76" s="221"/>
      <c r="AE76" s="221"/>
      <c r="AF76" s="221"/>
      <c r="AG76" s="221"/>
      <c r="AH76" s="222"/>
      <c r="AI76" s="222"/>
      <c r="AJ76" s="222"/>
      <c r="AK76" s="222"/>
      <c r="AL76" s="222"/>
      <c r="AM76" s="222"/>
      <c r="AN76" s="222"/>
      <c r="AO76" s="222"/>
      <c r="AP76" s="222"/>
      <c r="AQ76" s="222"/>
      <c r="AR76" s="222"/>
      <c r="AS76" s="222"/>
      <c r="AT76" s="223"/>
      <c r="AU76" s="223"/>
      <c r="AV76" s="223"/>
      <c r="AW76" s="223"/>
      <c r="AX76" s="223"/>
      <c r="AY76" s="223"/>
      <c r="AZ76" s="223"/>
      <c r="BA76" s="223"/>
      <c r="BB76" s="223"/>
      <c r="BC76" s="223"/>
      <c r="BD76" s="223"/>
      <c r="BE76" s="223"/>
      <c r="BF76" s="223"/>
      <c r="BG76" s="223"/>
      <c r="BH76" s="223"/>
      <c r="BI76" s="223"/>
      <c r="BJ76" s="223"/>
      <c r="BK76" s="223"/>
      <c r="BL76" s="223"/>
      <c r="BM76" s="223"/>
      <c r="BN76" s="223"/>
      <c r="BO76" s="223"/>
      <c r="BP76" s="223"/>
      <c r="BQ76" s="223"/>
      <c r="BR76" s="223"/>
      <c r="BS76" s="222"/>
      <c r="BT76" s="222"/>
      <c r="BU76" s="222"/>
      <c r="BV76" s="222"/>
      <c r="BW76" s="222"/>
      <c r="BX76" s="222"/>
      <c r="BY76" s="222"/>
      <c r="BZ76" s="222"/>
      <c r="CA76" s="222"/>
      <c r="CB76" s="222"/>
      <c r="CC76" s="222"/>
      <c r="CD76" s="222"/>
      <c r="CE76" s="222"/>
      <c r="CF76" s="222"/>
      <c r="CG76" s="222"/>
      <c r="CH76" s="222"/>
      <c r="CI76" s="222"/>
      <c r="CJ76" s="222"/>
      <c r="CK76" s="222"/>
      <c r="CL76" s="222"/>
      <c r="CM76" s="222"/>
      <c r="CN76" s="222"/>
      <c r="CO76" s="222"/>
      <c r="CP76" s="222"/>
      <c r="CQ76" s="222"/>
      <c r="CR76" s="222"/>
      <c r="CS76" s="222"/>
      <c r="CT76" s="222"/>
      <c r="CU76" s="222"/>
      <c r="CV76" s="222"/>
      <c r="CW76" s="222"/>
      <c r="CX76" s="222"/>
      <c r="CY76" s="222"/>
      <c r="CZ76" s="222"/>
      <c r="DA76" s="222"/>
      <c r="DB76" s="222"/>
      <c r="DC76" s="222"/>
      <c r="DD76" s="222"/>
      <c r="DE76" s="222"/>
      <c r="DF76" s="222"/>
      <c r="DG76" s="222"/>
      <c r="DH76" s="222"/>
      <c r="DI76" s="222"/>
      <c r="DJ76" s="222"/>
      <c r="DK76" s="222"/>
    </row>
    <row r="77" spans="2:115" ht="27.75" customHeight="1">
      <c r="B77" s="220"/>
      <c r="C77" s="220"/>
      <c r="D77" s="220"/>
      <c r="E77" s="220"/>
      <c r="F77" s="220"/>
      <c r="G77" s="220"/>
      <c r="H77" s="220"/>
      <c r="I77" s="220"/>
      <c r="J77" s="220"/>
      <c r="K77" s="220"/>
      <c r="L77" s="215"/>
      <c r="M77" s="216"/>
      <c r="N77" s="216"/>
      <c r="O77" s="216"/>
      <c r="P77" s="216"/>
      <c r="Q77" s="216"/>
      <c r="R77" s="216"/>
      <c r="S77" s="216"/>
      <c r="T77" s="216"/>
      <c r="U77" s="216"/>
      <c r="V77" s="216"/>
      <c r="W77" s="216"/>
      <c r="X77" s="60"/>
      <c r="Y77" s="221"/>
      <c r="Z77" s="221"/>
      <c r="AA77" s="221"/>
      <c r="AB77" s="221"/>
      <c r="AC77" s="221"/>
      <c r="AD77" s="221"/>
      <c r="AE77" s="221"/>
      <c r="AF77" s="221"/>
      <c r="AG77" s="221"/>
      <c r="AH77" s="222"/>
      <c r="AI77" s="222"/>
      <c r="AJ77" s="222"/>
      <c r="AK77" s="222"/>
      <c r="AL77" s="222"/>
      <c r="AM77" s="222"/>
      <c r="AN77" s="222"/>
      <c r="AO77" s="222"/>
      <c r="AP77" s="222"/>
      <c r="AQ77" s="222"/>
      <c r="AR77" s="222"/>
      <c r="AS77" s="222"/>
      <c r="AT77" s="223"/>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row>
    <row r="78" spans="2:115" ht="27.75" customHeight="1">
      <c r="B78" s="220"/>
      <c r="C78" s="220"/>
      <c r="D78" s="220"/>
      <c r="E78" s="220"/>
      <c r="F78" s="220"/>
      <c r="G78" s="220"/>
      <c r="H78" s="220"/>
      <c r="I78" s="220"/>
      <c r="J78" s="220"/>
      <c r="K78" s="220"/>
      <c r="L78" s="215"/>
      <c r="M78" s="216"/>
      <c r="N78" s="216"/>
      <c r="O78" s="216"/>
      <c r="P78" s="216"/>
      <c r="Q78" s="216"/>
      <c r="R78" s="216"/>
      <c r="S78" s="216"/>
      <c r="T78" s="216"/>
      <c r="U78" s="216"/>
      <c r="V78" s="216"/>
      <c r="W78" s="216"/>
      <c r="X78" s="60"/>
      <c r="Y78" s="221"/>
      <c r="Z78" s="221"/>
      <c r="AA78" s="221"/>
      <c r="AB78" s="221"/>
      <c r="AC78" s="221"/>
      <c r="AD78" s="221"/>
      <c r="AE78" s="221"/>
      <c r="AF78" s="221"/>
      <c r="AG78" s="221"/>
      <c r="AH78" s="222"/>
      <c r="AI78" s="222"/>
      <c r="AJ78" s="222"/>
      <c r="AK78" s="222"/>
      <c r="AL78" s="222"/>
      <c r="AM78" s="222"/>
      <c r="AN78" s="222"/>
      <c r="AO78" s="222"/>
      <c r="AP78" s="222"/>
      <c r="AQ78" s="222"/>
      <c r="AR78" s="222"/>
      <c r="AS78" s="222"/>
      <c r="AT78" s="223"/>
      <c r="AU78" s="223"/>
      <c r="AV78" s="223"/>
      <c r="AW78" s="223"/>
      <c r="AX78" s="223"/>
      <c r="AY78" s="223"/>
      <c r="AZ78" s="223"/>
      <c r="BA78" s="223"/>
      <c r="BB78" s="223"/>
      <c r="BC78" s="223"/>
      <c r="BD78" s="223"/>
      <c r="BE78" s="223"/>
      <c r="BF78" s="223"/>
      <c r="BG78" s="223"/>
      <c r="BH78" s="223"/>
      <c r="BI78" s="223"/>
      <c r="BJ78" s="223"/>
      <c r="BK78" s="223"/>
      <c r="BL78" s="223"/>
      <c r="BM78" s="223"/>
      <c r="BN78" s="223"/>
      <c r="BO78" s="223"/>
      <c r="BP78" s="223"/>
      <c r="BQ78" s="223"/>
      <c r="BR78" s="223"/>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row>
    <row r="79" spans="2:115" ht="27.75" customHeight="1" thickBot="1">
      <c r="B79" s="214"/>
      <c r="C79" s="214"/>
      <c r="D79" s="214"/>
      <c r="E79" s="214"/>
      <c r="F79" s="214"/>
      <c r="G79" s="214"/>
      <c r="H79" s="214"/>
      <c r="I79" s="214"/>
      <c r="J79" s="214"/>
      <c r="K79" s="214"/>
      <c r="L79" s="215"/>
      <c r="M79" s="216"/>
      <c r="N79" s="216"/>
      <c r="O79" s="216"/>
      <c r="P79" s="216"/>
      <c r="Q79" s="216"/>
      <c r="R79" s="216"/>
      <c r="S79" s="216"/>
      <c r="T79" s="216"/>
      <c r="U79" s="216"/>
      <c r="V79" s="216"/>
      <c r="W79" s="216"/>
      <c r="X79" s="61"/>
      <c r="Y79" s="217"/>
      <c r="Z79" s="217"/>
      <c r="AA79" s="217"/>
      <c r="AB79" s="217"/>
      <c r="AC79" s="217"/>
      <c r="AD79" s="217"/>
      <c r="AE79" s="217"/>
      <c r="AF79" s="217"/>
      <c r="AG79" s="217"/>
      <c r="AH79" s="218"/>
      <c r="AI79" s="218"/>
      <c r="AJ79" s="218"/>
      <c r="AK79" s="218"/>
      <c r="AL79" s="218"/>
      <c r="AM79" s="218"/>
      <c r="AN79" s="218"/>
      <c r="AO79" s="218"/>
      <c r="AP79" s="218"/>
      <c r="AQ79" s="218"/>
      <c r="AR79" s="218"/>
      <c r="AS79" s="218"/>
      <c r="AT79" s="219"/>
      <c r="AU79" s="219"/>
      <c r="AV79" s="219"/>
      <c r="AW79" s="219"/>
      <c r="AX79" s="219"/>
      <c r="AY79" s="219"/>
      <c r="AZ79" s="219"/>
      <c r="BA79" s="219"/>
      <c r="BB79" s="219"/>
      <c r="BC79" s="219"/>
      <c r="BD79" s="219"/>
      <c r="BE79" s="219"/>
      <c r="BF79" s="219"/>
      <c r="BG79" s="219"/>
      <c r="BH79" s="219"/>
      <c r="BI79" s="219"/>
      <c r="BJ79" s="219"/>
      <c r="BK79" s="219"/>
      <c r="BL79" s="219"/>
      <c r="BM79" s="219"/>
      <c r="BN79" s="219"/>
      <c r="BO79" s="219"/>
      <c r="BP79" s="219"/>
      <c r="BQ79" s="219"/>
      <c r="BR79" s="219"/>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row>
    <row r="80" spans="2:115" ht="27.75" customHeight="1" thickTop="1">
      <c r="B80" s="210" t="s">
        <v>62</v>
      </c>
      <c r="C80" s="210"/>
      <c r="D80" s="210"/>
      <c r="E80" s="210"/>
      <c r="F80" s="210"/>
      <c r="G80" s="210"/>
      <c r="H80" s="210"/>
      <c r="I80" s="210"/>
      <c r="J80" s="210"/>
      <c r="K80" s="210"/>
      <c r="L80" s="211">
        <f>SUMIF(Y65:AG79,"立候補準備",L65:W79)</f>
        <v>0</v>
      </c>
      <c r="M80" s="212"/>
      <c r="N80" s="212"/>
      <c r="O80" s="212"/>
      <c r="P80" s="212"/>
      <c r="Q80" s="212"/>
      <c r="R80" s="212"/>
      <c r="S80" s="212"/>
      <c r="T80" s="212"/>
      <c r="U80" s="212"/>
      <c r="V80" s="212"/>
      <c r="W80" s="212"/>
      <c r="X80" s="37"/>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6"/>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05" t="s">
        <v>61</v>
      </c>
      <c r="C82" s="205"/>
      <c r="D82" s="205"/>
      <c r="E82" s="205"/>
      <c r="F82" s="205"/>
      <c r="G82" s="205"/>
      <c r="H82" s="205"/>
      <c r="I82" s="205"/>
      <c r="J82" s="205"/>
      <c r="K82" s="205"/>
      <c r="L82" s="206">
        <f>L81+L80</f>
        <v>0</v>
      </c>
      <c r="M82" s="207"/>
      <c r="N82" s="207"/>
      <c r="O82" s="207"/>
      <c r="P82" s="207"/>
      <c r="Q82" s="207"/>
      <c r="R82" s="207"/>
      <c r="S82" s="207"/>
      <c r="T82" s="207"/>
      <c r="U82" s="207"/>
      <c r="V82" s="207"/>
      <c r="W82" s="207"/>
      <c r="X82" s="36"/>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row r="83" spans="2:115" ht="22.5" customHeight="1">
      <c r="B83" s="225" t="s">
        <v>54</v>
      </c>
      <c r="C83" s="225"/>
      <c r="D83" s="225"/>
      <c r="E83" s="225"/>
      <c r="F83" s="225"/>
      <c r="G83" s="225"/>
      <c r="H83" s="225"/>
      <c r="I83" s="225"/>
      <c r="J83" s="225"/>
      <c r="K83" s="225"/>
      <c r="L83" s="227" t="s">
        <v>132</v>
      </c>
      <c r="M83" s="227"/>
      <c r="N83" s="227"/>
      <c r="O83" s="227"/>
      <c r="P83" s="227"/>
      <c r="Q83" s="227"/>
      <c r="R83" s="227"/>
      <c r="S83" s="227"/>
      <c r="T83" s="227"/>
      <c r="U83" s="227"/>
      <c r="V83" s="227"/>
      <c r="W83" s="227"/>
      <c r="X83" s="227"/>
      <c r="Y83" s="227" t="s">
        <v>60</v>
      </c>
      <c r="Z83" s="225"/>
      <c r="AA83" s="225"/>
      <c r="AB83" s="225"/>
      <c r="AC83" s="225"/>
      <c r="AD83" s="225"/>
      <c r="AE83" s="225"/>
      <c r="AF83" s="225"/>
      <c r="AG83" s="225"/>
      <c r="AH83" s="227" t="s">
        <v>5</v>
      </c>
      <c r="AI83" s="227"/>
      <c r="AJ83" s="227"/>
      <c r="AK83" s="227"/>
      <c r="AL83" s="227"/>
      <c r="AM83" s="227"/>
      <c r="AN83" s="227"/>
      <c r="AO83" s="227"/>
      <c r="AP83" s="227"/>
      <c r="AQ83" s="227"/>
      <c r="AR83" s="227"/>
      <c r="AS83" s="227"/>
      <c r="AT83" s="229" t="s">
        <v>6</v>
      </c>
      <c r="AU83" s="229"/>
      <c r="AV83" s="229"/>
      <c r="AW83" s="229"/>
      <c r="AX83" s="229"/>
      <c r="AY83" s="229"/>
      <c r="AZ83" s="229"/>
      <c r="BA83" s="229"/>
      <c r="BB83" s="229"/>
      <c r="BC83" s="229"/>
      <c r="BD83" s="229"/>
      <c r="BE83" s="229"/>
      <c r="BF83" s="229"/>
      <c r="BG83" s="229"/>
      <c r="BH83" s="229"/>
      <c r="BI83" s="229"/>
      <c r="BJ83" s="229"/>
      <c r="BK83" s="229"/>
      <c r="BL83" s="229"/>
      <c r="BM83" s="229"/>
      <c r="BN83" s="229"/>
      <c r="BO83" s="229"/>
      <c r="BP83" s="229"/>
      <c r="BQ83" s="229"/>
      <c r="BR83" s="229"/>
      <c r="BS83" s="229"/>
      <c r="BT83" s="229"/>
      <c r="BU83" s="229"/>
      <c r="BV83" s="229"/>
      <c r="BW83" s="229"/>
      <c r="BX83" s="229"/>
      <c r="BY83" s="229"/>
      <c r="BZ83" s="229"/>
      <c r="CA83" s="229"/>
      <c r="CB83" s="229"/>
      <c r="CC83" s="229"/>
      <c r="CD83" s="229"/>
      <c r="CE83" s="229"/>
      <c r="CF83" s="229"/>
      <c r="CG83" s="229"/>
      <c r="CH83" s="229"/>
      <c r="CI83" s="229"/>
      <c r="CJ83" s="229"/>
      <c r="CK83" s="229"/>
      <c r="CL83" s="229"/>
      <c r="CM83" s="229"/>
      <c r="CN83" s="229"/>
      <c r="CO83" s="229"/>
      <c r="CP83" s="229"/>
      <c r="CQ83" s="230" t="s">
        <v>55</v>
      </c>
      <c r="CR83" s="230"/>
      <c r="CS83" s="230"/>
      <c r="CT83" s="230"/>
      <c r="CU83" s="230"/>
      <c r="CV83" s="230"/>
      <c r="CW83" s="230"/>
      <c r="CX83" s="230"/>
      <c r="CY83" s="230"/>
      <c r="CZ83" s="230"/>
      <c r="DA83" s="231" t="s">
        <v>7</v>
      </c>
      <c r="DB83" s="231"/>
      <c r="DC83" s="231"/>
      <c r="DD83" s="231"/>
      <c r="DE83" s="231"/>
      <c r="DF83" s="231"/>
      <c r="DG83" s="231"/>
      <c r="DH83" s="231"/>
      <c r="DI83" s="231"/>
      <c r="DJ83" s="231"/>
      <c r="DK83" s="231"/>
    </row>
    <row r="84" spans="2:115" ht="33" customHeight="1">
      <c r="B84" s="226"/>
      <c r="C84" s="226"/>
      <c r="D84" s="226"/>
      <c r="E84" s="226"/>
      <c r="F84" s="226"/>
      <c r="G84" s="226"/>
      <c r="H84" s="226"/>
      <c r="I84" s="226"/>
      <c r="J84" s="226"/>
      <c r="K84" s="226"/>
      <c r="L84" s="228"/>
      <c r="M84" s="228"/>
      <c r="N84" s="228"/>
      <c r="O84" s="228"/>
      <c r="P84" s="228"/>
      <c r="Q84" s="228"/>
      <c r="R84" s="228"/>
      <c r="S84" s="228"/>
      <c r="T84" s="228"/>
      <c r="U84" s="228"/>
      <c r="V84" s="228"/>
      <c r="W84" s="228"/>
      <c r="X84" s="228"/>
      <c r="Y84" s="226"/>
      <c r="Z84" s="226"/>
      <c r="AA84" s="226"/>
      <c r="AB84" s="226"/>
      <c r="AC84" s="226"/>
      <c r="AD84" s="226"/>
      <c r="AE84" s="226"/>
      <c r="AF84" s="226"/>
      <c r="AG84" s="226"/>
      <c r="AH84" s="228"/>
      <c r="AI84" s="228"/>
      <c r="AJ84" s="228"/>
      <c r="AK84" s="228"/>
      <c r="AL84" s="228"/>
      <c r="AM84" s="228"/>
      <c r="AN84" s="228"/>
      <c r="AO84" s="228"/>
      <c r="AP84" s="228"/>
      <c r="AQ84" s="228"/>
      <c r="AR84" s="228"/>
      <c r="AS84" s="228"/>
      <c r="AT84" s="232" t="s">
        <v>0</v>
      </c>
      <c r="AU84" s="232"/>
      <c r="AV84" s="232"/>
      <c r="AW84" s="232"/>
      <c r="AX84" s="232"/>
      <c r="AY84" s="232"/>
      <c r="AZ84" s="232"/>
      <c r="BA84" s="232"/>
      <c r="BB84" s="232"/>
      <c r="BC84" s="232"/>
      <c r="BD84" s="232"/>
      <c r="BE84" s="232"/>
      <c r="BF84" s="232"/>
      <c r="BG84" s="232"/>
      <c r="BH84" s="232"/>
      <c r="BI84" s="232"/>
      <c r="BJ84" s="232"/>
      <c r="BK84" s="232"/>
      <c r="BL84" s="232"/>
      <c r="BM84" s="232"/>
      <c r="BN84" s="232"/>
      <c r="BO84" s="232"/>
      <c r="BP84" s="232"/>
      <c r="BQ84" s="232"/>
      <c r="BR84" s="232"/>
      <c r="BS84" s="209" t="s">
        <v>162</v>
      </c>
      <c r="BT84" s="209"/>
      <c r="BU84" s="209"/>
      <c r="BV84" s="209"/>
      <c r="BW84" s="209"/>
      <c r="BX84" s="209"/>
      <c r="BY84" s="209"/>
      <c r="BZ84" s="209"/>
      <c r="CA84" s="209"/>
      <c r="CB84" s="209"/>
      <c r="CC84" s="209"/>
      <c r="CD84" s="209"/>
      <c r="CE84" s="209"/>
      <c r="CF84" s="209"/>
      <c r="CG84" s="209"/>
      <c r="CH84" s="209"/>
      <c r="CI84" s="209" t="s">
        <v>9</v>
      </c>
      <c r="CJ84" s="209"/>
      <c r="CK84" s="209"/>
      <c r="CL84" s="209"/>
      <c r="CM84" s="209"/>
      <c r="CN84" s="209"/>
      <c r="CO84" s="209"/>
      <c r="CP84" s="209"/>
      <c r="CQ84" s="230"/>
      <c r="CR84" s="230"/>
      <c r="CS84" s="230"/>
      <c r="CT84" s="230"/>
      <c r="CU84" s="230"/>
      <c r="CV84" s="230"/>
      <c r="CW84" s="230"/>
      <c r="CX84" s="230"/>
      <c r="CY84" s="230"/>
      <c r="CZ84" s="230"/>
      <c r="DA84" s="231"/>
      <c r="DB84" s="231"/>
      <c r="DC84" s="231"/>
      <c r="DD84" s="231"/>
      <c r="DE84" s="231"/>
      <c r="DF84" s="231"/>
      <c r="DG84" s="231"/>
      <c r="DH84" s="231"/>
      <c r="DI84" s="231"/>
      <c r="DJ84" s="231"/>
      <c r="DK84" s="231"/>
    </row>
    <row r="85" spans="2:115" ht="27.75" customHeight="1">
      <c r="B85" s="220"/>
      <c r="C85" s="220"/>
      <c r="D85" s="220"/>
      <c r="E85" s="220"/>
      <c r="F85" s="220"/>
      <c r="G85" s="220"/>
      <c r="H85" s="220"/>
      <c r="I85" s="220"/>
      <c r="J85" s="220"/>
      <c r="K85" s="220"/>
      <c r="L85" s="215"/>
      <c r="M85" s="216"/>
      <c r="N85" s="216"/>
      <c r="O85" s="216"/>
      <c r="P85" s="216"/>
      <c r="Q85" s="216"/>
      <c r="R85" s="216"/>
      <c r="S85" s="216"/>
      <c r="T85" s="216"/>
      <c r="U85" s="216"/>
      <c r="V85" s="216"/>
      <c r="W85" s="216"/>
      <c r="X85" s="60"/>
      <c r="Y85" s="221"/>
      <c r="Z85" s="221"/>
      <c r="AA85" s="221"/>
      <c r="AB85" s="221"/>
      <c r="AC85" s="221"/>
      <c r="AD85" s="221"/>
      <c r="AE85" s="221"/>
      <c r="AF85" s="221"/>
      <c r="AG85" s="221"/>
      <c r="AH85" s="222"/>
      <c r="AI85" s="222"/>
      <c r="AJ85" s="222"/>
      <c r="AK85" s="222"/>
      <c r="AL85" s="222"/>
      <c r="AM85" s="222"/>
      <c r="AN85" s="222"/>
      <c r="AO85" s="222"/>
      <c r="AP85" s="222"/>
      <c r="AQ85" s="222"/>
      <c r="AR85" s="222"/>
      <c r="AS85" s="222"/>
      <c r="AT85" s="223"/>
      <c r="AU85" s="223"/>
      <c r="AV85" s="223"/>
      <c r="AW85" s="223"/>
      <c r="AX85" s="223"/>
      <c r="AY85" s="223"/>
      <c r="AZ85" s="223"/>
      <c r="BA85" s="223"/>
      <c r="BB85" s="223"/>
      <c r="BC85" s="223"/>
      <c r="BD85" s="223"/>
      <c r="BE85" s="223"/>
      <c r="BF85" s="223"/>
      <c r="BG85" s="223"/>
      <c r="BH85" s="223"/>
      <c r="BI85" s="223"/>
      <c r="BJ85" s="223"/>
      <c r="BK85" s="223"/>
      <c r="BL85" s="223"/>
      <c r="BM85" s="223"/>
      <c r="BN85" s="223"/>
      <c r="BO85" s="223"/>
      <c r="BP85" s="223"/>
      <c r="BQ85" s="223"/>
      <c r="BR85" s="223"/>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222"/>
      <c r="CT85" s="222"/>
      <c r="CU85" s="222"/>
      <c r="CV85" s="222"/>
      <c r="CW85" s="222"/>
      <c r="CX85" s="222"/>
      <c r="CY85" s="222"/>
      <c r="CZ85" s="222"/>
      <c r="DA85" s="222"/>
      <c r="DB85" s="222"/>
      <c r="DC85" s="222"/>
      <c r="DD85" s="222"/>
      <c r="DE85" s="222"/>
      <c r="DF85" s="222"/>
      <c r="DG85" s="222"/>
      <c r="DH85" s="222"/>
      <c r="DI85" s="222"/>
      <c r="DJ85" s="222"/>
      <c r="DK85" s="222"/>
    </row>
    <row r="86" spans="2:115" ht="27.75" customHeight="1">
      <c r="B86" s="220"/>
      <c r="C86" s="220"/>
      <c r="D86" s="220"/>
      <c r="E86" s="220"/>
      <c r="F86" s="220"/>
      <c r="G86" s="220"/>
      <c r="H86" s="220"/>
      <c r="I86" s="220"/>
      <c r="J86" s="220"/>
      <c r="K86" s="220"/>
      <c r="L86" s="215"/>
      <c r="M86" s="216"/>
      <c r="N86" s="216"/>
      <c r="O86" s="216"/>
      <c r="P86" s="216"/>
      <c r="Q86" s="216"/>
      <c r="R86" s="216"/>
      <c r="S86" s="216"/>
      <c r="T86" s="216"/>
      <c r="U86" s="216"/>
      <c r="V86" s="216"/>
      <c r="W86" s="216"/>
      <c r="X86" s="60"/>
      <c r="Y86" s="221"/>
      <c r="Z86" s="221"/>
      <c r="AA86" s="221"/>
      <c r="AB86" s="221"/>
      <c r="AC86" s="221"/>
      <c r="AD86" s="221"/>
      <c r="AE86" s="221"/>
      <c r="AF86" s="221"/>
      <c r="AG86" s="221"/>
      <c r="AH86" s="222"/>
      <c r="AI86" s="222"/>
      <c r="AJ86" s="222"/>
      <c r="AK86" s="222"/>
      <c r="AL86" s="222"/>
      <c r="AM86" s="222"/>
      <c r="AN86" s="222"/>
      <c r="AO86" s="222"/>
      <c r="AP86" s="222"/>
      <c r="AQ86" s="222"/>
      <c r="AR86" s="222"/>
      <c r="AS86" s="222"/>
      <c r="AT86" s="223"/>
      <c r="AU86" s="223"/>
      <c r="AV86" s="223"/>
      <c r="AW86" s="223"/>
      <c r="AX86" s="223"/>
      <c r="AY86" s="223"/>
      <c r="AZ86" s="223"/>
      <c r="BA86" s="223"/>
      <c r="BB86" s="223"/>
      <c r="BC86" s="223"/>
      <c r="BD86" s="223"/>
      <c r="BE86" s="223"/>
      <c r="BF86" s="223"/>
      <c r="BG86" s="223"/>
      <c r="BH86" s="223"/>
      <c r="BI86" s="223"/>
      <c r="BJ86" s="223"/>
      <c r="BK86" s="223"/>
      <c r="BL86" s="223"/>
      <c r="BM86" s="223"/>
      <c r="BN86" s="223"/>
      <c r="BO86" s="223"/>
      <c r="BP86" s="223"/>
      <c r="BQ86" s="223"/>
      <c r="BR86" s="223"/>
      <c r="BS86" s="222"/>
      <c r="BT86" s="222"/>
      <c r="BU86" s="222"/>
      <c r="BV86" s="222"/>
      <c r="BW86" s="222"/>
      <c r="BX86" s="222"/>
      <c r="BY86" s="222"/>
      <c r="BZ86" s="222"/>
      <c r="CA86" s="222"/>
      <c r="CB86" s="222"/>
      <c r="CC86" s="222"/>
      <c r="CD86" s="222"/>
      <c r="CE86" s="222"/>
      <c r="CF86" s="222"/>
      <c r="CG86" s="222"/>
      <c r="CH86" s="222"/>
      <c r="CI86" s="222"/>
      <c r="CJ86" s="222"/>
      <c r="CK86" s="222"/>
      <c r="CL86" s="222"/>
      <c r="CM86" s="222"/>
      <c r="CN86" s="222"/>
      <c r="CO86" s="222"/>
      <c r="CP86" s="222"/>
      <c r="CQ86" s="222"/>
      <c r="CR86" s="222"/>
      <c r="CS86" s="222"/>
      <c r="CT86" s="222"/>
      <c r="CU86" s="222"/>
      <c r="CV86" s="222"/>
      <c r="CW86" s="222"/>
      <c r="CX86" s="222"/>
      <c r="CY86" s="222"/>
      <c r="CZ86" s="222"/>
      <c r="DA86" s="222"/>
      <c r="DB86" s="222"/>
      <c r="DC86" s="222"/>
      <c r="DD86" s="222"/>
      <c r="DE86" s="222"/>
      <c r="DF86" s="222"/>
      <c r="DG86" s="222"/>
      <c r="DH86" s="222"/>
      <c r="DI86" s="222"/>
      <c r="DJ86" s="222"/>
      <c r="DK86" s="222"/>
    </row>
    <row r="87" spans="2:115" ht="27.75" customHeight="1">
      <c r="B87" s="220"/>
      <c r="C87" s="220"/>
      <c r="D87" s="220"/>
      <c r="E87" s="220"/>
      <c r="F87" s="220"/>
      <c r="G87" s="220"/>
      <c r="H87" s="220"/>
      <c r="I87" s="220"/>
      <c r="J87" s="220"/>
      <c r="K87" s="220"/>
      <c r="L87" s="215"/>
      <c r="M87" s="216"/>
      <c r="N87" s="216"/>
      <c r="O87" s="216"/>
      <c r="P87" s="216"/>
      <c r="Q87" s="216"/>
      <c r="R87" s="216"/>
      <c r="S87" s="216"/>
      <c r="T87" s="216"/>
      <c r="U87" s="216"/>
      <c r="V87" s="216"/>
      <c r="W87" s="216"/>
      <c r="X87" s="60"/>
      <c r="Y87" s="221"/>
      <c r="Z87" s="221"/>
      <c r="AA87" s="221"/>
      <c r="AB87" s="221"/>
      <c r="AC87" s="221"/>
      <c r="AD87" s="221"/>
      <c r="AE87" s="221"/>
      <c r="AF87" s="221"/>
      <c r="AG87" s="221"/>
      <c r="AH87" s="222"/>
      <c r="AI87" s="222"/>
      <c r="AJ87" s="222"/>
      <c r="AK87" s="222"/>
      <c r="AL87" s="222"/>
      <c r="AM87" s="222"/>
      <c r="AN87" s="222"/>
      <c r="AO87" s="222"/>
      <c r="AP87" s="222"/>
      <c r="AQ87" s="222"/>
      <c r="AR87" s="222"/>
      <c r="AS87" s="222"/>
      <c r="AT87" s="223"/>
      <c r="AU87" s="223"/>
      <c r="AV87" s="223"/>
      <c r="AW87" s="223"/>
      <c r="AX87" s="223"/>
      <c r="AY87" s="223"/>
      <c r="AZ87" s="223"/>
      <c r="BA87" s="223"/>
      <c r="BB87" s="223"/>
      <c r="BC87" s="223"/>
      <c r="BD87" s="223"/>
      <c r="BE87" s="223"/>
      <c r="BF87" s="223"/>
      <c r="BG87" s="223"/>
      <c r="BH87" s="223"/>
      <c r="BI87" s="223"/>
      <c r="BJ87" s="223"/>
      <c r="BK87" s="223"/>
      <c r="BL87" s="223"/>
      <c r="BM87" s="223"/>
      <c r="BN87" s="223"/>
      <c r="BO87" s="223"/>
      <c r="BP87" s="223"/>
      <c r="BQ87" s="223"/>
      <c r="BR87" s="223"/>
      <c r="BS87" s="222"/>
      <c r="BT87" s="222"/>
      <c r="BU87" s="222"/>
      <c r="BV87" s="222"/>
      <c r="BW87" s="222"/>
      <c r="BX87" s="222"/>
      <c r="BY87" s="222"/>
      <c r="BZ87" s="222"/>
      <c r="CA87" s="222"/>
      <c r="CB87" s="222"/>
      <c r="CC87" s="222"/>
      <c r="CD87" s="222"/>
      <c r="CE87" s="222"/>
      <c r="CF87" s="222"/>
      <c r="CG87" s="222"/>
      <c r="CH87" s="222"/>
      <c r="CI87" s="222"/>
      <c r="CJ87" s="222"/>
      <c r="CK87" s="222"/>
      <c r="CL87" s="222"/>
      <c r="CM87" s="222"/>
      <c r="CN87" s="222"/>
      <c r="CO87" s="222"/>
      <c r="CP87" s="222"/>
      <c r="CQ87" s="222"/>
      <c r="CR87" s="222"/>
      <c r="CS87" s="222"/>
      <c r="CT87" s="222"/>
      <c r="CU87" s="222"/>
      <c r="CV87" s="222"/>
      <c r="CW87" s="222"/>
      <c r="CX87" s="222"/>
      <c r="CY87" s="222"/>
      <c r="CZ87" s="222"/>
      <c r="DA87" s="222"/>
      <c r="DB87" s="222"/>
      <c r="DC87" s="222"/>
      <c r="DD87" s="222"/>
      <c r="DE87" s="222"/>
      <c r="DF87" s="222"/>
      <c r="DG87" s="222"/>
      <c r="DH87" s="222"/>
      <c r="DI87" s="222"/>
      <c r="DJ87" s="222"/>
      <c r="DK87" s="222"/>
    </row>
    <row r="88" spans="2:115" ht="27.75" customHeight="1">
      <c r="B88" s="220"/>
      <c r="C88" s="220"/>
      <c r="D88" s="220"/>
      <c r="E88" s="220"/>
      <c r="F88" s="220"/>
      <c r="G88" s="220"/>
      <c r="H88" s="220"/>
      <c r="I88" s="220"/>
      <c r="J88" s="220"/>
      <c r="K88" s="220"/>
      <c r="L88" s="215"/>
      <c r="M88" s="216"/>
      <c r="N88" s="216"/>
      <c r="O88" s="216"/>
      <c r="P88" s="216"/>
      <c r="Q88" s="216"/>
      <c r="R88" s="216"/>
      <c r="S88" s="216"/>
      <c r="T88" s="216"/>
      <c r="U88" s="216"/>
      <c r="V88" s="216"/>
      <c r="W88" s="216"/>
      <c r="X88" s="60"/>
      <c r="Y88" s="221"/>
      <c r="Z88" s="221"/>
      <c r="AA88" s="221"/>
      <c r="AB88" s="221"/>
      <c r="AC88" s="221"/>
      <c r="AD88" s="221"/>
      <c r="AE88" s="221"/>
      <c r="AF88" s="221"/>
      <c r="AG88" s="221"/>
      <c r="AH88" s="222"/>
      <c r="AI88" s="222"/>
      <c r="AJ88" s="222"/>
      <c r="AK88" s="222"/>
      <c r="AL88" s="222"/>
      <c r="AM88" s="222"/>
      <c r="AN88" s="222"/>
      <c r="AO88" s="222"/>
      <c r="AP88" s="222"/>
      <c r="AQ88" s="222"/>
      <c r="AR88" s="222"/>
      <c r="AS88" s="222"/>
      <c r="AT88" s="223"/>
      <c r="AU88" s="223"/>
      <c r="AV88" s="223"/>
      <c r="AW88" s="223"/>
      <c r="AX88" s="223"/>
      <c r="AY88" s="223"/>
      <c r="AZ88" s="223"/>
      <c r="BA88" s="223"/>
      <c r="BB88" s="223"/>
      <c r="BC88" s="223"/>
      <c r="BD88" s="223"/>
      <c r="BE88" s="223"/>
      <c r="BF88" s="223"/>
      <c r="BG88" s="223"/>
      <c r="BH88" s="223"/>
      <c r="BI88" s="223"/>
      <c r="BJ88" s="223"/>
      <c r="BK88" s="223"/>
      <c r="BL88" s="223"/>
      <c r="BM88" s="223"/>
      <c r="BN88" s="223"/>
      <c r="BO88" s="223"/>
      <c r="BP88" s="223"/>
      <c r="BQ88" s="223"/>
      <c r="BR88" s="223"/>
      <c r="BS88" s="222"/>
      <c r="BT88" s="222"/>
      <c r="BU88" s="222"/>
      <c r="BV88" s="222"/>
      <c r="BW88" s="222"/>
      <c r="BX88" s="222"/>
      <c r="BY88" s="222"/>
      <c r="BZ88" s="222"/>
      <c r="CA88" s="222"/>
      <c r="CB88" s="222"/>
      <c r="CC88" s="222"/>
      <c r="CD88" s="222"/>
      <c r="CE88" s="222"/>
      <c r="CF88" s="222"/>
      <c r="CG88" s="222"/>
      <c r="CH88" s="222"/>
      <c r="CI88" s="222"/>
      <c r="CJ88" s="222"/>
      <c r="CK88" s="222"/>
      <c r="CL88" s="222"/>
      <c r="CM88" s="222"/>
      <c r="CN88" s="222"/>
      <c r="CO88" s="222"/>
      <c r="CP88" s="222"/>
      <c r="CQ88" s="222"/>
      <c r="CR88" s="222"/>
      <c r="CS88" s="222"/>
      <c r="CT88" s="222"/>
      <c r="CU88" s="222"/>
      <c r="CV88" s="222"/>
      <c r="CW88" s="222"/>
      <c r="CX88" s="222"/>
      <c r="CY88" s="222"/>
      <c r="CZ88" s="222"/>
      <c r="DA88" s="222"/>
      <c r="DB88" s="222"/>
      <c r="DC88" s="222"/>
      <c r="DD88" s="222"/>
      <c r="DE88" s="222"/>
      <c r="DF88" s="222"/>
      <c r="DG88" s="222"/>
      <c r="DH88" s="222"/>
      <c r="DI88" s="222"/>
      <c r="DJ88" s="222"/>
      <c r="DK88" s="222"/>
    </row>
    <row r="89" spans="2:115" ht="27.75" customHeight="1">
      <c r="B89" s="220"/>
      <c r="C89" s="220"/>
      <c r="D89" s="220"/>
      <c r="E89" s="220"/>
      <c r="F89" s="220"/>
      <c r="G89" s="220"/>
      <c r="H89" s="220"/>
      <c r="I89" s="220"/>
      <c r="J89" s="220"/>
      <c r="K89" s="220"/>
      <c r="L89" s="215"/>
      <c r="M89" s="216"/>
      <c r="N89" s="216"/>
      <c r="O89" s="216"/>
      <c r="P89" s="216"/>
      <c r="Q89" s="216"/>
      <c r="R89" s="216"/>
      <c r="S89" s="216"/>
      <c r="T89" s="216"/>
      <c r="U89" s="216"/>
      <c r="V89" s="216"/>
      <c r="W89" s="216"/>
      <c r="X89" s="60"/>
      <c r="Y89" s="221"/>
      <c r="Z89" s="221"/>
      <c r="AA89" s="221"/>
      <c r="AB89" s="221"/>
      <c r="AC89" s="221"/>
      <c r="AD89" s="221"/>
      <c r="AE89" s="221"/>
      <c r="AF89" s="221"/>
      <c r="AG89" s="221"/>
      <c r="AH89" s="222"/>
      <c r="AI89" s="222"/>
      <c r="AJ89" s="222"/>
      <c r="AK89" s="222"/>
      <c r="AL89" s="222"/>
      <c r="AM89" s="222"/>
      <c r="AN89" s="222"/>
      <c r="AO89" s="222"/>
      <c r="AP89" s="222"/>
      <c r="AQ89" s="222"/>
      <c r="AR89" s="222"/>
      <c r="AS89" s="222"/>
      <c r="AT89" s="223"/>
      <c r="AU89" s="223"/>
      <c r="AV89" s="223"/>
      <c r="AW89" s="223"/>
      <c r="AX89" s="223"/>
      <c r="AY89" s="223"/>
      <c r="AZ89" s="223"/>
      <c r="BA89" s="223"/>
      <c r="BB89" s="223"/>
      <c r="BC89" s="223"/>
      <c r="BD89" s="223"/>
      <c r="BE89" s="223"/>
      <c r="BF89" s="223"/>
      <c r="BG89" s="223"/>
      <c r="BH89" s="223"/>
      <c r="BI89" s="223"/>
      <c r="BJ89" s="223"/>
      <c r="BK89" s="223"/>
      <c r="BL89" s="223"/>
      <c r="BM89" s="223"/>
      <c r="BN89" s="223"/>
      <c r="BO89" s="223"/>
      <c r="BP89" s="223"/>
      <c r="BQ89" s="223"/>
      <c r="BR89" s="223"/>
      <c r="BS89" s="222"/>
      <c r="BT89" s="222"/>
      <c r="BU89" s="222"/>
      <c r="BV89" s="222"/>
      <c r="BW89" s="222"/>
      <c r="BX89" s="222"/>
      <c r="BY89" s="222"/>
      <c r="BZ89" s="222"/>
      <c r="CA89" s="222"/>
      <c r="CB89" s="222"/>
      <c r="CC89" s="222"/>
      <c r="CD89" s="222"/>
      <c r="CE89" s="222"/>
      <c r="CF89" s="222"/>
      <c r="CG89" s="222"/>
      <c r="CH89" s="222"/>
      <c r="CI89" s="222"/>
      <c r="CJ89" s="222"/>
      <c r="CK89" s="222"/>
      <c r="CL89" s="222"/>
      <c r="CM89" s="222"/>
      <c r="CN89" s="222"/>
      <c r="CO89" s="222"/>
      <c r="CP89" s="222"/>
      <c r="CQ89" s="222"/>
      <c r="CR89" s="222"/>
      <c r="CS89" s="222"/>
      <c r="CT89" s="222"/>
      <c r="CU89" s="222"/>
      <c r="CV89" s="222"/>
      <c r="CW89" s="222"/>
      <c r="CX89" s="222"/>
      <c r="CY89" s="222"/>
      <c r="CZ89" s="222"/>
      <c r="DA89" s="222"/>
      <c r="DB89" s="222"/>
      <c r="DC89" s="222"/>
      <c r="DD89" s="222"/>
      <c r="DE89" s="222"/>
      <c r="DF89" s="222"/>
      <c r="DG89" s="222"/>
      <c r="DH89" s="222"/>
      <c r="DI89" s="222"/>
      <c r="DJ89" s="222"/>
      <c r="DK89" s="222"/>
    </row>
    <row r="90" spans="2:115" ht="27.75" customHeight="1">
      <c r="B90" s="220"/>
      <c r="C90" s="220"/>
      <c r="D90" s="220"/>
      <c r="E90" s="220"/>
      <c r="F90" s="220"/>
      <c r="G90" s="220"/>
      <c r="H90" s="220"/>
      <c r="I90" s="220"/>
      <c r="J90" s="220"/>
      <c r="K90" s="220"/>
      <c r="L90" s="215"/>
      <c r="M90" s="216"/>
      <c r="N90" s="216"/>
      <c r="O90" s="216"/>
      <c r="P90" s="216"/>
      <c r="Q90" s="216"/>
      <c r="R90" s="216"/>
      <c r="S90" s="216"/>
      <c r="T90" s="216"/>
      <c r="U90" s="216"/>
      <c r="V90" s="216"/>
      <c r="W90" s="216"/>
      <c r="X90" s="60"/>
      <c r="Y90" s="221"/>
      <c r="Z90" s="221"/>
      <c r="AA90" s="221"/>
      <c r="AB90" s="221"/>
      <c r="AC90" s="221"/>
      <c r="AD90" s="221"/>
      <c r="AE90" s="221"/>
      <c r="AF90" s="221"/>
      <c r="AG90" s="221"/>
      <c r="AH90" s="222"/>
      <c r="AI90" s="222"/>
      <c r="AJ90" s="222"/>
      <c r="AK90" s="222"/>
      <c r="AL90" s="222"/>
      <c r="AM90" s="222"/>
      <c r="AN90" s="222"/>
      <c r="AO90" s="222"/>
      <c r="AP90" s="222"/>
      <c r="AQ90" s="222"/>
      <c r="AR90" s="222"/>
      <c r="AS90" s="222"/>
      <c r="AT90" s="223"/>
      <c r="AU90" s="223"/>
      <c r="AV90" s="223"/>
      <c r="AW90" s="223"/>
      <c r="AX90" s="223"/>
      <c r="AY90" s="223"/>
      <c r="AZ90" s="223"/>
      <c r="BA90" s="223"/>
      <c r="BB90" s="223"/>
      <c r="BC90" s="223"/>
      <c r="BD90" s="223"/>
      <c r="BE90" s="223"/>
      <c r="BF90" s="223"/>
      <c r="BG90" s="223"/>
      <c r="BH90" s="223"/>
      <c r="BI90" s="223"/>
      <c r="BJ90" s="223"/>
      <c r="BK90" s="223"/>
      <c r="BL90" s="223"/>
      <c r="BM90" s="223"/>
      <c r="BN90" s="223"/>
      <c r="BO90" s="223"/>
      <c r="BP90" s="223"/>
      <c r="BQ90" s="223"/>
      <c r="BR90" s="223"/>
      <c r="BS90" s="222"/>
      <c r="BT90" s="222"/>
      <c r="BU90" s="222"/>
      <c r="BV90" s="222"/>
      <c r="BW90" s="222"/>
      <c r="BX90" s="222"/>
      <c r="BY90" s="222"/>
      <c r="BZ90" s="222"/>
      <c r="CA90" s="222"/>
      <c r="CB90" s="222"/>
      <c r="CC90" s="222"/>
      <c r="CD90" s="222"/>
      <c r="CE90" s="222"/>
      <c r="CF90" s="222"/>
      <c r="CG90" s="222"/>
      <c r="CH90" s="222"/>
      <c r="CI90" s="222"/>
      <c r="CJ90" s="222"/>
      <c r="CK90" s="222"/>
      <c r="CL90" s="222"/>
      <c r="CM90" s="222"/>
      <c r="CN90" s="222"/>
      <c r="CO90" s="222"/>
      <c r="CP90" s="222"/>
      <c r="CQ90" s="222"/>
      <c r="CR90" s="222"/>
      <c r="CS90" s="222"/>
      <c r="CT90" s="222"/>
      <c r="CU90" s="222"/>
      <c r="CV90" s="222"/>
      <c r="CW90" s="222"/>
      <c r="CX90" s="222"/>
      <c r="CY90" s="222"/>
      <c r="CZ90" s="222"/>
      <c r="DA90" s="222"/>
      <c r="DB90" s="222"/>
      <c r="DC90" s="222"/>
      <c r="DD90" s="222"/>
      <c r="DE90" s="222"/>
      <c r="DF90" s="222"/>
      <c r="DG90" s="222"/>
      <c r="DH90" s="222"/>
      <c r="DI90" s="222"/>
      <c r="DJ90" s="222"/>
      <c r="DK90" s="222"/>
    </row>
    <row r="91" spans="2:115" ht="27.75" customHeight="1">
      <c r="B91" s="220"/>
      <c r="C91" s="220"/>
      <c r="D91" s="220"/>
      <c r="E91" s="220"/>
      <c r="F91" s="220"/>
      <c r="G91" s="220"/>
      <c r="H91" s="220"/>
      <c r="I91" s="220"/>
      <c r="J91" s="220"/>
      <c r="K91" s="220"/>
      <c r="L91" s="215"/>
      <c r="M91" s="216"/>
      <c r="N91" s="216"/>
      <c r="O91" s="216"/>
      <c r="P91" s="216"/>
      <c r="Q91" s="216"/>
      <c r="R91" s="216"/>
      <c r="S91" s="216"/>
      <c r="T91" s="216"/>
      <c r="U91" s="216"/>
      <c r="V91" s="216"/>
      <c r="W91" s="216"/>
      <c r="X91" s="60"/>
      <c r="Y91" s="221"/>
      <c r="Z91" s="221"/>
      <c r="AA91" s="221"/>
      <c r="AB91" s="221"/>
      <c r="AC91" s="221"/>
      <c r="AD91" s="221"/>
      <c r="AE91" s="221"/>
      <c r="AF91" s="221"/>
      <c r="AG91" s="221"/>
      <c r="AH91" s="222"/>
      <c r="AI91" s="222"/>
      <c r="AJ91" s="222"/>
      <c r="AK91" s="222"/>
      <c r="AL91" s="222"/>
      <c r="AM91" s="222"/>
      <c r="AN91" s="222"/>
      <c r="AO91" s="222"/>
      <c r="AP91" s="222"/>
      <c r="AQ91" s="222"/>
      <c r="AR91" s="222"/>
      <c r="AS91" s="222"/>
      <c r="AT91" s="223"/>
      <c r="AU91" s="223"/>
      <c r="AV91" s="223"/>
      <c r="AW91" s="223"/>
      <c r="AX91" s="223"/>
      <c r="AY91" s="223"/>
      <c r="AZ91" s="223"/>
      <c r="BA91" s="223"/>
      <c r="BB91" s="223"/>
      <c r="BC91" s="223"/>
      <c r="BD91" s="223"/>
      <c r="BE91" s="223"/>
      <c r="BF91" s="223"/>
      <c r="BG91" s="223"/>
      <c r="BH91" s="223"/>
      <c r="BI91" s="223"/>
      <c r="BJ91" s="223"/>
      <c r="BK91" s="223"/>
      <c r="BL91" s="223"/>
      <c r="BM91" s="223"/>
      <c r="BN91" s="223"/>
      <c r="BO91" s="223"/>
      <c r="BP91" s="223"/>
      <c r="BQ91" s="223"/>
      <c r="BR91" s="223"/>
      <c r="BS91" s="222"/>
      <c r="BT91" s="222"/>
      <c r="BU91" s="222"/>
      <c r="BV91" s="222"/>
      <c r="BW91" s="222"/>
      <c r="BX91" s="222"/>
      <c r="BY91" s="222"/>
      <c r="BZ91" s="222"/>
      <c r="CA91" s="222"/>
      <c r="CB91" s="222"/>
      <c r="CC91" s="222"/>
      <c r="CD91" s="222"/>
      <c r="CE91" s="222"/>
      <c r="CF91" s="222"/>
      <c r="CG91" s="222"/>
      <c r="CH91" s="222"/>
      <c r="CI91" s="222"/>
      <c r="CJ91" s="222"/>
      <c r="CK91" s="222"/>
      <c r="CL91" s="222"/>
      <c r="CM91" s="222"/>
      <c r="CN91" s="222"/>
      <c r="CO91" s="222"/>
      <c r="CP91" s="222"/>
      <c r="CQ91" s="222"/>
      <c r="CR91" s="222"/>
      <c r="CS91" s="222"/>
      <c r="CT91" s="222"/>
      <c r="CU91" s="222"/>
      <c r="CV91" s="222"/>
      <c r="CW91" s="222"/>
      <c r="CX91" s="222"/>
      <c r="CY91" s="222"/>
      <c r="CZ91" s="222"/>
      <c r="DA91" s="222"/>
      <c r="DB91" s="222"/>
      <c r="DC91" s="222"/>
      <c r="DD91" s="222"/>
      <c r="DE91" s="222"/>
      <c r="DF91" s="222"/>
      <c r="DG91" s="222"/>
      <c r="DH91" s="222"/>
      <c r="DI91" s="222"/>
      <c r="DJ91" s="222"/>
      <c r="DK91" s="222"/>
    </row>
    <row r="92" spans="2:115" ht="27.75" customHeight="1">
      <c r="B92" s="220"/>
      <c r="C92" s="220"/>
      <c r="D92" s="220"/>
      <c r="E92" s="220"/>
      <c r="F92" s="220"/>
      <c r="G92" s="220"/>
      <c r="H92" s="220"/>
      <c r="I92" s="220"/>
      <c r="J92" s="220"/>
      <c r="K92" s="220"/>
      <c r="L92" s="215"/>
      <c r="M92" s="216"/>
      <c r="N92" s="216"/>
      <c r="O92" s="216"/>
      <c r="P92" s="216"/>
      <c r="Q92" s="216"/>
      <c r="R92" s="216"/>
      <c r="S92" s="216"/>
      <c r="T92" s="216"/>
      <c r="U92" s="216"/>
      <c r="V92" s="216"/>
      <c r="W92" s="216"/>
      <c r="X92" s="60"/>
      <c r="Y92" s="221"/>
      <c r="Z92" s="221"/>
      <c r="AA92" s="221"/>
      <c r="AB92" s="221"/>
      <c r="AC92" s="221"/>
      <c r="AD92" s="221"/>
      <c r="AE92" s="221"/>
      <c r="AF92" s="221"/>
      <c r="AG92" s="221"/>
      <c r="AH92" s="222"/>
      <c r="AI92" s="222"/>
      <c r="AJ92" s="222"/>
      <c r="AK92" s="222"/>
      <c r="AL92" s="222"/>
      <c r="AM92" s="222"/>
      <c r="AN92" s="222"/>
      <c r="AO92" s="222"/>
      <c r="AP92" s="222"/>
      <c r="AQ92" s="222"/>
      <c r="AR92" s="222"/>
      <c r="AS92" s="222"/>
      <c r="AT92" s="223"/>
      <c r="AU92" s="223"/>
      <c r="AV92" s="223"/>
      <c r="AW92" s="223"/>
      <c r="AX92" s="223"/>
      <c r="AY92" s="223"/>
      <c r="AZ92" s="223"/>
      <c r="BA92" s="223"/>
      <c r="BB92" s="223"/>
      <c r="BC92" s="223"/>
      <c r="BD92" s="223"/>
      <c r="BE92" s="223"/>
      <c r="BF92" s="223"/>
      <c r="BG92" s="223"/>
      <c r="BH92" s="223"/>
      <c r="BI92" s="223"/>
      <c r="BJ92" s="223"/>
      <c r="BK92" s="223"/>
      <c r="BL92" s="223"/>
      <c r="BM92" s="223"/>
      <c r="BN92" s="223"/>
      <c r="BO92" s="223"/>
      <c r="BP92" s="223"/>
      <c r="BQ92" s="223"/>
      <c r="BR92" s="223"/>
      <c r="BS92" s="222"/>
      <c r="BT92" s="222"/>
      <c r="BU92" s="222"/>
      <c r="BV92" s="222"/>
      <c r="BW92" s="222"/>
      <c r="BX92" s="222"/>
      <c r="BY92" s="222"/>
      <c r="BZ92" s="222"/>
      <c r="CA92" s="222"/>
      <c r="CB92" s="222"/>
      <c r="CC92" s="222"/>
      <c r="CD92" s="222"/>
      <c r="CE92" s="222"/>
      <c r="CF92" s="222"/>
      <c r="CG92" s="222"/>
      <c r="CH92" s="222"/>
      <c r="CI92" s="222"/>
      <c r="CJ92" s="222"/>
      <c r="CK92" s="222"/>
      <c r="CL92" s="222"/>
      <c r="CM92" s="222"/>
      <c r="CN92" s="222"/>
      <c r="CO92" s="222"/>
      <c r="CP92" s="222"/>
      <c r="CQ92" s="222"/>
      <c r="CR92" s="222"/>
      <c r="CS92" s="222"/>
      <c r="CT92" s="222"/>
      <c r="CU92" s="222"/>
      <c r="CV92" s="222"/>
      <c r="CW92" s="222"/>
      <c r="CX92" s="222"/>
      <c r="CY92" s="222"/>
      <c r="CZ92" s="222"/>
      <c r="DA92" s="222"/>
      <c r="DB92" s="222"/>
      <c r="DC92" s="222"/>
      <c r="DD92" s="222"/>
      <c r="DE92" s="222"/>
      <c r="DF92" s="222"/>
      <c r="DG92" s="222"/>
      <c r="DH92" s="222"/>
      <c r="DI92" s="222"/>
      <c r="DJ92" s="222"/>
      <c r="DK92" s="222"/>
    </row>
    <row r="93" spans="2:115" ht="27.75" customHeight="1">
      <c r="B93" s="220"/>
      <c r="C93" s="220"/>
      <c r="D93" s="220"/>
      <c r="E93" s="220"/>
      <c r="F93" s="220"/>
      <c r="G93" s="220"/>
      <c r="H93" s="220"/>
      <c r="I93" s="220"/>
      <c r="J93" s="220"/>
      <c r="K93" s="220"/>
      <c r="L93" s="215"/>
      <c r="M93" s="216"/>
      <c r="N93" s="216"/>
      <c r="O93" s="216"/>
      <c r="P93" s="216"/>
      <c r="Q93" s="216"/>
      <c r="R93" s="216"/>
      <c r="S93" s="216"/>
      <c r="T93" s="216"/>
      <c r="U93" s="216"/>
      <c r="V93" s="216"/>
      <c r="W93" s="216"/>
      <c r="X93" s="60"/>
      <c r="Y93" s="221"/>
      <c r="Z93" s="221"/>
      <c r="AA93" s="221"/>
      <c r="AB93" s="221"/>
      <c r="AC93" s="221"/>
      <c r="AD93" s="221"/>
      <c r="AE93" s="221"/>
      <c r="AF93" s="221"/>
      <c r="AG93" s="221"/>
      <c r="AH93" s="222"/>
      <c r="AI93" s="222"/>
      <c r="AJ93" s="222"/>
      <c r="AK93" s="222"/>
      <c r="AL93" s="222"/>
      <c r="AM93" s="222"/>
      <c r="AN93" s="222"/>
      <c r="AO93" s="222"/>
      <c r="AP93" s="222"/>
      <c r="AQ93" s="222"/>
      <c r="AR93" s="222"/>
      <c r="AS93" s="222"/>
      <c r="AT93" s="223"/>
      <c r="AU93" s="223"/>
      <c r="AV93" s="223"/>
      <c r="AW93" s="223"/>
      <c r="AX93" s="223"/>
      <c r="AY93" s="223"/>
      <c r="AZ93" s="223"/>
      <c r="BA93" s="223"/>
      <c r="BB93" s="223"/>
      <c r="BC93" s="223"/>
      <c r="BD93" s="223"/>
      <c r="BE93" s="223"/>
      <c r="BF93" s="223"/>
      <c r="BG93" s="223"/>
      <c r="BH93" s="223"/>
      <c r="BI93" s="223"/>
      <c r="BJ93" s="223"/>
      <c r="BK93" s="223"/>
      <c r="BL93" s="223"/>
      <c r="BM93" s="223"/>
      <c r="BN93" s="223"/>
      <c r="BO93" s="223"/>
      <c r="BP93" s="223"/>
      <c r="BQ93" s="223"/>
      <c r="BR93" s="223"/>
      <c r="BS93" s="222"/>
      <c r="BT93" s="222"/>
      <c r="BU93" s="222"/>
      <c r="BV93" s="222"/>
      <c r="BW93" s="222"/>
      <c r="BX93" s="222"/>
      <c r="BY93" s="222"/>
      <c r="BZ93" s="222"/>
      <c r="CA93" s="222"/>
      <c r="CB93" s="222"/>
      <c r="CC93" s="222"/>
      <c r="CD93" s="222"/>
      <c r="CE93" s="222"/>
      <c r="CF93" s="222"/>
      <c r="CG93" s="222"/>
      <c r="CH93" s="222"/>
      <c r="CI93" s="222"/>
      <c r="CJ93" s="222"/>
      <c r="CK93" s="222"/>
      <c r="CL93" s="222"/>
      <c r="CM93" s="222"/>
      <c r="CN93" s="222"/>
      <c r="CO93" s="222"/>
      <c r="CP93" s="222"/>
      <c r="CQ93" s="222"/>
      <c r="CR93" s="222"/>
      <c r="CS93" s="222"/>
      <c r="CT93" s="222"/>
      <c r="CU93" s="222"/>
      <c r="CV93" s="222"/>
      <c r="CW93" s="222"/>
      <c r="CX93" s="222"/>
      <c r="CY93" s="222"/>
      <c r="CZ93" s="222"/>
      <c r="DA93" s="222"/>
      <c r="DB93" s="222"/>
      <c r="DC93" s="222"/>
      <c r="DD93" s="222"/>
      <c r="DE93" s="222"/>
      <c r="DF93" s="222"/>
      <c r="DG93" s="222"/>
      <c r="DH93" s="222"/>
      <c r="DI93" s="222"/>
      <c r="DJ93" s="222"/>
      <c r="DK93" s="222"/>
    </row>
    <row r="94" spans="2:115" ht="27.75" customHeight="1">
      <c r="B94" s="220"/>
      <c r="C94" s="220"/>
      <c r="D94" s="220"/>
      <c r="E94" s="220"/>
      <c r="F94" s="220"/>
      <c r="G94" s="220"/>
      <c r="H94" s="220"/>
      <c r="I94" s="220"/>
      <c r="J94" s="220"/>
      <c r="K94" s="220"/>
      <c r="L94" s="215"/>
      <c r="M94" s="216"/>
      <c r="N94" s="216"/>
      <c r="O94" s="216"/>
      <c r="P94" s="216"/>
      <c r="Q94" s="216"/>
      <c r="R94" s="216"/>
      <c r="S94" s="216"/>
      <c r="T94" s="216"/>
      <c r="U94" s="216"/>
      <c r="V94" s="216"/>
      <c r="W94" s="216"/>
      <c r="X94" s="60"/>
      <c r="Y94" s="221"/>
      <c r="Z94" s="221"/>
      <c r="AA94" s="221"/>
      <c r="AB94" s="221"/>
      <c r="AC94" s="221"/>
      <c r="AD94" s="221"/>
      <c r="AE94" s="221"/>
      <c r="AF94" s="221"/>
      <c r="AG94" s="221"/>
      <c r="AH94" s="222"/>
      <c r="AI94" s="222"/>
      <c r="AJ94" s="222"/>
      <c r="AK94" s="222"/>
      <c r="AL94" s="222"/>
      <c r="AM94" s="222"/>
      <c r="AN94" s="222"/>
      <c r="AO94" s="222"/>
      <c r="AP94" s="222"/>
      <c r="AQ94" s="222"/>
      <c r="AR94" s="222"/>
      <c r="AS94" s="222"/>
      <c r="AT94" s="223"/>
      <c r="AU94" s="223"/>
      <c r="AV94" s="223"/>
      <c r="AW94" s="223"/>
      <c r="AX94" s="223"/>
      <c r="AY94" s="223"/>
      <c r="AZ94" s="223"/>
      <c r="BA94" s="223"/>
      <c r="BB94" s="223"/>
      <c r="BC94" s="223"/>
      <c r="BD94" s="223"/>
      <c r="BE94" s="223"/>
      <c r="BF94" s="223"/>
      <c r="BG94" s="223"/>
      <c r="BH94" s="223"/>
      <c r="BI94" s="223"/>
      <c r="BJ94" s="223"/>
      <c r="BK94" s="223"/>
      <c r="BL94" s="223"/>
      <c r="BM94" s="223"/>
      <c r="BN94" s="223"/>
      <c r="BO94" s="223"/>
      <c r="BP94" s="223"/>
      <c r="BQ94" s="223"/>
      <c r="BR94" s="223"/>
      <c r="BS94" s="222"/>
      <c r="BT94" s="222"/>
      <c r="BU94" s="222"/>
      <c r="BV94" s="222"/>
      <c r="BW94" s="222"/>
      <c r="BX94" s="222"/>
      <c r="BY94" s="222"/>
      <c r="BZ94" s="222"/>
      <c r="CA94" s="222"/>
      <c r="CB94" s="222"/>
      <c r="CC94" s="222"/>
      <c r="CD94" s="222"/>
      <c r="CE94" s="222"/>
      <c r="CF94" s="222"/>
      <c r="CG94" s="222"/>
      <c r="CH94" s="222"/>
      <c r="CI94" s="222"/>
      <c r="CJ94" s="222"/>
      <c r="CK94" s="222"/>
      <c r="CL94" s="222"/>
      <c r="CM94" s="222"/>
      <c r="CN94" s="222"/>
      <c r="CO94" s="222"/>
      <c r="CP94" s="222"/>
      <c r="CQ94" s="222"/>
      <c r="CR94" s="222"/>
      <c r="CS94" s="222"/>
      <c r="CT94" s="222"/>
      <c r="CU94" s="222"/>
      <c r="CV94" s="222"/>
      <c r="CW94" s="222"/>
      <c r="CX94" s="222"/>
      <c r="CY94" s="222"/>
      <c r="CZ94" s="222"/>
      <c r="DA94" s="222"/>
      <c r="DB94" s="222"/>
      <c r="DC94" s="222"/>
      <c r="DD94" s="222"/>
      <c r="DE94" s="222"/>
      <c r="DF94" s="222"/>
      <c r="DG94" s="222"/>
      <c r="DH94" s="222"/>
      <c r="DI94" s="222"/>
      <c r="DJ94" s="222"/>
      <c r="DK94" s="222"/>
    </row>
    <row r="95" spans="2:115" ht="27.75" customHeight="1">
      <c r="B95" s="220"/>
      <c r="C95" s="220"/>
      <c r="D95" s="220"/>
      <c r="E95" s="220"/>
      <c r="F95" s="220"/>
      <c r="G95" s="220"/>
      <c r="H95" s="220"/>
      <c r="I95" s="220"/>
      <c r="J95" s="220"/>
      <c r="K95" s="220"/>
      <c r="L95" s="215"/>
      <c r="M95" s="216"/>
      <c r="N95" s="216"/>
      <c r="O95" s="216"/>
      <c r="P95" s="216"/>
      <c r="Q95" s="216"/>
      <c r="R95" s="216"/>
      <c r="S95" s="216"/>
      <c r="T95" s="216"/>
      <c r="U95" s="216"/>
      <c r="V95" s="216"/>
      <c r="W95" s="216"/>
      <c r="X95" s="60"/>
      <c r="Y95" s="221"/>
      <c r="Z95" s="221"/>
      <c r="AA95" s="221"/>
      <c r="AB95" s="221"/>
      <c r="AC95" s="221"/>
      <c r="AD95" s="221"/>
      <c r="AE95" s="221"/>
      <c r="AF95" s="221"/>
      <c r="AG95" s="221"/>
      <c r="AH95" s="222"/>
      <c r="AI95" s="222"/>
      <c r="AJ95" s="222"/>
      <c r="AK95" s="222"/>
      <c r="AL95" s="222"/>
      <c r="AM95" s="222"/>
      <c r="AN95" s="222"/>
      <c r="AO95" s="222"/>
      <c r="AP95" s="222"/>
      <c r="AQ95" s="222"/>
      <c r="AR95" s="222"/>
      <c r="AS95" s="222"/>
      <c r="AT95" s="223"/>
      <c r="AU95" s="223"/>
      <c r="AV95" s="223"/>
      <c r="AW95" s="223"/>
      <c r="AX95" s="223"/>
      <c r="AY95" s="223"/>
      <c r="AZ95" s="223"/>
      <c r="BA95" s="223"/>
      <c r="BB95" s="223"/>
      <c r="BC95" s="223"/>
      <c r="BD95" s="223"/>
      <c r="BE95" s="223"/>
      <c r="BF95" s="223"/>
      <c r="BG95" s="223"/>
      <c r="BH95" s="223"/>
      <c r="BI95" s="223"/>
      <c r="BJ95" s="223"/>
      <c r="BK95" s="223"/>
      <c r="BL95" s="223"/>
      <c r="BM95" s="223"/>
      <c r="BN95" s="223"/>
      <c r="BO95" s="223"/>
      <c r="BP95" s="223"/>
      <c r="BQ95" s="223"/>
      <c r="BR95" s="223"/>
      <c r="BS95" s="222"/>
      <c r="BT95" s="222"/>
      <c r="BU95" s="222"/>
      <c r="BV95" s="222"/>
      <c r="BW95" s="222"/>
      <c r="BX95" s="222"/>
      <c r="BY95" s="222"/>
      <c r="BZ95" s="222"/>
      <c r="CA95" s="222"/>
      <c r="CB95" s="222"/>
      <c r="CC95" s="222"/>
      <c r="CD95" s="222"/>
      <c r="CE95" s="222"/>
      <c r="CF95" s="222"/>
      <c r="CG95" s="222"/>
      <c r="CH95" s="222"/>
      <c r="CI95" s="222"/>
      <c r="CJ95" s="222"/>
      <c r="CK95" s="222"/>
      <c r="CL95" s="222"/>
      <c r="CM95" s="222"/>
      <c r="CN95" s="222"/>
      <c r="CO95" s="222"/>
      <c r="CP95" s="222"/>
      <c r="CQ95" s="222"/>
      <c r="CR95" s="222"/>
      <c r="CS95" s="222"/>
      <c r="CT95" s="222"/>
      <c r="CU95" s="222"/>
      <c r="CV95" s="222"/>
      <c r="CW95" s="222"/>
      <c r="CX95" s="222"/>
      <c r="CY95" s="222"/>
      <c r="CZ95" s="222"/>
      <c r="DA95" s="222"/>
      <c r="DB95" s="222"/>
      <c r="DC95" s="222"/>
      <c r="DD95" s="222"/>
      <c r="DE95" s="222"/>
      <c r="DF95" s="222"/>
      <c r="DG95" s="222"/>
      <c r="DH95" s="222"/>
      <c r="DI95" s="222"/>
      <c r="DJ95" s="222"/>
      <c r="DK95" s="222"/>
    </row>
    <row r="96" spans="2:115" ht="27.75" customHeight="1">
      <c r="B96" s="220"/>
      <c r="C96" s="220"/>
      <c r="D96" s="220"/>
      <c r="E96" s="220"/>
      <c r="F96" s="220"/>
      <c r="G96" s="220"/>
      <c r="H96" s="220"/>
      <c r="I96" s="220"/>
      <c r="J96" s="220"/>
      <c r="K96" s="220"/>
      <c r="L96" s="215"/>
      <c r="M96" s="216"/>
      <c r="N96" s="216"/>
      <c r="O96" s="216"/>
      <c r="P96" s="216"/>
      <c r="Q96" s="216"/>
      <c r="R96" s="216"/>
      <c r="S96" s="216"/>
      <c r="T96" s="216"/>
      <c r="U96" s="216"/>
      <c r="V96" s="216"/>
      <c r="W96" s="216"/>
      <c r="X96" s="60"/>
      <c r="Y96" s="221"/>
      <c r="Z96" s="221"/>
      <c r="AA96" s="221"/>
      <c r="AB96" s="221"/>
      <c r="AC96" s="221"/>
      <c r="AD96" s="221"/>
      <c r="AE96" s="221"/>
      <c r="AF96" s="221"/>
      <c r="AG96" s="221"/>
      <c r="AH96" s="222"/>
      <c r="AI96" s="222"/>
      <c r="AJ96" s="222"/>
      <c r="AK96" s="222"/>
      <c r="AL96" s="222"/>
      <c r="AM96" s="222"/>
      <c r="AN96" s="222"/>
      <c r="AO96" s="222"/>
      <c r="AP96" s="222"/>
      <c r="AQ96" s="222"/>
      <c r="AR96" s="222"/>
      <c r="AS96" s="222"/>
      <c r="AT96" s="223"/>
      <c r="AU96" s="223"/>
      <c r="AV96" s="223"/>
      <c r="AW96" s="223"/>
      <c r="AX96" s="223"/>
      <c r="AY96" s="223"/>
      <c r="AZ96" s="223"/>
      <c r="BA96" s="223"/>
      <c r="BB96" s="223"/>
      <c r="BC96" s="223"/>
      <c r="BD96" s="223"/>
      <c r="BE96" s="223"/>
      <c r="BF96" s="223"/>
      <c r="BG96" s="223"/>
      <c r="BH96" s="223"/>
      <c r="BI96" s="223"/>
      <c r="BJ96" s="223"/>
      <c r="BK96" s="223"/>
      <c r="BL96" s="223"/>
      <c r="BM96" s="223"/>
      <c r="BN96" s="223"/>
      <c r="BO96" s="223"/>
      <c r="BP96" s="223"/>
      <c r="BQ96" s="223"/>
      <c r="BR96" s="223"/>
      <c r="BS96" s="222"/>
      <c r="BT96" s="222"/>
      <c r="BU96" s="222"/>
      <c r="BV96" s="222"/>
      <c r="BW96" s="222"/>
      <c r="BX96" s="222"/>
      <c r="BY96" s="222"/>
      <c r="BZ96" s="222"/>
      <c r="CA96" s="222"/>
      <c r="CB96" s="222"/>
      <c r="CC96" s="222"/>
      <c r="CD96" s="222"/>
      <c r="CE96" s="222"/>
      <c r="CF96" s="222"/>
      <c r="CG96" s="222"/>
      <c r="CH96" s="222"/>
      <c r="CI96" s="222"/>
      <c r="CJ96" s="222"/>
      <c r="CK96" s="222"/>
      <c r="CL96" s="222"/>
      <c r="CM96" s="222"/>
      <c r="CN96" s="222"/>
      <c r="CO96" s="222"/>
      <c r="CP96" s="222"/>
      <c r="CQ96" s="222"/>
      <c r="CR96" s="222"/>
      <c r="CS96" s="222"/>
      <c r="CT96" s="222"/>
      <c r="CU96" s="222"/>
      <c r="CV96" s="222"/>
      <c r="CW96" s="222"/>
      <c r="CX96" s="222"/>
      <c r="CY96" s="222"/>
      <c r="CZ96" s="222"/>
      <c r="DA96" s="222"/>
      <c r="DB96" s="222"/>
      <c r="DC96" s="222"/>
      <c r="DD96" s="222"/>
      <c r="DE96" s="222"/>
      <c r="DF96" s="222"/>
      <c r="DG96" s="222"/>
      <c r="DH96" s="222"/>
      <c r="DI96" s="222"/>
      <c r="DJ96" s="222"/>
      <c r="DK96" s="222"/>
    </row>
    <row r="97" spans="2:115" ht="27.75" customHeight="1">
      <c r="B97" s="220"/>
      <c r="C97" s="220"/>
      <c r="D97" s="220"/>
      <c r="E97" s="220"/>
      <c r="F97" s="220"/>
      <c r="G97" s="220"/>
      <c r="H97" s="220"/>
      <c r="I97" s="220"/>
      <c r="J97" s="220"/>
      <c r="K97" s="220"/>
      <c r="L97" s="215"/>
      <c r="M97" s="216"/>
      <c r="N97" s="216"/>
      <c r="O97" s="216"/>
      <c r="P97" s="216"/>
      <c r="Q97" s="216"/>
      <c r="R97" s="216"/>
      <c r="S97" s="216"/>
      <c r="T97" s="216"/>
      <c r="U97" s="216"/>
      <c r="V97" s="216"/>
      <c r="W97" s="216"/>
      <c r="X97" s="60"/>
      <c r="Y97" s="221"/>
      <c r="Z97" s="221"/>
      <c r="AA97" s="221"/>
      <c r="AB97" s="221"/>
      <c r="AC97" s="221"/>
      <c r="AD97" s="221"/>
      <c r="AE97" s="221"/>
      <c r="AF97" s="221"/>
      <c r="AG97" s="221"/>
      <c r="AH97" s="222"/>
      <c r="AI97" s="222"/>
      <c r="AJ97" s="222"/>
      <c r="AK97" s="222"/>
      <c r="AL97" s="222"/>
      <c r="AM97" s="222"/>
      <c r="AN97" s="222"/>
      <c r="AO97" s="222"/>
      <c r="AP97" s="222"/>
      <c r="AQ97" s="222"/>
      <c r="AR97" s="222"/>
      <c r="AS97" s="222"/>
      <c r="AT97" s="223"/>
      <c r="AU97" s="223"/>
      <c r="AV97" s="223"/>
      <c r="AW97" s="223"/>
      <c r="AX97" s="223"/>
      <c r="AY97" s="223"/>
      <c r="AZ97" s="223"/>
      <c r="BA97" s="223"/>
      <c r="BB97" s="223"/>
      <c r="BC97" s="223"/>
      <c r="BD97" s="223"/>
      <c r="BE97" s="223"/>
      <c r="BF97" s="223"/>
      <c r="BG97" s="223"/>
      <c r="BH97" s="223"/>
      <c r="BI97" s="223"/>
      <c r="BJ97" s="223"/>
      <c r="BK97" s="223"/>
      <c r="BL97" s="223"/>
      <c r="BM97" s="223"/>
      <c r="BN97" s="223"/>
      <c r="BO97" s="223"/>
      <c r="BP97" s="223"/>
      <c r="BQ97" s="223"/>
      <c r="BR97" s="223"/>
      <c r="BS97" s="222"/>
      <c r="BT97" s="222"/>
      <c r="BU97" s="222"/>
      <c r="BV97" s="222"/>
      <c r="BW97" s="222"/>
      <c r="BX97" s="222"/>
      <c r="BY97" s="222"/>
      <c r="BZ97" s="222"/>
      <c r="CA97" s="222"/>
      <c r="CB97" s="222"/>
      <c r="CC97" s="222"/>
      <c r="CD97" s="222"/>
      <c r="CE97" s="222"/>
      <c r="CF97" s="222"/>
      <c r="CG97" s="222"/>
      <c r="CH97" s="222"/>
      <c r="CI97" s="222"/>
      <c r="CJ97" s="222"/>
      <c r="CK97" s="222"/>
      <c r="CL97" s="222"/>
      <c r="CM97" s="222"/>
      <c r="CN97" s="222"/>
      <c r="CO97" s="222"/>
      <c r="CP97" s="222"/>
      <c r="CQ97" s="222"/>
      <c r="CR97" s="222"/>
      <c r="CS97" s="222"/>
      <c r="CT97" s="222"/>
      <c r="CU97" s="222"/>
      <c r="CV97" s="222"/>
      <c r="CW97" s="222"/>
      <c r="CX97" s="222"/>
      <c r="CY97" s="222"/>
      <c r="CZ97" s="222"/>
      <c r="DA97" s="222"/>
      <c r="DB97" s="222"/>
      <c r="DC97" s="222"/>
      <c r="DD97" s="222"/>
      <c r="DE97" s="222"/>
      <c r="DF97" s="222"/>
      <c r="DG97" s="222"/>
      <c r="DH97" s="222"/>
      <c r="DI97" s="222"/>
      <c r="DJ97" s="222"/>
      <c r="DK97" s="222"/>
    </row>
    <row r="98" spans="2:115" ht="27.75" customHeight="1">
      <c r="B98" s="220"/>
      <c r="C98" s="220"/>
      <c r="D98" s="220"/>
      <c r="E98" s="220"/>
      <c r="F98" s="220"/>
      <c r="G98" s="220"/>
      <c r="H98" s="220"/>
      <c r="I98" s="220"/>
      <c r="J98" s="220"/>
      <c r="K98" s="220"/>
      <c r="L98" s="215"/>
      <c r="M98" s="216"/>
      <c r="N98" s="216"/>
      <c r="O98" s="216"/>
      <c r="P98" s="216"/>
      <c r="Q98" s="216"/>
      <c r="R98" s="216"/>
      <c r="S98" s="216"/>
      <c r="T98" s="216"/>
      <c r="U98" s="216"/>
      <c r="V98" s="216"/>
      <c r="W98" s="216"/>
      <c r="X98" s="60"/>
      <c r="Y98" s="221"/>
      <c r="Z98" s="221"/>
      <c r="AA98" s="221"/>
      <c r="AB98" s="221"/>
      <c r="AC98" s="221"/>
      <c r="AD98" s="221"/>
      <c r="AE98" s="221"/>
      <c r="AF98" s="221"/>
      <c r="AG98" s="221"/>
      <c r="AH98" s="222"/>
      <c r="AI98" s="222"/>
      <c r="AJ98" s="222"/>
      <c r="AK98" s="222"/>
      <c r="AL98" s="222"/>
      <c r="AM98" s="222"/>
      <c r="AN98" s="222"/>
      <c r="AO98" s="222"/>
      <c r="AP98" s="222"/>
      <c r="AQ98" s="222"/>
      <c r="AR98" s="222"/>
      <c r="AS98" s="222"/>
      <c r="AT98" s="223"/>
      <c r="AU98" s="223"/>
      <c r="AV98" s="223"/>
      <c r="AW98" s="223"/>
      <c r="AX98" s="223"/>
      <c r="AY98" s="223"/>
      <c r="AZ98" s="223"/>
      <c r="BA98" s="223"/>
      <c r="BB98" s="223"/>
      <c r="BC98" s="223"/>
      <c r="BD98" s="223"/>
      <c r="BE98" s="223"/>
      <c r="BF98" s="223"/>
      <c r="BG98" s="223"/>
      <c r="BH98" s="223"/>
      <c r="BI98" s="223"/>
      <c r="BJ98" s="223"/>
      <c r="BK98" s="223"/>
      <c r="BL98" s="223"/>
      <c r="BM98" s="223"/>
      <c r="BN98" s="223"/>
      <c r="BO98" s="223"/>
      <c r="BP98" s="223"/>
      <c r="BQ98" s="223"/>
      <c r="BR98" s="223"/>
      <c r="BS98" s="222"/>
      <c r="BT98" s="222"/>
      <c r="BU98" s="222"/>
      <c r="BV98" s="222"/>
      <c r="BW98" s="222"/>
      <c r="BX98" s="222"/>
      <c r="BY98" s="222"/>
      <c r="BZ98" s="222"/>
      <c r="CA98" s="222"/>
      <c r="CB98" s="222"/>
      <c r="CC98" s="222"/>
      <c r="CD98" s="222"/>
      <c r="CE98" s="222"/>
      <c r="CF98" s="222"/>
      <c r="CG98" s="222"/>
      <c r="CH98" s="222"/>
      <c r="CI98" s="222"/>
      <c r="CJ98" s="222"/>
      <c r="CK98" s="222"/>
      <c r="CL98" s="222"/>
      <c r="CM98" s="222"/>
      <c r="CN98" s="222"/>
      <c r="CO98" s="222"/>
      <c r="CP98" s="222"/>
      <c r="CQ98" s="222"/>
      <c r="CR98" s="222"/>
      <c r="CS98" s="222"/>
      <c r="CT98" s="222"/>
      <c r="CU98" s="222"/>
      <c r="CV98" s="222"/>
      <c r="CW98" s="222"/>
      <c r="CX98" s="222"/>
      <c r="CY98" s="222"/>
      <c r="CZ98" s="222"/>
      <c r="DA98" s="222"/>
      <c r="DB98" s="222"/>
      <c r="DC98" s="222"/>
      <c r="DD98" s="222"/>
      <c r="DE98" s="222"/>
      <c r="DF98" s="222"/>
      <c r="DG98" s="222"/>
      <c r="DH98" s="222"/>
      <c r="DI98" s="222"/>
      <c r="DJ98" s="222"/>
      <c r="DK98" s="222"/>
    </row>
    <row r="99" spans="2:115" ht="27.75" customHeight="1" thickBot="1">
      <c r="B99" s="214"/>
      <c r="C99" s="214"/>
      <c r="D99" s="214"/>
      <c r="E99" s="214"/>
      <c r="F99" s="214"/>
      <c r="G99" s="214"/>
      <c r="H99" s="214"/>
      <c r="I99" s="214"/>
      <c r="J99" s="214"/>
      <c r="K99" s="214"/>
      <c r="L99" s="215"/>
      <c r="M99" s="216"/>
      <c r="N99" s="216"/>
      <c r="O99" s="216"/>
      <c r="P99" s="216"/>
      <c r="Q99" s="216"/>
      <c r="R99" s="216"/>
      <c r="S99" s="216"/>
      <c r="T99" s="216"/>
      <c r="U99" s="216"/>
      <c r="V99" s="216"/>
      <c r="W99" s="216"/>
      <c r="X99" s="61"/>
      <c r="Y99" s="217"/>
      <c r="Z99" s="217"/>
      <c r="AA99" s="217"/>
      <c r="AB99" s="217"/>
      <c r="AC99" s="217"/>
      <c r="AD99" s="217"/>
      <c r="AE99" s="217"/>
      <c r="AF99" s="217"/>
      <c r="AG99" s="217"/>
      <c r="AH99" s="218"/>
      <c r="AI99" s="218"/>
      <c r="AJ99" s="218"/>
      <c r="AK99" s="218"/>
      <c r="AL99" s="218"/>
      <c r="AM99" s="218"/>
      <c r="AN99" s="218"/>
      <c r="AO99" s="218"/>
      <c r="AP99" s="218"/>
      <c r="AQ99" s="218"/>
      <c r="AR99" s="218"/>
      <c r="AS99" s="218"/>
      <c r="AT99" s="233"/>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c r="BR99" s="235"/>
      <c r="BS99" s="236"/>
      <c r="BT99" s="236"/>
      <c r="BU99" s="236"/>
      <c r="BV99" s="236"/>
      <c r="BW99" s="236"/>
      <c r="BX99" s="236"/>
      <c r="BY99" s="236"/>
      <c r="BZ99" s="236"/>
      <c r="CA99" s="236"/>
      <c r="CB99" s="236"/>
      <c r="CC99" s="236"/>
      <c r="CD99" s="236"/>
      <c r="CE99" s="236"/>
      <c r="CF99" s="236"/>
      <c r="CG99" s="236"/>
      <c r="CH99" s="236"/>
      <c r="CI99" s="218"/>
      <c r="CJ99" s="218"/>
      <c r="CK99" s="218"/>
      <c r="CL99" s="218"/>
      <c r="CM99" s="218"/>
      <c r="CN99" s="218"/>
      <c r="CO99" s="218"/>
      <c r="CP99" s="218"/>
      <c r="CQ99" s="218"/>
      <c r="CR99" s="218"/>
      <c r="CS99" s="218"/>
      <c r="CT99" s="218"/>
      <c r="CU99" s="218"/>
      <c r="CV99" s="218"/>
      <c r="CW99" s="218"/>
      <c r="CX99" s="218"/>
      <c r="CY99" s="218"/>
      <c r="CZ99" s="218"/>
      <c r="DA99" s="218"/>
      <c r="DB99" s="218"/>
      <c r="DC99" s="218"/>
      <c r="DD99" s="218"/>
      <c r="DE99" s="218"/>
      <c r="DF99" s="218"/>
      <c r="DG99" s="218"/>
      <c r="DH99" s="218"/>
      <c r="DI99" s="218"/>
      <c r="DJ99" s="218"/>
      <c r="DK99" s="218"/>
    </row>
    <row r="100" spans="2:115" ht="27.75" customHeight="1" thickTop="1">
      <c r="B100" s="210" t="s">
        <v>62</v>
      </c>
      <c r="C100" s="210"/>
      <c r="D100" s="210"/>
      <c r="E100" s="210"/>
      <c r="F100" s="210"/>
      <c r="G100" s="210"/>
      <c r="H100" s="210"/>
      <c r="I100" s="210"/>
      <c r="J100" s="210"/>
      <c r="K100" s="210"/>
      <c r="L100" s="211">
        <f>SUMIF(Y85:AG99,"立候補準備",L85:W99)</f>
        <v>0</v>
      </c>
      <c r="M100" s="212"/>
      <c r="N100" s="212"/>
      <c r="O100" s="212"/>
      <c r="P100" s="212"/>
      <c r="Q100" s="212"/>
      <c r="R100" s="212"/>
      <c r="S100" s="212"/>
      <c r="T100" s="212"/>
      <c r="U100" s="212"/>
      <c r="V100" s="212"/>
      <c r="W100" s="212"/>
      <c r="X100" s="37"/>
      <c r="Y100" s="213"/>
      <c r="Z100" s="213"/>
      <c r="AA100" s="213"/>
      <c r="AB100" s="213"/>
      <c r="AC100" s="213"/>
      <c r="AD100" s="213"/>
      <c r="AE100" s="213"/>
      <c r="AF100" s="213"/>
      <c r="AG100" s="213"/>
      <c r="AH100" s="204"/>
      <c r="AI100" s="204"/>
      <c r="AJ100" s="204"/>
      <c r="AK100" s="204"/>
      <c r="AL100" s="204"/>
      <c r="AM100" s="204"/>
      <c r="AN100" s="204"/>
      <c r="AO100" s="204"/>
      <c r="AP100" s="204"/>
      <c r="AQ100" s="204"/>
      <c r="AR100" s="204"/>
      <c r="AS100" s="204"/>
      <c r="AT100" s="126"/>
      <c r="AU100" s="127"/>
      <c r="AV100" s="127"/>
      <c r="AW100" s="127"/>
      <c r="AX100" s="127"/>
      <c r="AY100" s="127"/>
      <c r="AZ100" s="127"/>
      <c r="BA100" s="127"/>
      <c r="BB100" s="127"/>
      <c r="BC100" s="127"/>
      <c r="BD100" s="127"/>
      <c r="BE100" s="127"/>
      <c r="BF100" s="127"/>
      <c r="BG100" s="127"/>
      <c r="BH100" s="127"/>
      <c r="BI100" s="127"/>
      <c r="BJ100" s="127"/>
      <c r="BK100" s="127"/>
      <c r="BL100" s="127"/>
      <c r="BM100" s="127"/>
      <c r="BN100" s="127"/>
      <c r="BO100" s="127"/>
      <c r="BP100" s="127"/>
      <c r="BQ100" s="127"/>
      <c r="BR100" s="128"/>
      <c r="BS100" s="226"/>
      <c r="BT100" s="226"/>
      <c r="BU100" s="226"/>
      <c r="BV100" s="226"/>
      <c r="BW100" s="226"/>
      <c r="BX100" s="226"/>
      <c r="BY100" s="226"/>
      <c r="BZ100" s="226"/>
      <c r="CA100" s="226"/>
      <c r="CB100" s="226"/>
      <c r="CC100" s="226"/>
      <c r="CD100" s="226"/>
      <c r="CE100" s="226"/>
      <c r="CF100" s="226"/>
      <c r="CG100" s="226"/>
      <c r="CH100" s="226"/>
      <c r="CI100" s="204"/>
      <c r="CJ100" s="204"/>
      <c r="CK100" s="204"/>
      <c r="CL100" s="204"/>
      <c r="CM100" s="204"/>
      <c r="CN100" s="204"/>
      <c r="CO100" s="204"/>
      <c r="CP100" s="204"/>
      <c r="CQ100" s="204"/>
      <c r="CR100" s="204"/>
      <c r="CS100" s="204"/>
      <c r="CT100" s="204"/>
      <c r="CU100" s="204"/>
      <c r="CV100" s="204"/>
      <c r="CW100" s="204"/>
      <c r="CX100" s="204"/>
      <c r="CY100" s="204"/>
      <c r="CZ100" s="204"/>
      <c r="DA100" s="204"/>
      <c r="DB100" s="204"/>
      <c r="DC100" s="204"/>
      <c r="DD100" s="204"/>
      <c r="DE100" s="204"/>
      <c r="DF100" s="204"/>
      <c r="DG100" s="204"/>
      <c r="DH100" s="204"/>
      <c r="DI100" s="204"/>
      <c r="DJ100" s="204"/>
      <c r="DK100" s="204"/>
    </row>
    <row r="101" spans="2:115" ht="27.75" customHeight="1">
      <c r="B101" s="205" t="s">
        <v>63</v>
      </c>
      <c r="C101" s="205"/>
      <c r="D101" s="205"/>
      <c r="E101" s="205"/>
      <c r="F101" s="205"/>
      <c r="G101" s="205"/>
      <c r="H101" s="205"/>
      <c r="I101" s="205"/>
      <c r="J101" s="205"/>
      <c r="K101" s="205"/>
      <c r="L101" s="206">
        <f>SUMIF(Y85:AG99,"選挙運動",L85:W99)</f>
        <v>0</v>
      </c>
      <c r="M101" s="207"/>
      <c r="N101" s="207"/>
      <c r="O101" s="207"/>
      <c r="P101" s="207"/>
      <c r="Q101" s="207"/>
      <c r="R101" s="207"/>
      <c r="S101" s="207"/>
      <c r="T101" s="207"/>
      <c r="U101" s="207"/>
      <c r="V101" s="207"/>
      <c r="W101" s="207"/>
      <c r="X101" s="36"/>
      <c r="Y101" s="208"/>
      <c r="Z101" s="208"/>
      <c r="AA101" s="208"/>
      <c r="AB101" s="208"/>
      <c r="AC101" s="208"/>
      <c r="AD101" s="208"/>
      <c r="AE101" s="208"/>
      <c r="AF101" s="208"/>
      <c r="AG101" s="208"/>
      <c r="AH101" s="209"/>
      <c r="AI101" s="209"/>
      <c r="AJ101" s="209"/>
      <c r="AK101" s="209"/>
      <c r="AL101" s="209"/>
      <c r="AM101" s="209"/>
      <c r="AN101" s="209"/>
      <c r="AO101" s="209"/>
      <c r="AP101" s="209"/>
      <c r="AQ101" s="209"/>
      <c r="AR101" s="209"/>
      <c r="AS101" s="209"/>
      <c r="AT101" s="226"/>
      <c r="AU101" s="226"/>
      <c r="AV101" s="226"/>
      <c r="AW101" s="226"/>
      <c r="AX101" s="226"/>
      <c r="AY101" s="226"/>
      <c r="AZ101" s="226"/>
      <c r="BA101" s="226"/>
      <c r="BB101" s="226"/>
      <c r="BC101" s="226"/>
      <c r="BD101" s="226"/>
      <c r="BE101" s="226"/>
      <c r="BF101" s="226"/>
      <c r="BG101" s="226"/>
      <c r="BH101" s="226"/>
      <c r="BI101" s="226"/>
      <c r="BJ101" s="226"/>
      <c r="BK101" s="226"/>
      <c r="BL101" s="226"/>
      <c r="BM101" s="226"/>
      <c r="BN101" s="226"/>
      <c r="BO101" s="226"/>
      <c r="BP101" s="226"/>
      <c r="BQ101" s="226"/>
      <c r="BR101" s="226"/>
      <c r="BS101" s="226"/>
      <c r="BT101" s="226"/>
      <c r="BU101" s="226"/>
      <c r="BV101" s="226"/>
      <c r="BW101" s="226"/>
      <c r="BX101" s="226"/>
      <c r="BY101" s="226"/>
      <c r="BZ101" s="226"/>
      <c r="CA101" s="226"/>
      <c r="CB101" s="226"/>
      <c r="CC101" s="226"/>
      <c r="CD101" s="226"/>
      <c r="CE101" s="226"/>
      <c r="CF101" s="226"/>
      <c r="CG101" s="226"/>
      <c r="CH101" s="226"/>
      <c r="CI101" s="209"/>
      <c r="CJ101" s="209"/>
      <c r="CK101" s="209"/>
      <c r="CL101" s="209"/>
      <c r="CM101" s="209"/>
      <c r="CN101" s="209"/>
      <c r="CO101" s="209"/>
      <c r="CP101" s="209"/>
      <c r="CQ101" s="209"/>
      <c r="CR101" s="209"/>
      <c r="CS101" s="209"/>
      <c r="CT101" s="209"/>
      <c r="CU101" s="209"/>
      <c r="CV101" s="209"/>
      <c r="CW101" s="209"/>
      <c r="CX101" s="209"/>
      <c r="CY101" s="209"/>
      <c r="CZ101" s="209"/>
      <c r="DA101" s="209"/>
      <c r="DB101" s="209"/>
      <c r="DC101" s="209"/>
      <c r="DD101" s="209"/>
      <c r="DE101" s="209"/>
      <c r="DF101" s="209"/>
      <c r="DG101" s="209"/>
      <c r="DH101" s="209"/>
      <c r="DI101" s="209"/>
      <c r="DJ101" s="209"/>
      <c r="DK101" s="209"/>
    </row>
    <row r="102" spans="2:115" ht="27.75" customHeight="1">
      <c r="B102" s="205" t="s">
        <v>61</v>
      </c>
      <c r="C102" s="205"/>
      <c r="D102" s="205"/>
      <c r="E102" s="205"/>
      <c r="F102" s="205"/>
      <c r="G102" s="205"/>
      <c r="H102" s="205"/>
      <c r="I102" s="205"/>
      <c r="J102" s="205"/>
      <c r="K102" s="205"/>
      <c r="L102" s="206">
        <f>L101+L100</f>
        <v>0</v>
      </c>
      <c r="M102" s="207"/>
      <c r="N102" s="207"/>
      <c r="O102" s="207"/>
      <c r="P102" s="207"/>
      <c r="Q102" s="207"/>
      <c r="R102" s="207"/>
      <c r="S102" s="207"/>
      <c r="T102" s="207"/>
      <c r="U102" s="207"/>
      <c r="V102" s="207"/>
      <c r="W102" s="207"/>
      <c r="X102" s="36"/>
      <c r="Y102" s="208"/>
      <c r="Z102" s="208"/>
      <c r="AA102" s="208"/>
      <c r="AB102" s="208"/>
      <c r="AC102" s="208"/>
      <c r="AD102" s="208"/>
      <c r="AE102" s="208"/>
      <c r="AF102" s="208"/>
      <c r="AG102" s="208"/>
      <c r="AH102" s="209"/>
      <c r="AI102" s="209"/>
      <c r="AJ102" s="209"/>
      <c r="AK102" s="209"/>
      <c r="AL102" s="209"/>
      <c r="AM102" s="209"/>
      <c r="AN102" s="209"/>
      <c r="AO102" s="209"/>
      <c r="AP102" s="209"/>
      <c r="AQ102" s="209"/>
      <c r="AR102" s="209"/>
      <c r="AS102" s="209"/>
      <c r="AT102" s="209"/>
      <c r="AU102" s="209"/>
      <c r="AV102" s="209"/>
      <c r="AW102" s="209"/>
      <c r="AX102" s="209"/>
      <c r="AY102" s="209"/>
      <c r="AZ102" s="209"/>
      <c r="BA102" s="209"/>
      <c r="BB102" s="209"/>
      <c r="BC102" s="209"/>
      <c r="BD102" s="209"/>
      <c r="BE102" s="209"/>
      <c r="BF102" s="209"/>
      <c r="BG102" s="209"/>
      <c r="BH102" s="209"/>
      <c r="BI102" s="209"/>
      <c r="BJ102" s="209"/>
      <c r="BK102" s="209"/>
      <c r="BL102" s="209"/>
      <c r="BM102" s="209"/>
      <c r="BN102" s="209"/>
      <c r="BO102" s="209"/>
      <c r="BP102" s="209"/>
      <c r="BQ102" s="209"/>
      <c r="BR102" s="209"/>
      <c r="BS102" s="209"/>
      <c r="BT102" s="209"/>
      <c r="BU102" s="209"/>
      <c r="BV102" s="209"/>
      <c r="BW102" s="209"/>
      <c r="BX102" s="209"/>
      <c r="BY102" s="209"/>
      <c r="BZ102" s="209"/>
      <c r="CA102" s="209"/>
      <c r="CB102" s="209"/>
      <c r="CC102" s="209"/>
      <c r="CD102" s="209"/>
      <c r="CE102" s="209"/>
      <c r="CF102" s="209"/>
      <c r="CG102" s="209"/>
      <c r="CH102" s="209"/>
      <c r="CI102" s="209"/>
      <c r="CJ102" s="209"/>
      <c r="CK102" s="209"/>
      <c r="CL102" s="209"/>
      <c r="CM102" s="209"/>
      <c r="CN102" s="209"/>
      <c r="CO102" s="209"/>
      <c r="CP102" s="209"/>
      <c r="CQ102" s="209"/>
      <c r="CR102" s="209"/>
      <c r="CS102" s="209"/>
      <c r="CT102" s="209"/>
      <c r="CU102" s="209"/>
      <c r="CV102" s="209"/>
      <c r="CW102" s="209"/>
      <c r="CX102" s="209"/>
      <c r="CY102" s="209"/>
      <c r="CZ102" s="209"/>
      <c r="DA102" s="209"/>
      <c r="DB102" s="209"/>
      <c r="DC102" s="209"/>
      <c r="DD102" s="209"/>
      <c r="DE102" s="209"/>
      <c r="DF102" s="209"/>
      <c r="DG102" s="209"/>
      <c r="DH102" s="209"/>
      <c r="DI102" s="209"/>
      <c r="DJ102" s="209"/>
      <c r="DK102" s="209"/>
    </row>
  </sheetData>
  <sheetProtection algorithmName="SHA-512" hashValue="UItlfnPMV+9z8HmnEGztdsTWlCAWtdGxZknXamm4u/IlGBstoLF7UO/LAt8CSqs+dMdSV+RP8UEtmLn0dysOwQ==" saltValue="+13FIIJMwncO80rHYz+mNQ==" spinCount="100000" sheet="1" formatCells="0"/>
  <mergeCells count="862">
    <mergeCell ref="B102:K102"/>
    <mergeCell ref="L102:W102"/>
    <mergeCell ref="Y102:AG102"/>
    <mergeCell ref="AH102:AS102"/>
    <mergeCell ref="AT102:BR102"/>
    <mergeCell ref="BS102:CH102"/>
    <mergeCell ref="CI102:CP102"/>
    <mergeCell ref="CQ102:CZ102"/>
    <mergeCell ref="DA102:DK102"/>
    <mergeCell ref="B100:K100"/>
    <mergeCell ref="L100:W100"/>
    <mergeCell ref="Y100:AG100"/>
    <mergeCell ref="AH100:AS100"/>
    <mergeCell ref="AT101:BR101"/>
    <mergeCell ref="BS100:CH100"/>
    <mergeCell ref="CI100:CP100"/>
    <mergeCell ref="CQ100:CZ100"/>
    <mergeCell ref="DA100:DK100"/>
    <mergeCell ref="B101:K101"/>
    <mergeCell ref="L101:W101"/>
    <mergeCell ref="Y101:AG101"/>
    <mergeCell ref="AH101:AS101"/>
    <mergeCell ref="BS101:CH101"/>
    <mergeCell ref="CI101:CP101"/>
    <mergeCell ref="CQ101:CZ101"/>
    <mergeCell ref="DA101:DK101"/>
    <mergeCell ref="AT100:BR100"/>
    <mergeCell ref="B99:K99"/>
    <mergeCell ref="L99:W99"/>
    <mergeCell ref="Y99:AG99"/>
    <mergeCell ref="AH99:AS99"/>
    <mergeCell ref="AT99:BR99"/>
    <mergeCell ref="BS99:CH99"/>
    <mergeCell ref="CI99:CP99"/>
    <mergeCell ref="CQ99:CZ99"/>
    <mergeCell ref="DA99:DK99"/>
    <mergeCell ref="B98:K98"/>
    <mergeCell ref="L98:W98"/>
    <mergeCell ref="Y98:AG98"/>
    <mergeCell ref="AH98:AS98"/>
    <mergeCell ref="AT98:BR98"/>
    <mergeCell ref="BS98:CH98"/>
    <mergeCell ref="CI98:CP98"/>
    <mergeCell ref="CQ98:CZ98"/>
    <mergeCell ref="DA98:DK98"/>
    <mergeCell ref="B97:K97"/>
    <mergeCell ref="L97:W97"/>
    <mergeCell ref="Y97:AG97"/>
    <mergeCell ref="AH97:AS97"/>
    <mergeCell ref="AT97:BR97"/>
    <mergeCell ref="BS97:CH97"/>
    <mergeCell ref="CI97:CP97"/>
    <mergeCell ref="CQ97:CZ97"/>
    <mergeCell ref="DA97:DK97"/>
    <mergeCell ref="B96:K96"/>
    <mergeCell ref="L96:W96"/>
    <mergeCell ref="Y96:AG96"/>
    <mergeCell ref="AH96:AS96"/>
    <mergeCell ref="AT96:BR96"/>
    <mergeCell ref="BS96:CH96"/>
    <mergeCell ref="CI96:CP96"/>
    <mergeCell ref="CQ96:CZ96"/>
    <mergeCell ref="DA96:DK96"/>
    <mergeCell ref="B95:K95"/>
    <mergeCell ref="L95:W95"/>
    <mergeCell ref="Y95:AG95"/>
    <mergeCell ref="AH95:AS95"/>
    <mergeCell ref="AT95:BR95"/>
    <mergeCell ref="BS95:CH95"/>
    <mergeCell ref="CI95:CP95"/>
    <mergeCell ref="CQ95:CZ95"/>
    <mergeCell ref="DA95:DK95"/>
    <mergeCell ref="B94:K94"/>
    <mergeCell ref="L94:W94"/>
    <mergeCell ref="Y94:AG94"/>
    <mergeCell ref="AH94:AS94"/>
    <mergeCell ref="AT94:BR94"/>
    <mergeCell ref="BS94:CH94"/>
    <mergeCell ref="CI94:CP94"/>
    <mergeCell ref="CQ94:CZ94"/>
    <mergeCell ref="DA94:DK94"/>
    <mergeCell ref="B93:K93"/>
    <mergeCell ref="L93:W93"/>
    <mergeCell ref="Y93:AG93"/>
    <mergeCell ref="AH93:AS93"/>
    <mergeCell ref="AT93:BR93"/>
    <mergeCell ref="BS93:CH93"/>
    <mergeCell ref="CI93:CP93"/>
    <mergeCell ref="CQ93:CZ93"/>
    <mergeCell ref="DA93:DK93"/>
    <mergeCell ref="B92:K92"/>
    <mergeCell ref="L92:W92"/>
    <mergeCell ref="Y92:AG92"/>
    <mergeCell ref="AH92:AS92"/>
    <mergeCell ref="AT92:BR92"/>
    <mergeCell ref="BS92:CH92"/>
    <mergeCell ref="CI92:CP92"/>
    <mergeCell ref="CQ92:CZ92"/>
    <mergeCell ref="DA92:DK92"/>
    <mergeCell ref="B91:K91"/>
    <mergeCell ref="L91:W91"/>
    <mergeCell ref="Y91:AG91"/>
    <mergeCell ref="AH91:AS91"/>
    <mergeCell ref="AT91:BR91"/>
    <mergeCell ref="BS91:CH91"/>
    <mergeCell ref="CI91:CP91"/>
    <mergeCell ref="CQ91:CZ91"/>
    <mergeCell ref="DA91:DK91"/>
    <mergeCell ref="B90:K90"/>
    <mergeCell ref="L90:W90"/>
    <mergeCell ref="Y90:AG90"/>
    <mergeCell ref="AH90:AS90"/>
    <mergeCell ref="AT90:BR90"/>
    <mergeCell ref="BS90:CH90"/>
    <mergeCell ref="CI90:CP90"/>
    <mergeCell ref="CQ90:CZ90"/>
    <mergeCell ref="DA90:DK90"/>
    <mergeCell ref="B89:K89"/>
    <mergeCell ref="L89:W89"/>
    <mergeCell ref="Y89:AG89"/>
    <mergeCell ref="AH89:AS89"/>
    <mergeCell ref="AT89:BR89"/>
    <mergeCell ref="BS89:CH89"/>
    <mergeCell ref="CI89:CP89"/>
    <mergeCell ref="CQ89:CZ89"/>
    <mergeCell ref="DA89:DK89"/>
    <mergeCell ref="B88:K88"/>
    <mergeCell ref="L88:W88"/>
    <mergeCell ref="Y88:AG88"/>
    <mergeCell ref="AH88:AS88"/>
    <mergeCell ref="AT88:BR88"/>
    <mergeCell ref="BS88:CH88"/>
    <mergeCell ref="CI88:CP88"/>
    <mergeCell ref="CQ88:CZ88"/>
    <mergeCell ref="DA88:DK88"/>
    <mergeCell ref="B87:K87"/>
    <mergeCell ref="L87:W87"/>
    <mergeCell ref="Y87:AG87"/>
    <mergeCell ref="AH87:AS87"/>
    <mergeCell ref="AT87:BR87"/>
    <mergeCell ref="BS87:CH87"/>
    <mergeCell ref="CI87:CP87"/>
    <mergeCell ref="CQ87:CZ87"/>
    <mergeCell ref="DA87:DK87"/>
    <mergeCell ref="B86:K86"/>
    <mergeCell ref="L86:W86"/>
    <mergeCell ref="Y86:AG86"/>
    <mergeCell ref="AH86:AS86"/>
    <mergeCell ref="AT86:BR86"/>
    <mergeCell ref="BS86:CH86"/>
    <mergeCell ref="CI86:CP86"/>
    <mergeCell ref="CQ86:CZ86"/>
    <mergeCell ref="DA86:DK86"/>
    <mergeCell ref="B85:K85"/>
    <mergeCell ref="L85:W85"/>
    <mergeCell ref="Y85:AG85"/>
    <mergeCell ref="AH85:AS85"/>
    <mergeCell ref="AT85:BR85"/>
    <mergeCell ref="BS85:CH85"/>
    <mergeCell ref="CI85:CP85"/>
    <mergeCell ref="CQ85:CZ85"/>
    <mergeCell ref="DA85:DK85"/>
    <mergeCell ref="B83:K84"/>
    <mergeCell ref="L83:X84"/>
    <mergeCell ref="Y83:AG84"/>
    <mergeCell ref="AH83:AS84"/>
    <mergeCell ref="AT83:CP83"/>
    <mergeCell ref="CQ83:CZ84"/>
    <mergeCell ref="DA83:DK84"/>
    <mergeCell ref="AT84:BR84"/>
    <mergeCell ref="BS84:CH84"/>
    <mergeCell ref="CI84:CP84"/>
    <mergeCell ref="B82:K82"/>
    <mergeCell ref="L82:W82"/>
    <mergeCell ref="Y82:AG82"/>
    <mergeCell ref="AH82:AS82"/>
    <mergeCell ref="AT82:BR82"/>
    <mergeCell ref="BS82:CH82"/>
    <mergeCell ref="CI82:CP82"/>
    <mergeCell ref="CQ82:CZ82"/>
    <mergeCell ref="DA82:DK82"/>
    <mergeCell ref="B81:K81"/>
    <mergeCell ref="L81:W81"/>
    <mergeCell ref="Y81:AG81"/>
    <mergeCell ref="AH81:AS81"/>
    <mergeCell ref="AT81:BR81"/>
    <mergeCell ref="BS81:CH81"/>
    <mergeCell ref="CI81:CP81"/>
    <mergeCell ref="CQ81:CZ81"/>
    <mergeCell ref="DA81:DK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B78:K78"/>
    <mergeCell ref="L78:W78"/>
    <mergeCell ref="Y78:AG78"/>
    <mergeCell ref="AH78:AS78"/>
    <mergeCell ref="AT78:BR78"/>
    <mergeCell ref="BS78:CH78"/>
    <mergeCell ref="CI78:CP78"/>
    <mergeCell ref="CQ78:CZ78"/>
    <mergeCell ref="DA78:DK78"/>
    <mergeCell ref="B77:K77"/>
    <mergeCell ref="L77:W77"/>
    <mergeCell ref="Y77:AG77"/>
    <mergeCell ref="AH77:AS77"/>
    <mergeCell ref="AT77:BR77"/>
    <mergeCell ref="BS77:CH77"/>
    <mergeCell ref="CI77:CP77"/>
    <mergeCell ref="CQ77:CZ77"/>
    <mergeCell ref="DA77:DK77"/>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B74:K74"/>
    <mergeCell ref="L74:W74"/>
    <mergeCell ref="Y74:AG74"/>
    <mergeCell ref="AH74:AS74"/>
    <mergeCell ref="AT74:BR74"/>
    <mergeCell ref="BS74:CH74"/>
    <mergeCell ref="CI74:CP74"/>
    <mergeCell ref="CQ74:CZ74"/>
    <mergeCell ref="DA74:DK74"/>
    <mergeCell ref="B73:K73"/>
    <mergeCell ref="L73:W73"/>
    <mergeCell ref="Y73:AG73"/>
    <mergeCell ref="AH73:AS73"/>
    <mergeCell ref="AT73:BR73"/>
    <mergeCell ref="BS73:CH73"/>
    <mergeCell ref="CI73:CP73"/>
    <mergeCell ref="CQ73:CZ73"/>
    <mergeCell ref="DA73:DK73"/>
    <mergeCell ref="B72:K72"/>
    <mergeCell ref="L72:W72"/>
    <mergeCell ref="Y72:AG72"/>
    <mergeCell ref="AH72:AS72"/>
    <mergeCell ref="AT72:BR72"/>
    <mergeCell ref="BS72:CH72"/>
    <mergeCell ref="CI72:CP72"/>
    <mergeCell ref="CQ72:CZ72"/>
    <mergeCell ref="DA72:DK72"/>
    <mergeCell ref="B71:K71"/>
    <mergeCell ref="L71:W71"/>
    <mergeCell ref="Y71:AG71"/>
    <mergeCell ref="AH71:AS71"/>
    <mergeCell ref="AT71:BR71"/>
    <mergeCell ref="BS71:CH71"/>
    <mergeCell ref="CI71:CP71"/>
    <mergeCell ref="CQ71:CZ71"/>
    <mergeCell ref="DA71:DK71"/>
    <mergeCell ref="B70:K70"/>
    <mergeCell ref="L70:W70"/>
    <mergeCell ref="Y70:AG70"/>
    <mergeCell ref="AH70:AS70"/>
    <mergeCell ref="AT70:BR70"/>
    <mergeCell ref="BS70:CH70"/>
    <mergeCell ref="CI70:CP70"/>
    <mergeCell ref="CQ70:CZ70"/>
    <mergeCell ref="DA70:DK70"/>
    <mergeCell ref="B69:K69"/>
    <mergeCell ref="L69:W69"/>
    <mergeCell ref="Y69:AG69"/>
    <mergeCell ref="AH69:AS69"/>
    <mergeCell ref="AT69:BR69"/>
    <mergeCell ref="BS69:CH69"/>
    <mergeCell ref="CI69:CP69"/>
    <mergeCell ref="CQ69:CZ69"/>
    <mergeCell ref="DA69:DK69"/>
    <mergeCell ref="B68:K68"/>
    <mergeCell ref="L68:W68"/>
    <mergeCell ref="Y68:AG68"/>
    <mergeCell ref="AH68:AS68"/>
    <mergeCell ref="AT68:BR68"/>
    <mergeCell ref="BS68:CH68"/>
    <mergeCell ref="CI68:CP68"/>
    <mergeCell ref="CQ68:CZ68"/>
    <mergeCell ref="DA68:DK68"/>
    <mergeCell ref="B67:K67"/>
    <mergeCell ref="L67:W67"/>
    <mergeCell ref="Y67:AG67"/>
    <mergeCell ref="AH67:AS67"/>
    <mergeCell ref="AT67:BR67"/>
    <mergeCell ref="BS67:CH67"/>
    <mergeCell ref="CI67:CP67"/>
    <mergeCell ref="CQ67:CZ67"/>
    <mergeCell ref="DA67:DK67"/>
    <mergeCell ref="B66:K66"/>
    <mergeCell ref="L66:W66"/>
    <mergeCell ref="Y66:AG66"/>
    <mergeCell ref="AH66:AS66"/>
    <mergeCell ref="AT66:BR66"/>
    <mergeCell ref="BS66:CH66"/>
    <mergeCell ref="CI66:CP66"/>
    <mergeCell ref="CQ66:CZ66"/>
    <mergeCell ref="DA66:DK66"/>
    <mergeCell ref="B65:K65"/>
    <mergeCell ref="L65:W65"/>
    <mergeCell ref="Y65:AG65"/>
    <mergeCell ref="AH65:AS65"/>
    <mergeCell ref="AT65:BR65"/>
    <mergeCell ref="BS65:CH65"/>
    <mergeCell ref="CI65:CP65"/>
    <mergeCell ref="CQ65:CZ65"/>
    <mergeCell ref="DA65:DK65"/>
    <mergeCell ref="B63:K64"/>
    <mergeCell ref="L63:X64"/>
    <mergeCell ref="Y63:AG64"/>
    <mergeCell ref="AH63:AS64"/>
    <mergeCell ref="AT63:CP63"/>
    <mergeCell ref="CQ63:CZ64"/>
    <mergeCell ref="DA63:DK64"/>
    <mergeCell ref="AT64:BR64"/>
    <mergeCell ref="BS64:CH64"/>
    <mergeCell ref="CI64:CP64"/>
    <mergeCell ref="B62:K62"/>
    <mergeCell ref="L62:W62"/>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DA61:DK61"/>
    <mergeCell ref="B60:K60"/>
    <mergeCell ref="L60:W60"/>
    <mergeCell ref="Y60:AG60"/>
    <mergeCell ref="AH60:AS60"/>
    <mergeCell ref="AT60:BR60"/>
    <mergeCell ref="BS60:CH60"/>
    <mergeCell ref="CI60:CP60"/>
    <mergeCell ref="CQ60:CZ60"/>
    <mergeCell ref="DA60:DK60"/>
    <mergeCell ref="B59:K59"/>
    <mergeCell ref="L59:W59"/>
    <mergeCell ref="Y59:AG59"/>
    <mergeCell ref="AH59:AS59"/>
    <mergeCell ref="AT59:BR59"/>
    <mergeCell ref="BS59:CH59"/>
    <mergeCell ref="CI59:CP59"/>
    <mergeCell ref="CQ59:CZ59"/>
    <mergeCell ref="DA59:DK59"/>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B56:K56"/>
    <mergeCell ref="L56:W56"/>
    <mergeCell ref="Y56:AG56"/>
    <mergeCell ref="AH56:AS56"/>
    <mergeCell ref="AT56:BR56"/>
    <mergeCell ref="BS56:CH56"/>
    <mergeCell ref="CI56:CP56"/>
    <mergeCell ref="CQ56:CZ56"/>
    <mergeCell ref="DA56:DK56"/>
    <mergeCell ref="B55:K55"/>
    <mergeCell ref="L55:W55"/>
    <mergeCell ref="Y55:AG55"/>
    <mergeCell ref="AH55:AS55"/>
    <mergeCell ref="AT55:BR55"/>
    <mergeCell ref="BS55:CH55"/>
    <mergeCell ref="CI55:CP55"/>
    <mergeCell ref="CQ55:CZ55"/>
    <mergeCell ref="DA55:DK55"/>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B52:K52"/>
    <mergeCell ref="L52:W52"/>
    <mergeCell ref="Y52:AG52"/>
    <mergeCell ref="AH52:AS52"/>
    <mergeCell ref="AT52:BR52"/>
    <mergeCell ref="BS52:CH52"/>
    <mergeCell ref="CI52:CP52"/>
    <mergeCell ref="CQ52:CZ52"/>
    <mergeCell ref="DA52:DK52"/>
    <mergeCell ref="B51:K51"/>
    <mergeCell ref="L51:W51"/>
    <mergeCell ref="Y51:AG51"/>
    <mergeCell ref="AH51:AS51"/>
    <mergeCell ref="AT51:BR51"/>
    <mergeCell ref="BS51:CH51"/>
    <mergeCell ref="CI51:CP51"/>
    <mergeCell ref="CQ51:CZ51"/>
    <mergeCell ref="DA51:DK51"/>
    <mergeCell ref="B50:K50"/>
    <mergeCell ref="L50:W50"/>
    <mergeCell ref="Y50:AG50"/>
    <mergeCell ref="AH50:AS50"/>
    <mergeCell ref="AT50:BR50"/>
    <mergeCell ref="BS50:CH50"/>
    <mergeCell ref="CI50:CP50"/>
    <mergeCell ref="CQ50:CZ50"/>
    <mergeCell ref="DA50:DK50"/>
    <mergeCell ref="B49:K49"/>
    <mergeCell ref="L49:W49"/>
    <mergeCell ref="Y49:AG49"/>
    <mergeCell ref="AH49:AS49"/>
    <mergeCell ref="AT49:BR49"/>
    <mergeCell ref="BS49:CH49"/>
    <mergeCell ref="CI49:CP49"/>
    <mergeCell ref="CQ49:CZ49"/>
    <mergeCell ref="DA49:DK49"/>
    <mergeCell ref="B48:K48"/>
    <mergeCell ref="L48:W48"/>
    <mergeCell ref="Y48:AG48"/>
    <mergeCell ref="AH48:AS48"/>
    <mergeCell ref="AT48:BR48"/>
    <mergeCell ref="BS48:CH48"/>
    <mergeCell ref="CI48:CP48"/>
    <mergeCell ref="CQ48:CZ48"/>
    <mergeCell ref="DA48:DK48"/>
    <mergeCell ref="B47:K47"/>
    <mergeCell ref="L47:W47"/>
    <mergeCell ref="Y47:AG47"/>
    <mergeCell ref="AH47:AS47"/>
    <mergeCell ref="AT47:BR47"/>
    <mergeCell ref="BS47:CH47"/>
    <mergeCell ref="CI47:CP47"/>
    <mergeCell ref="CQ47:CZ47"/>
    <mergeCell ref="DA47:DK47"/>
    <mergeCell ref="B46:K46"/>
    <mergeCell ref="L46:W46"/>
    <mergeCell ref="Y46:AG46"/>
    <mergeCell ref="AH46:AS46"/>
    <mergeCell ref="AT46:BR46"/>
    <mergeCell ref="BS46:CH46"/>
    <mergeCell ref="CI46:CP46"/>
    <mergeCell ref="CQ46:CZ46"/>
    <mergeCell ref="DA46:DK46"/>
    <mergeCell ref="B45:K45"/>
    <mergeCell ref="L45:W45"/>
    <mergeCell ref="Y45:AG45"/>
    <mergeCell ref="AH45:AS45"/>
    <mergeCell ref="AT45:BR45"/>
    <mergeCell ref="BS45:CH45"/>
    <mergeCell ref="CI45:CP45"/>
    <mergeCell ref="CQ45:CZ45"/>
    <mergeCell ref="DA45:DK45"/>
    <mergeCell ref="B43:K44"/>
    <mergeCell ref="L43:X44"/>
    <mergeCell ref="Y43:AG44"/>
    <mergeCell ref="AH43:AS44"/>
    <mergeCell ref="AT43:CP43"/>
    <mergeCell ref="CQ43:CZ44"/>
    <mergeCell ref="DA43:DK44"/>
    <mergeCell ref="AT44:BR44"/>
    <mergeCell ref="BS44:CH44"/>
    <mergeCell ref="CI44:CP44"/>
    <mergeCell ref="B42:K42"/>
    <mergeCell ref="L42:W42"/>
    <mergeCell ref="Y42:AG42"/>
    <mergeCell ref="AH42:AS42"/>
    <mergeCell ref="AT42:BR42"/>
    <mergeCell ref="BS42:CH42"/>
    <mergeCell ref="CI42:CP42"/>
    <mergeCell ref="CQ42:CZ42"/>
    <mergeCell ref="DA42:DK42"/>
    <mergeCell ref="B41:K41"/>
    <mergeCell ref="L41:W41"/>
    <mergeCell ref="Y41:AG41"/>
    <mergeCell ref="AH41:AS41"/>
    <mergeCell ref="AT41:BR41"/>
    <mergeCell ref="BS41:CH41"/>
    <mergeCell ref="CI41:CP41"/>
    <mergeCell ref="CQ41:CZ41"/>
    <mergeCell ref="DA41:DK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B38:K38"/>
    <mergeCell ref="L38:W38"/>
    <mergeCell ref="Y38:AG38"/>
    <mergeCell ref="AH38:AS38"/>
    <mergeCell ref="AT38:BR38"/>
    <mergeCell ref="BS38:CH38"/>
    <mergeCell ref="CI38:CP38"/>
    <mergeCell ref="CQ38:CZ38"/>
    <mergeCell ref="DA38:DK38"/>
    <mergeCell ref="B37:K37"/>
    <mergeCell ref="L37:W37"/>
    <mergeCell ref="Y37:AG37"/>
    <mergeCell ref="AH37:AS37"/>
    <mergeCell ref="AT37:BR37"/>
    <mergeCell ref="BS37:CH37"/>
    <mergeCell ref="CI37:CP37"/>
    <mergeCell ref="CQ37:CZ37"/>
    <mergeCell ref="DA37:DK37"/>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B34:K34"/>
    <mergeCell ref="L34:W34"/>
    <mergeCell ref="Y34:AG34"/>
    <mergeCell ref="AH34:AS34"/>
    <mergeCell ref="AT34:BR34"/>
    <mergeCell ref="BS34:CH34"/>
    <mergeCell ref="CI34:CP34"/>
    <mergeCell ref="CQ34:CZ34"/>
    <mergeCell ref="DA34:DK34"/>
    <mergeCell ref="B33:K33"/>
    <mergeCell ref="L33:W33"/>
    <mergeCell ref="Y33:AG33"/>
    <mergeCell ref="AH33:AS33"/>
    <mergeCell ref="AT33:BR33"/>
    <mergeCell ref="BS33:CH33"/>
    <mergeCell ref="CI33:CP33"/>
    <mergeCell ref="CQ33:CZ33"/>
    <mergeCell ref="DA33:DK33"/>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B30:K30"/>
    <mergeCell ref="L30:W30"/>
    <mergeCell ref="Y30:AG30"/>
    <mergeCell ref="AH30:AS30"/>
    <mergeCell ref="AT30:BR30"/>
    <mergeCell ref="BS30:CH30"/>
    <mergeCell ref="CI30:CP30"/>
    <mergeCell ref="CQ30:CZ30"/>
    <mergeCell ref="DA30:DK30"/>
    <mergeCell ref="B29:K29"/>
    <mergeCell ref="L29:W29"/>
    <mergeCell ref="Y29:AG29"/>
    <mergeCell ref="AH29:AS29"/>
    <mergeCell ref="AT29:BR29"/>
    <mergeCell ref="BS29:CH29"/>
    <mergeCell ref="CI29:CP29"/>
    <mergeCell ref="CQ29:CZ29"/>
    <mergeCell ref="DA29:DK29"/>
    <mergeCell ref="B28:K28"/>
    <mergeCell ref="L28:W28"/>
    <mergeCell ref="Y28:AG28"/>
    <mergeCell ref="AH28:AS28"/>
    <mergeCell ref="AT28:BR28"/>
    <mergeCell ref="BS28:CH28"/>
    <mergeCell ref="CI28:CP28"/>
    <mergeCell ref="CQ28:CZ28"/>
    <mergeCell ref="DA28:DK28"/>
    <mergeCell ref="B27:K27"/>
    <mergeCell ref="L27:W27"/>
    <mergeCell ref="Y27:AG27"/>
    <mergeCell ref="AH27:AS27"/>
    <mergeCell ref="AT27:BR27"/>
    <mergeCell ref="BS27:CH27"/>
    <mergeCell ref="CI27:CP27"/>
    <mergeCell ref="CQ27:CZ27"/>
    <mergeCell ref="DA27:DK27"/>
    <mergeCell ref="B26:K26"/>
    <mergeCell ref="L26:W26"/>
    <mergeCell ref="Y26:AG26"/>
    <mergeCell ref="AH26:AS26"/>
    <mergeCell ref="AT26:BR26"/>
    <mergeCell ref="BS26:CH26"/>
    <mergeCell ref="CI26:CP26"/>
    <mergeCell ref="CQ26:CZ26"/>
    <mergeCell ref="DA26:DK26"/>
    <mergeCell ref="B25:K25"/>
    <mergeCell ref="L25:W25"/>
    <mergeCell ref="Y25:AG25"/>
    <mergeCell ref="AH25:AS25"/>
    <mergeCell ref="AT25:BR25"/>
    <mergeCell ref="BS25:CH25"/>
    <mergeCell ref="CI25:CP25"/>
    <mergeCell ref="CQ25:CZ25"/>
    <mergeCell ref="DA25:DK25"/>
    <mergeCell ref="B23:K24"/>
    <mergeCell ref="L23:X24"/>
    <mergeCell ref="Y23:AG24"/>
    <mergeCell ref="AH23:AS24"/>
    <mergeCell ref="AT23:CP23"/>
    <mergeCell ref="CQ23:CZ24"/>
    <mergeCell ref="DA23:DK24"/>
    <mergeCell ref="AT24:BR24"/>
    <mergeCell ref="BS24:CH24"/>
    <mergeCell ref="CI24:CP24"/>
    <mergeCell ref="CI3:CP3"/>
    <mergeCell ref="B4:K4"/>
    <mergeCell ref="L4:W4"/>
    <mergeCell ref="Y4:AG4"/>
    <mergeCell ref="AH4:AS4"/>
    <mergeCell ref="AT4:BR4"/>
    <mergeCell ref="BS4:CH4"/>
    <mergeCell ref="CI4:CP4"/>
    <mergeCell ref="B1:DK1"/>
    <mergeCell ref="B2:K3"/>
    <mergeCell ref="L2:X3"/>
    <mergeCell ref="Y2:AG3"/>
    <mergeCell ref="AH2:AS3"/>
    <mergeCell ref="AT2:CP2"/>
    <mergeCell ref="CQ2:CZ3"/>
    <mergeCell ref="DA2:DK3"/>
    <mergeCell ref="AT3:BR3"/>
    <mergeCell ref="BS3:CH3"/>
    <mergeCell ref="CQ4:CZ4"/>
    <mergeCell ref="DA4:DK4"/>
    <mergeCell ref="B5:K5"/>
    <mergeCell ref="L5:W5"/>
    <mergeCell ref="Y5:AG5"/>
    <mergeCell ref="AH5:AS5"/>
    <mergeCell ref="AT5:BR5"/>
    <mergeCell ref="BS5:CH5"/>
    <mergeCell ref="CI5:CP5"/>
    <mergeCell ref="CQ5:CZ5"/>
    <mergeCell ref="DA5:DK5"/>
    <mergeCell ref="B6:K6"/>
    <mergeCell ref="L6:W6"/>
    <mergeCell ref="Y6:AG6"/>
    <mergeCell ref="AH6:AS6"/>
    <mergeCell ref="AT6:BR6"/>
    <mergeCell ref="BS6:CH6"/>
    <mergeCell ref="CI6:CP6"/>
    <mergeCell ref="CQ6:CZ6"/>
    <mergeCell ref="DA6:DK6"/>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9:K9"/>
    <mergeCell ref="L9:W9"/>
    <mergeCell ref="Y9:AG9"/>
    <mergeCell ref="AH9:AS9"/>
    <mergeCell ref="AT9:BR9"/>
    <mergeCell ref="BS9:CH9"/>
    <mergeCell ref="CI9:CP9"/>
    <mergeCell ref="CQ9:CZ9"/>
    <mergeCell ref="DA9:DK9"/>
    <mergeCell ref="B10:K10"/>
    <mergeCell ref="L10:W10"/>
    <mergeCell ref="Y10:AG10"/>
    <mergeCell ref="AH10:AS10"/>
    <mergeCell ref="AT10:BR10"/>
    <mergeCell ref="BS10:CH10"/>
    <mergeCell ref="CI10:CP10"/>
    <mergeCell ref="CQ10:CZ10"/>
    <mergeCell ref="DA10:DK10"/>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3:K13"/>
    <mergeCell ref="L13:W13"/>
    <mergeCell ref="Y13:AG13"/>
    <mergeCell ref="AH13:AS13"/>
    <mergeCell ref="AT13:BR13"/>
    <mergeCell ref="BS13:CH13"/>
    <mergeCell ref="CI13:CP13"/>
    <mergeCell ref="CQ13:CZ13"/>
    <mergeCell ref="DA13:DK13"/>
    <mergeCell ref="B14:K14"/>
    <mergeCell ref="L14:W14"/>
    <mergeCell ref="Y14:AG14"/>
    <mergeCell ref="AH14:AS14"/>
    <mergeCell ref="AT14:BR14"/>
    <mergeCell ref="BS14:CH14"/>
    <mergeCell ref="CI14:CP14"/>
    <mergeCell ref="CQ14:CZ14"/>
    <mergeCell ref="DA14:DK14"/>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7:K17"/>
    <mergeCell ref="L17:W17"/>
    <mergeCell ref="Y17:AG17"/>
    <mergeCell ref="AH17:AS17"/>
    <mergeCell ref="AT17:BR17"/>
    <mergeCell ref="BS17:CH17"/>
    <mergeCell ref="CI17:CP17"/>
    <mergeCell ref="CQ17:CZ17"/>
    <mergeCell ref="DA17:DK17"/>
    <mergeCell ref="B18:K18"/>
    <mergeCell ref="L18:W18"/>
    <mergeCell ref="Y18:AG18"/>
    <mergeCell ref="AH18:AS18"/>
    <mergeCell ref="AT18:BR18"/>
    <mergeCell ref="BS18:CH18"/>
    <mergeCell ref="CI18:CP18"/>
    <mergeCell ref="CQ18:CZ18"/>
    <mergeCell ref="DA18:DK18"/>
    <mergeCell ref="B22:DK22"/>
    <mergeCell ref="CQ20:CZ20"/>
    <mergeCell ref="DA20:DK20"/>
    <mergeCell ref="B21:K21"/>
    <mergeCell ref="L21:W21"/>
    <mergeCell ref="Y21:AG21"/>
    <mergeCell ref="AH21:AS21"/>
    <mergeCell ref="AT21:BR21"/>
    <mergeCell ref="BS21:CH21"/>
    <mergeCell ref="CI21:CP21"/>
    <mergeCell ref="CQ21:CZ21"/>
    <mergeCell ref="DA21:DK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s>
  <phoneticPr fontId="2"/>
  <dataValidations disablePrompts="1" count="1">
    <dataValidation type="list" allowBlank="1" showInputMessage="1" showErrorMessage="1" sqref="Y4:AG18 Y25:AG39 Y65:AG79 Y45:AG59 Y85:AG99" xr:uid="{98B93991-8CDF-4EB3-9BA1-0DF639DCDDF2}">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4" manualBreakCount="4">
    <brk id="21" max="114" man="1"/>
    <brk id="42" max="114" man="1"/>
    <brk id="62" max="114" man="1"/>
    <brk id="82" max="11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E399B-A62C-48F8-B6D4-21C264D366FB}">
  <sheetPr codeName="Sheet3"/>
  <dimension ref="B1:DK82"/>
  <sheetViews>
    <sheetView view="pageBreakPreview" topLeftCell="A73" zoomScale="85" zoomScaleNormal="80" zoomScaleSheetLayoutView="85" workbookViewId="0">
      <selection activeCell="A7" sqref="A7:XFD7"/>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37" t="s">
        <v>111</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0"/>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0"/>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0"/>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0"/>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0"/>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0"/>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96"/>
      <c r="C10" s="97"/>
      <c r="D10" s="97"/>
      <c r="E10" s="97"/>
      <c r="F10" s="97"/>
      <c r="G10" s="97"/>
      <c r="H10" s="97"/>
      <c r="I10" s="97"/>
      <c r="J10" s="97"/>
      <c r="K10" s="98"/>
      <c r="L10" s="215"/>
      <c r="M10" s="216"/>
      <c r="N10" s="216"/>
      <c r="O10" s="216"/>
      <c r="P10" s="216"/>
      <c r="Q10" s="216"/>
      <c r="R10" s="216"/>
      <c r="S10" s="216"/>
      <c r="T10" s="216"/>
      <c r="U10" s="216"/>
      <c r="V10" s="216"/>
      <c r="W10" s="216"/>
      <c r="X10" s="60"/>
      <c r="Y10" s="238"/>
      <c r="Z10" s="239"/>
      <c r="AA10" s="239"/>
      <c r="AB10" s="239"/>
      <c r="AC10" s="239"/>
      <c r="AD10" s="239"/>
      <c r="AE10" s="239"/>
      <c r="AF10" s="239"/>
      <c r="AG10" s="240"/>
      <c r="AH10" s="106"/>
      <c r="AI10" s="107"/>
      <c r="AJ10" s="107"/>
      <c r="AK10" s="107"/>
      <c r="AL10" s="107"/>
      <c r="AM10" s="107"/>
      <c r="AN10" s="107"/>
      <c r="AO10" s="107"/>
      <c r="AP10" s="107"/>
      <c r="AQ10" s="107"/>
      <c r="AR10" s="107"/>
      <c r="AS10" s="108"/>
      <c r="AT10" s="241"/>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3"/>
      <c r="BS10" s="106"/>
      <c r="BT10" s="107"/>
      <c r="BU10" s="107"/>
      <c r="BV10" s="107"/>
      <c r="BW10" s="107"/>
      <c r="BX10" s="107"/>
      <c r="BY10" s="107"/>
      <c r="BZ10" s="107"/>
      <c r="CA10" s="107"/>
      <c r="CB10" s="107"/>
      <c r="CC10" s="107"/>
      <c r="CD10" s="107"/>
      <c r="CE10" s="107"/>
      <c r="CF10" s="107"/>
      <c r="CG10" s="107"/>
      <c r="CH10" s="108"/>
      <c r="CI10" s="106"/>
      <c r="CJ10" s="107"/>
      <c r="CK10" s="107"/>
      <c r="CL10" s="107"/>
      <c r="CM10" s="107"/>
      <c r="CN10" s="107"/>
      <c r="CO10" s="107"/>
      <c r="CP10" s="108"/>
      <c r="CQ10" s="106"/>
      <c r="CR10" s="107"/>
      <c r="CS10" s="107"/>
      <c r="CT10" s="107"/>
      <c r="CU10" s="107"/>
      <c r="CV10" s="107"/>
      <c r="CW10" s="107"/>
      <c r="CX10" s="107"/>
      <c r="CY10" s="107"/>
      <c r="CZ10" s="108"/>
      <c r="DA10" s="106"/>
      <c r="DB10" s="107"/>
      <c r="DC10" s="107"/>
      <c r="DD10" s="107"/>
      <c r="DE10" s="107"/>
      <c r="DF10" s="107"/>
      <c r="DG10" s="107"/>
      <c r="DH10" s="107"/>
      <c r="DI10" s="107"/>
      <c r="DJ10" s="107"/>
      <c r="DK10" s="108"/>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0"/>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0"/>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220"/>
      <c r="C13" s="220"/>
      <c r="D13" s="220"/>
      <c r="E13" s="220"/>
      <c r="F13" s="220"/>
      <c r="G13" s="220"/>
      <c r="H13" s="220"/>
      <c r="I13" s="220"/>
      <c r="J13" s="220"/>
      <c r="K13" s="220"/>
      <c r="L13" s="215"/>
      <c r="M13" s="216"/>
      <c r="N13" s="216"/>
      <c r="O13" s="216"/>
      <c r="P13" s="216"/>
      <c r="Q13" s="216"/>
      <c r="R13" s="216"/>
      <c r="S13" s="216"/>
      <c r="T13" s="216"/>
      <c r="U13" s="216"/>
      <c r="V13" s="216"/>
      <c r="W13" s="216"/>
      <c r="X13" s="60"/>
      <c r="Y13" s="221"/>
      <c r="Z13" s="221"/>
      <c r="AA13" s="221"/>
      <c r="AB13" s="221"/>
      <c r="AC13" s="221"/>
      <c r="AD13" s="221"/>
      <c r="AE13" s="221"/>
      <c r="AF13" s="221"/>
      <c r="AG13" s="221"/>
      <c r="AH13" s="222"/>
      <c r="AI13" s="222"/>
      <c r="AJ13" s="222"/>
      <c r="AK13" s="222"/>
      <c r="AL13" s="222"/>
      <c r="AM13" s="222"/>
      <c r="AN13" s="222"/>
      <c r="AO13" s="222"/>
      <c r="AP13" s="222"/>
      <c r="AQ13" s="222"/>
      <c r="AR13" s="222"/>
      <c r="AS13" s="222"/>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2"/>
      <c r="BT13" s="222"/>
      <c r="BU13" s="222"/>
      <c r="BV13" s="222"/>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222"/>
      <c r="CT13" s="222"/>
      <c r="CU13" s="222"/>
      <c r="CV13" s="222"/>
      <c r="CW13" s="222"/>
      <c r="CX13" s="222"/>
      <c r="CY13" s="222"/>
      <c r="CZ13" s="222"/>
      <c r="DA13" s="222"/>
      <c r="DB13" s="222"/>
      <c r="DC13" s="222"/>
      <c r="DD13" s="222"/>
      <c r="DE13" s="222"/>
      <c r="DF13" s="222"/>
      <c r="DG13" s="222"/>
      <c r="DH13" s="222"/>
      <c r="DI13" s="222"/>
      <c r="DJ13" s="222"/>
      <c r="DK13" s="222"/>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0"/>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0"/>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220"/>
      <c r="C16" s="220"/>
      <c r="D16" s="220"/>
      <c r="E16" s="220"/>
      <c r="F16" s="220"/>
      <c r="G16" s="220"/>
      <c r="H16" s="220"/>
      <c r="I16" s="220"/>
      <c r="J16" s="220"/>
      <c r="K16" s="220"/>
      <c r="L16" s="215"/>
      <c r="M16" s="216"/>
      <c r="N16" s="216"/>
      <c r="O16" s="216"/>
      <c r="P16" s="216"/>
      <c r="Q16" s="216"/>
      <c r="R16" s="216"/>
      <c r="S16" s="216"/>
      <c r="T16" s="216"/>
      <c r="U16" s="216"/>
      <c r="V16" s="216"/>
      <c r="W16" s="216"/>
      <c r="X16" s="60"/>
      <c r="Y16" s="221"/>
      <c r="Z16" s="221"/>
      <c r="AA16" s="221"/>
      <c r="AB16" s="221"/>
      <c r="AC16" s="221"/>
      <c r="AD16" s="221"/>
      <c r="AE16" s="221"/>
      <c r="AF16" s="221"/>
      <c r="AG16" s="221"/>
      <c r="AH16" s="222"/>
      <c r="AI16" s="222"/>
      <c r="AJ16" s="222"/>
      <c r="AK16" s="222"/>
      <c r="AL16" s="222"/>
      <c r="AM16" s="222"/>
      <c r="AN16" s="222"/>
      <c r="AO16" s="222"/>
      <c r="AP16" s="222"/>
      <c r="AQ16" s="222"/>
      <c r="AR16" s="222"/>
      <c r="AS16" s="222"/>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row>
    <row r="17" spans="2:115" ht="27.75" customHeight="1">
      <c r="B17" s="220"/>
      <c r="C17" s="220"/>
      <c r="D17" s="220"/>
      <c r="E17" s="220"/>
      <c r="F17" s="220"/>
      <c r="G17" s="220"/>
      <c r="H17" s="220"/>
      <c r="I17" s="220"/>
      <c r="J17" s="220"/>
      <c r="K17" s="220"/>
      <c r="L17" s="215"/>
      <c r="M17" s="216"/>
      <c r="N17" s="216"/>
      <c r="O17" s="216"/>
      <c r="P17" s="216"/>
      <c r="Q17" s="216"/>
      <c r="R17" s="216"/>
      <c r="S17" s="216"/>
      <c r="T17" s="216"/>
      <c r="U17" s="216"/>
      <c r="V17" s="216"/>
      <c r="W17" s="216"/>
      <c r="X17" s="60"/>
      <c r="Y17" s="221"/>
      <c r="Z17" s="221"/>
      <c r="AA17" s="221"/>
      <c r="AB17" s="221"/>
      <c r="AC17" s="221"/>
      <c r="AD17" s="221"/>
      <c r="AE17" s="221"/>
      <c r="AF17" s="221"/>
      <c r="AG17" s="221"/>
      <c r="AH17" s="222"/>
      <c r="AI17" s="222"/>
      <c r="AJ17" s="222"/>
      <c r="AK17" s="222"/>
      <c r="AL17" s="222"/>
      <c r="AM17" s="222"/>
      <c r="AN17" s="222"/>
      <c r="AO17" s="222"/>
      <c r="AP17" s="222"/>
      <c r="AQ17" s="222"/>
      <c r="AR17" s="222"/>
      <c r="AS17" s="222"/>
      <c r="AT17" s="223"/>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row>
    <row r="18" spans="2:115" ht="27.75" customHeight="1" thickBot="1">
      <c r="B18" s="214"/>
      <c r="C18" s="214"/>
      <c r="D18" s="214"/>
      <c r="E18" s="214"/>
      <c r="F18" s="214"/>
      <c r="G18" s="214"/>
      <c r="H18" s="214"/>
      <c r="I18" s="214"/>
      <c r="J18" s="214"/>
      <c r="K18" s="214"/>
      <c r="L18" s="244"/>
      <c r="M18" s="245"/>
      <c r="N18" s="245"/>
      <c r="O18" s="245"/>
      <c r="P18" s="245"/>
      <c r="Q18" s="245"/>
      <c r="R18" s="245"/>
      <c r="S18" s="245"/>
      <c r="T18" s="245"/>
      <c r="U18" s="245"/>
      <c r="V18" s="245"/>
      <c r="W18" s="245"/>
      <c r="X18" s="61"/>
      <c r="Y18" s="217"/>
      <c r="Z18" s="217"/>
      <c r="AA18" s="217"/>
      <c r="AB18" s="217"/>
      <c r="AC18" s="217"/>
      <c r="AD18" s="217"/>
      <c r="AE18" s="217"/>
      <c r="AF18" s="217"/>
      <c r="AG18" s="217"/>
      <c r="AH18" s="218"/>
      <c r="AI18" s="218"/>
      <c r="AJ18" s="218"/>
      <c r="AK18" s="218"/>
      <c r="AL18" s="218"/>
      <c r="AM18" s="218"/>
      <c r="AN18" s="218"/>
      <c r="AO18" s="218"/>
      <c r="AP18" s="218"/>
      <c r="AQ18" s="218"/>
      <c r="AR18" s="218"/>
      <c r="AS18" s="218"/>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row>
    <row r="19" spans="2:115" ht="27.75" customHeight="1" thickTop="1">
      <c r="B19" s="210" t="s">
        <v>62</v>
      </c>
      <c r="C19" s="210"/>
      <c r="D19" s="210"/>
      <c r="E19" s="210"/>
      <c r="F19" s="210"/>
      <c r="G19" s="210"/>
      <c r="H19" s="210"/>
      <c r="I19" s="210"/>
      <c r="J19" s="210"/>
      <c r="K19" s="210"/>
      <c r="L19" s="211">
        <f>SUMIF(Y$4:AG$18,"立候補準備",L4:W18)</f>
        <v>0</v>
      </c>
      <c r="M19" s="212"/>
      <c r="N19" s="212"/>
      <c r="O19" s="212"/>
      <c r="P19" s="212"/>
      <c r="Q19" s="212"/>
      <c r="R19" s="212"/>
      <c r="S19" s="212"/>
      <c r="T19" s="212"/>
      <c r="U19" s="212"/>
      <c r="V19" s="212"/>
      <c r="W19" s="212"/>
      <c r="X19" s="37"/>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6"/>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46" t="s">
        <v>67</v>
      </c>
      <c r="C21" s="246"/>
      <c r="D21" s="246"/>
      <c r="E21" s="246"/>
      <c r="F21" s="246"/>
      <c r="G21" s="246"/>
      <c r="H21" s="246"/>
      <c r="I21" s="246"/>
      <c r="J21" s="246"/>
      <c r="K21" s="246"/>
      <c r="L21" s="247">
        <f>L19+L20</f>
        <v>0</v>
      </c>
      <c r="M21" s="248"/>
      <c r="N21" s="248"/>
      <c r="O21" s="248"/>
      <c r="P21" s="248"/>
      <c r="Q21" s="248"/>
      <c r="R21" s="248"/>
      <c r="S21" s="248"/>
      <c r="T21" s="248"/>
      <c r="U21" s="248"/>
      <c r="V21" s="248"/>
      <c r="W21" s="248"/>
      <c r="X21" s="36"/>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0"/>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0"/>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0"/>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0"/>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0"/>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0"/>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96"/>
      <c r="C31" s="97"/>
      <c r="D31" s="97"/>
      <c r="E31" s="97"/>
      <c r="F31" s="97"/>
      <c r="G31" s="97"/>
      <c r="H31" s="97"/>
      <c r="I31" s="97"/>
      <c r="J31" s="97"/>
      <c r="K31" s="98"/>
      <c r="L31" s="215"/>
      <c r="M31" s="216"/>
      <c r="N31" s="216"/>
      <c r="O31" s="216"/>
      <c r="P31" s="216"/>
      <c r="Q31" s="216"/>
      <c r="R31" s="216"/>
      <c r="S31" s="216"/>
      <c r="T31" s="216"/>
      <c r="U31" s="216"/>
      <c r="V31" s="216"/>
      <c r="W31" s="216"/>
      <c r="X31" s="60"/>
      <c r="Y31" s="238"/>
      <c r="Z31" s="239"/>
      <c r="AA31" s="239"/>
      <c r="AB31" s="239"/>
      <c r="AC31" s="239"/>
      <c r="AD31" s="239"/>
      <c r="AE31" s="239"/>
      <c r="AF31" s="239"/>
      <c r="AG31" s="240"/>
      <c r="AH31" s="106"/>
      <c r="AI31" s="107"/>
      <c r="AJ31" s="107"/>
      <c r="AK31" s="107"/>
      <c r="AL31" s="107"/>
      <c r="AM31" s="107"/>
      <c r="AN31" s="107"/>
      <c r="AO31" s="107"/>
      <c r="AP31" s="107"/>
      <c r="AQ31" s="107"/>
      <c r="AR31" s="107"/>
      <c r="AS31" s="108"/>
      <c r="AT31" s="241"/>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3"/>
      <c r="BS31" s="106"/>
      <c r="BT31" s="107"/>
      <c r="BU31" s="107"/>
      <c r="BV31" s="107"/>
      <c r="BW31" s="107"/>
      <c r="BX31" s="107"/>
      <c r="BY31" s="107"/>
      <c r="BZ31" s="107"/>
      <c r="CA31" s="107"/>
      <c r="CB31" s="107"/>
      <c r="CC31" s="107"/>
      <c r="CD31" s="107"/>
      <c r="CE31" s="107"/>
      <c r="CF31" s="107"/>
      <c r="CG31" s="107"/>
      <c r="CH31" s="108"/>
      <c r="CI31" s="106"/>
      <c r="CJ31" s="107"/>
      <c r="CK31" s="107"/>
      <c r="CL31" s="107"/>
      <c r="CM31" s="107"/>
      <c r="CN31" s="107"/>
      <c r="CO31" s="107"/>
      <c r="CP31" s="108"/>
      <c r="CQ31" s="106"/>
      <c r="CR31" s="107"/>
      <c r="CS31" s="107"/>
      <c r="CT31" s="107"/>
      <c r="CU31" s="107"/>
      <c r="CV31" s="107"/>
      <c r="CW31" s="107"/>
      <c r="CX31" s="107"/>
      <c r="CY31" s="107"/>
      <c r="CZ31" s="108"/>
      <c r="DA31" s="106"/>
      <c r="DB31" s="107"/>
      <c r="DC31" s="107"/>
      <c r="DD31" s="107"/>
      <c r="DE31" s="107"/>
      <c r="DF31" s="107"/>
      <c r="DG31" s="107"/>
      <c r="DH31" s="107"/>
      <c r="DI31" s="107"/>
      <c r="DJ31" s="107"/>
      <c r="DK31" s="108"/>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0"/>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0"/>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220"/>
      <c r="C34" s="220"/>
      <c r="D34" s="220"/>
      <c r="E34" s="220"/>
      <c r="F34" s="220"/>
      <c r="G34" s="220"/>
      <c r="H34" s="220"/>
      <c r="I34" s="220"/>
      <c r="J34" s="220"/>
      <c r="K34" s="220"/>
      <c r="L34" s="215"/>
      <c r="M34" s="216"/>
      <c r="N34" s="216"/>
      <c r="O34" s="216"/>
      <c r="P34" s="216"/>
      <c r="Q34" s="216"/>
      <c r="R34" s="216"/>
      <c r="S34" s="216"/>
      <c r="T34" s="216"/>
      <c r="U34" s="216"/>
      <c r="V34" s="216"/>
      <c r="W34" s="216"/>
      <c r="X34" s="60"/>
      <c r="Y34" s="221"/>
      <c r="Z34" s="221"/>
      <c r="AA34" s="221"/>
      <c r="AB34" s="221"/>
      <c r="AC34" s="221"/>
      <c r="AD34" s="221"/>
      <c r="AE34" s="221"/>
      <c r="AF34" s="221"/>
      <c r="AG34" s="221"/>
      <c r="AH34" s="222"/>
      <c r="AI34" s="222"/>
      <c r="AJ34" s="222"/>
      <c r="AK34" s="222"/>
      <c r="AL34" s="222"/>
      <c r="AM34" s="222"/>
      <c r="AN34" s="222"/>
      <c r="AO34" s="222"/>
      <c r="AP34" s="222"/>
      <c r="AQ34" s="222"/>
      <c r="AR34" s="222"/>
      <c r="AS34" s="222"/>
      <c r="AT34" s="223"/>
      <c r="AU34" s="223"/>
      <c r="AV34" s="223"/>
      <c r="AW34" s="223"/>
      <c r="AX34" s="223"/>
      <c r="AY34" s="223"/>
      <c r="AZ34" s="223"/>
      <c r="BA34" s="223"/>
      <c r="BB34" s="223"/>
      <c r="BC34" s="223"/>
      <c r="BD34" s="223"/>
      <c r="BE34" s="223"/>
      <c r="BF34" s="223"/>
      <c r="BG34" s="223"/>
      <c r="BH34" s="223"/>
      <c r="BI34" s="223"/>
      <c r="BJ34" s="223"/>
      <c r="BK34" s="223"/>
      <c r="BL34" s="223"/>
      <c r="BM34" s="223"/>
      <c r="BN34" s="223"/>
      <c r="BO34" s="223"/>
      <c r="BP34" s="223"/>
      <c r="BQ34" s="223"/>
      <c r="BR34" s="223"/>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0"/>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0"/>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220"/>
      <c r="C37" s="220"/>
      <c r="D37" s="220"/>
      <c r="E37" s="220"/>
      <c r="F37" s="220"/>
      <c r="G37" s="220"/>
      <c r="H37" s="220"/>
      <c r="I37" s="220"/>
      <c r="J37" s="220"/>
      <c r="K37" s="220"/>
      <c r="L37" s="215"/>
      <c r="M37" s="216"/>
      <c r="N37" s="216"/>
      <c r="O37" s="216"/>
      <c r="P37" s="216"/>
      <c r="Q37" s="216"/>
      <c r="R37" s="216"/>
      <c r="S37" s="216"/>
      <c r="T37" s="216"/>
      <c r="U37" s="216"/>
      <c r="V37" s="216"/>
      <c r="W37" s="216"/>
      <c r="X37" s="60"/>
      <c r="Y37" s="221"/>
      <c r="Z37" s="221"/>
      <c r="AA37" s="221"/>
      <c r="AB37" s="221"/>
      <c r="AC37" s="221"/>
      <c r="AD37" s="221"/>
      <c r="AE37" s="221"/>
      <c r="AF37" s="221"/>
      <c r="AG37" s="221"/>
      <c r="AH37" s="222"/>
      <c r="AI37" s="222"/>
      <c r="AJ37" s="222"/>
      <c r="AK37" s="222"/>
      <c r="AL37" s="222"/>
      <c r="AM37" s="222"/>
      <c r="AN37" s="222"/>
      <c r="AO37" s="222"/>
      <c r="AP37" s="222"/>
      <c r="AQ37" s="222"/>
      <c r="AR37" s="222"/>
      <c r="AS37" s="222"/>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row>
    <row r="38" spans="2:115" ht="27.75" customHeight="1">
      <c r="B38" s="220"/>
      <c r="C38" s="220"/>
      <c r="D38" s="220"/>
      <c r="E38" s="220"/>
      <c r="F38" s="220"/>
      <c r="G38" s="220"/>
      <c r="H38" s="220"/>
      <c r="I38" s="220"/>
      <c r="J38" s="220"/>
      <c r="K38" s="220"/>
      <c r="L38" s="215"/>
      <c r="M38" s="216"/>
      <c r="N38" s="216"/>
      <c r="O38" s="216"/>
      <c r="P38" s="216"/>
      <c r="Q38" s="216"/>
      <c r="R38" s="216"/>
      <c r="S38" s="216"/>
      <c r="T38" s="216"/>
      <c r="U38" s="216"/>
      <c r="V38" s="216"/>
      <c r="W38" s="216"/>
      <c r="X38" s="60"/>
      <c r="Y38" s="221"/>
      <c r="Z38" s="221"/>
      <c r="AA38" s="221"/>
      <c r="AB38" s="221"/>
      <c r="AC38" s="221"/>
      <c r="AD38" s="221"/>
      <c r="AE38" s="221"/>
      <c r="AF38" s="221"/>
      <c r="AG38" s="221"/>
      <c r="AH38" s="222"/>
      <c r="AI38" s="222"/>
      <c r="AJ38" s="222"/>
      <c r="AK38" s="222"/>
      <c r="AL38" s="222"/>
      <c r="AM38" s="222"/>
      <c r="AN38" s="222"/>
      <c r="AO38" s="222"/>
      <c r="AP38" s="222"/>
      <c r="AQ38" s="222"/>
      <c r="AR38" s="222"/>
      <c r="AS38" s="222"/>
      <c r="AT38" s="223"/>
      <c r="AU38" s="223"/>
      <c r="AV38" s="223"/>
      <c r="AW38" s="223"/>
      <c r="AX38" s="223"/>
      <c r="AY38" s="223"/>
      <c r="AZ38" s="223"/>
      <c r="BA38" s="223"/>
      <c r="BB38" s="223"/>
      <c r="BC38" s="223"/>
      <c r="BD38" s="223"/>
      <c r="BE38" s="223"/>
      <c r="BF38" s="223"/>
      <c r="BG38" s="223"/>
      <c r="BH38" s="223"/>
      <c r="BI38" s="223"/>
      <c r="BJ38" s="223"/>
      <c r="BK38" s="223"/>
      <c r="BL38" s="223"/>
      <c r="BM38" s="223"/>
      <c r="BN38" s="223"/>
      <c r="BO38" s="223"/>
      <c r="BP38" s="223"/>
      <c r="BQ38" s="223"/>
      <c r="BR38" s="223"/>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row>
    <row r="39" spans="2:115" ht="27.75" customHeight="1" thickBot="1">
      <c r="B39" s="214"/>
      <c r="C39" s="214"/>
      <c r="D39" s="214"/>
      <c r="E39" s="214"/>
      <c r="F39" s="214"/>
      <c r="G39" s="214"/>
      <c r="H39" s="214"/>
      <c r="I39" s="214"/>
      <c r="J39" s="214"/>
      <c r="K39" s="214"/>
      <c r="L39" s="244"/>
      <c r="M39" s="245"/>
      <c r="N39" s="245"/>
      <c r="O39" s="245"/>
      <c r="P39" s="245"/>
      <c r="Q39" s="245"/>
      <c r="R39" s="245"/>
      <c r="S39" s="245"/>
      <c r="T39" s="245"/>
      <c r="U39" s="245"/>
      <c r="V39" s="245"/>
      <c r="W39" s="245"/>
      <c r="X39" s="61"/>
      <c r="Y39" s="217"/>
      <c r="Z39" s="217"/>
      <c r="AA39" s="217"/>
      <c r="AB39" s="217"/>
      <c r="AC39" s="217"/>
      <c r="AD39" s="217"/>
      <c r="AE39" s="217"/>
      <c r="AF39" s="217"/>
      <c r="AG39" s="217"/>
      <c r="AH39" s="218"/>
      <c r="AI39" s="218"/>
      <c r="AJ39" s="218"/>
      <c r="AK39" s="218"/>
      <c r="AL39" s="218"/>
      <c r="AM39" s="218"/>
      <c r="AN39" s="218"/>
      <c r="AO39" s="218"/>
      <c r="AP39" s="218"/>
      <c r="AQ39" s="218"/>
      <c r="AR39" s="218"/>
      <c r="AS39" s="218"/>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row>
    <row r="40" spans="2:115" ht="27.75" customHeight="1" thickTop="1">
      <c r="B40" s="210" t="s">
        <v>62</v>
      </c>
      <c r="C40" s="210"/>
      <c r="D40" s="210"/>
      <c r="E40" s="210"/>
      <c r="F40" s="210"/>
      <c r="G40" s="210"/>
      <c r="H40" s="210"/>
      <c r="I40" s="210"/>
      <c r="J40" s="210"/>
      <c r="K40" s="210"/>
      <c r="L40" s="211">
        <f>SUMIF(Y$25:AG$39,"立候補準備",L25:W39)</f>
        <v>0</v>
      </c>
      <c r="M40" s="212"/>
      <c r="N40" s="212"/>
      <c r="O40" s="212"/>
      <c r="P40" s="212"/>
      <c r="Q40" s="212"/>
      <c r="R40" s="212"/>
      <c r="S40" s="212"/>
      <c r="T40" s="212"/>
      <c r="U40" s="212"/>
      <c r="V40" s="212"/>
      <c r="W40" s="212"/>
      <c r="X40" s="37"/>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6"/>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46" t="s">
        <v>67</v>
      </c>
      <c r="C42" s="246"/>
      <c r="D42" s="246"/>
      <c r="E42" s="246"/>
      <c r="F42" s="246"/>
      <c r="G42" s="246"/>
      <c r="H42" s="246"/>
      <c r="I42" s="246"/>
      <c r="J42" s="246"/>
      <c r="K42" s="246"/>
      <c r="L42" s="247">
        <f>L40+L41</f>
        <v>0</v>
      </c>
      <c r="M42" s="248"/>
      <c r="N42" s="248"/>
      <c r="O42" s="248"/>
      <c r="P42" s="248"/>
      <c r="Q42" s="248"/>
      <c r="R42" s="248"/>
      <c r="S42" s="248"/>
      <c r="T42" s="248"/>
      <c r="U42" s="248"/>
      <c r="V42" s="248"/>
      <c r="W42" s="248"/>
      <c r="X42" s="36"/>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0"/>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0"/>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0"/>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0"/>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0"/>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0"/>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96"/>
      <c r="C51" s="97"/>
      <c r="D51" s="97"/>
      <c r="E51" s="97"/>
      <c r="F51" s="97"/>
      <c r="G51" s="97"/>
      <c r="H51" s="97"/>
      <c r="I51" s="97"/>
      <c r="J51" s="97"/>
      <c r="K51" s="98"/>
      <c r="L51" s="215"/>
      <c r="M51" s="216"/>
      <c r="N51" s="216"/>
      <c r="O51" s="216"/>
      <c r="P51" s="216"/>
      <c r="Q51" s="216"/>
      <c r="R51" s="216"/>
      <c r="S51" s="216"/>
      <c r="T51" s="216"/>
      <c r="U51" s="216"/>
      <c r="V51" s="216"/>
      <c r="W51" s="216"/>
      <c r="X51" s="60"/>
      <c r="Y51" s="238"/>
      <c r="Z51" s="239"/>
      <c r="AA51" s="239"/>
      <c r="AB51" s="239"/>
      <c r="AC51" s="239"/>
      <c r="AD51" s="239"/>
      <c r="AE51" s="239"/>
      <c r="AF51" s="239"/>
      <c r="AG51" s="240"/>
      <c r="AH51" s="106"/>
      <c r="AI51" s="107"/>
      <c r="AJ51" s="107"/>
      <c r="AK51" s="107"/>
      <c r="AL51" s="107"/>
      <c r="AM51" s="107"/>
      <c r="AN51" s="107"/>
      <c r="AO51" s="107"/>
      <c r="AP51" s="107"/>
      <c r="AQ51" s="107"/>
      <c r="AR51" s="107"/>
      <c r="AS51" s="108"/>
      <c r="AT51" s="241"/>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3"/>
      <c r="BS51" s="106"/>
      <c r="BT51" s="107"/>
      <c r="BU51" s="107"/>
      <c r="BV51" s="107"/>
      <c r="BW51" s="107"/>
      <c r="BX51" s="107"/>
      <c r="BY51" s="107"/>
      <c r="BZ51" s="107"/>
      <c r="CA51" s="107"/>
      <c r="CB51" s="107"/>
      <c r="CC51" s="107"/>
      <c r="CD51" s="107"/>
      <c r="CE51" s="107"/>
      <c r="CF51" s="107"/>
      <c r="CG51" s="107"/>
      <c r="CH51" s="108"/>
      <c r="CI51" s="106"/>
      <c r="CJ51" s="107"/>
      <c r="CK51" s="107"/>
      <c r="CL51" s="107"/>
      <c r="CM51" s="107"/>
      <c r="CN51" s="107"/>
      <c r="CO51" s="107"/>
      <c r="CP51" s="108"/>
      <c r="CQ51" s="106"/>
      <c r="CR51" s="107"/>
      <c r="CS51" s="107"/>
      <c r="CT51" s="107"/>
      <c r="CU51" s="107"/>
      <c r="CV51" s="107"/>
      <c r="CW51" s="107"/>
      <c r="CX51" s="107"/>
      <c r="CY51" s="107"/>
      <c r="CZ51" s="108"/>
      <c r="DA51" s="106"/>
      <c r="DB51" s="107"/>
      <c r="DC51" s="107"/>
      <c r="DD51" s="107"/>
      <c r="DE51" s="107"/>
      <c r="DF51" s="107"/>
      <c r="DG51" s="107"/>
      <c r="DH51" s="107"/>
      <c r="DI51" s="107"/>
      <c r="DJ51" s="107"/>
      <c r="DK51" s="108"/>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0"/>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0"/>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220"/>
      <c r="C54" s="220"/>
      <c r="D54" s="220"/>
      <c r="E54" s="220"/>
      <c r="F54" s="220"/>
      <c r="G54" s="220"/>
      <c r="H54" s="220"/>
      <c r="I54" s="220"/>
      <c r="J54" s="220"/>
      <c r="K54" s="220"/>
      <c r="L54" s="215"/>
      <c r="M54" s="216"/>
      <c r="N54" s="216"/>
      <c r="O54" s="216"/>
      <c r="P54" s="216"/>
      <c r="Q54" s="216"/>
      <c r="R54" s="216"/>
      <c r="S54" s="216"/>
      <c r="T54" s="216"/>
      <c r="U54" s="216"/>
      <c r="V54" s="216"/>
      <c r="W54" s="216"/>
      <c r="X54" s="60"/>
      <c r="Y54" s="221"/>
      <c r="Z54" s="221"/>
      <c r="AA54" s="221"/>
      <c r="AB54" s="221"/>
      <c r="AC54" s="221"/>
      <c r="AD54" s="221"/>
      <c r="AE54" s="221"/>
      <c r="AF54" s="221"/>
      <c r="AG54" s="221"/>
      <c r="AH54" s="222"/>
      <c r="AI54" s="222"/>
      <c r="AJ54" s="222"/>
      <c r="AK54" s="222"/>
      <c r="AL54" s="222"/>
      <c r="AM54" s="222"/>
      <c r="AN54" s="222"/>
      <c r="AO54" s="222"/>
      <c r="AP54" s="222"/>
      <c r="AQ54" s="222"/>
      <c r="AR54" s="222"/>
      <c r="AS54" s="222"/>
      <c r="AT54" s="223"/>
      <c r="AU54" s="223"/>
      <c r="AV54" s="223"/>
      <c r="AW54" s="223"/>
      <c r="AX54" s="223"/>
      <c r="AY54" s="223"/>
      <c r="AZ54" s="223"/>
      <c r="BA54" s="223"/>
      <c r="BB54" s="223"/>
      <c r="BC54" s="223"/>
      <c r="BD54" s="223"/>
      <c r="BE54" s="223"/>
      <c r="BF54" s="223"/>
      <c r="BG54" s="223"/>
      <c r="BH54" s="223"/>
      <c r="BI54" s="223"/>
      <c r="BJ54" s="223"/>
      <c r="BK54" s="223"/>
      <c r="BL54" s="223"/>
      <c r="BM54" s="223"/>
      <c r="BN54" s="223"/>
      <c r="BO54" s="223"/>
      <c r="BP54" s="223"/>
      <c r="BQ54" s="223"/>
      <c r="BR54" s="223"/>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0"/>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0"/>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220"/>
      <c r="C57" s="220"/>
      <c r="D57" s="220"/>
      <c r="E57" s="220"/>
      <c r="F57" s="220"/>
      <c r="G57" s="220"/>
      <c r="H57" s="220"/>
      <c r="I57" s="220"/>
      <c r="J57" s="220"/>
      <c r="K57" s="220"/>
      <c r="L57" s="215"/>
      <c r="M57" s="216"/>
      <c r="N57" s="216"/>
      <c r="O57" s="216"/>
      <c r="P57" s="216"/>
      <c r="Q57" s="216"/>
      <c r="R57" s="216"/>
      <c r="S57" s="216"/>
      <c r="T57" s="216"/>
      <c r="U57" s="216"/>
      <c r="V57" s="216"/>
      <c r="W57" s="216"/>
      <c r="X57" s="60"/>
      <c r="Y57" s="221"/>
      <c r="Z57" s="221"/>
      <c r="AA57" s="221"/>
      <c r="AB57" s="221"/>
      <c r="AC57" s="221"/>
      <c r="AD57" s="221"/>
      <c r="AE57" s="221"/>
      <c r="AF57" s="221"/>
      <c r="AG57" s="221"/>
      <c r="AH57" s="222"/>
      <c r="AI57" s="222"/>
      <c r="AJ57" s="222"/>
      <c r="AK57" s="222"/>
      <c r="AL57" s="222"/>
      <c r="AM57" s="222"/>
      <c r="AN57" s="222"/>
      <c r="AO57" s="222"/>
      <c r="AP57" s="222"/>
      <c r="AQ57" s="222"/>
      <c r="AR57" s="222"/>
      <c r="AS57" s="222"/>
      <c r="AT57" s="223"/>
      <c r="AU57" s="223"/>
      <c r="AV57" s="223"/>
      <c r="AW57" s="223"/>
      <c r="AX57" s="223"/>
      <c r="AY57" s="223"/>
      <c r="AZ57" s="223"/>
      <c r="BA57" s="223"/>
      <c r="BB57" s="223"/>
      <c r="BC57" s="223"/>
      <c r="BD57" s="223"/>
      <c r="BE57" s="223"/>
      <c r="BF57" s="223"/>
      <c r="BG57" s="223"/>
      <c r="BH57" s="223"/>
      <c r="BI57" s="223"/>
      <c r="BJ57" s="223"/>
      <c r="BK57" s="223"/>
      <c r="BL57" s="223"/>
      <c r="BM57" s="223"/>
      <c r="BN57" s="223"/>
      <c r="BO57" s="223"/>
      <c r="BP57" s="223"/>
      <c r="BQ57" s="223"/>
      <c r="BR57" s="223"/>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row>
    <row r="58" spans="2:115" ht="27.75" customHeight="1">
      <c r="B58" s="220"/>
      <c r="C58" s="220"/>
      <c r="D58" s="220"/>
      <c r="E58" s="220"/>
      <c r="F58" s="220"/>
      <c r="G58" s="220"/>
      <c r="H58" s="220"/>
      <c r="I58" s="220"/>
      <c r="J58" s="220"/>
      <c r="K58" s="220"/>
      <c r="L58" s="215"/>
      <c r="M58" s="216"/>
      <c r="N58" s="216"/>
      <c r="O58" s="216"/>
      <c r="P58" s="216"/>
      <c r="Q58" s="216"/>
      <c r="R58" s="216"/>
      <c r="S58" s="216"/>
      <c r="T58" s="216"/>
      <c r="U58" s="216"/>
      <c r="V58" s="216"/>
      <c r="W58" s="216"/>
      <c r="X58" s="60"/>
      <c r="Y58" s="221"/>
      <c r="Z58" s="221"/>
      <c r="AA58" s="221"/>
      <c r="AB58" s="221"/>
      <c r="AC58" s="221"/>
      <c r="AD58" s="221"/>
      <c r="AE58" s="221"/>
      <c r="AF58" s="221"/>
      <c r="AG58" s="221"/>
      <c r="AH58" s="222"/>
      <c r="AI58" s="222"/>
      <c r="AJ58" s="222"/>
      <c r="AK58" s="222"/>
      <c r="AL58" s="222"/>
      <c r="AM58" s="222"/>
      <c r="AN58" s="222"/>
      <c r="AO58" s="222"/>
      <c r="AP58" s="222"/>
      <c r="AQ58" s="222"/>
      <c r="AR58" s="222"/>
      <c r="AS58" s="222"/>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row>
    <row r="59" spans="2:115" ht="27.75" customHeight="1" thickBot="1">
      <c r="B59" s="214"/>
      <c r="C59" s="214"/>
      <c r="D59" s="214"/>
      <c r="E59" s="214"/>
      <c r="F59" s="214"/>
      <c r="G59" s="214"/>
      <c r="H59" s="214"/>
      <c r="I59" s="214"/>
      <c r="J59" s="214"/>
      <c r="K59" s="214"/>
      <c r="L59" s="244"/>
      <c r="M59" s="245"/>
      <c r="N59" s="245"/>
      <c r="O59" s="245"/>
      <c r="P59" s="245"/>
      <c r="Q59" s="245"/>
      <c r="R59" s="245"/>
      <c r="S59" s="245"/>
      <c r="T59" s="245"/>
      <c r="U59" s="245"/>
      <c r="V59" s="245"/>
      <c r="W59" s="245"/>
      <c r="X59" s="61"/>
      <c r="Y59" s="217"/>
      <c r="Z59" s="217"/>
      <c r="AA59" s="217"/>
      <c r="AB59" s="217"/>
      <c r="AC59" s="217"/>
      <c r="AD59" s="217"/>
      <c r="AE59" s="217"/>
      <c r="AF59" s="217"/>
      <c r="AG59" s="217"/>
      <c r="AH59" s="218"/>
      <c r="AI59" s="218"/>
      <c r="AJ59" s="218"/>
      <c r="AK59" s="218"/>
      <c r="AL59" s="218"/>
      <c r="AM59" s="218"/>
      <c r="AN59" s="218"/>
      <c r="AO59" s="218"/>
      <c r="AP59" s="218"/>
      <c r="AQ59" s="218"/>
      <c r="AR59" s="218"/>
      <c r="AS59" s="218"/>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8"/>
      <c r="BT59" s="218"/>
      <c r="BU59" s="218"/>
      <c r="BV59" s="218"/>
      <c r="BW59" s="218"/>
      <c r="BX59" s="218"/>
      <c r="BY59" s="218"/>
      <c r="BZ59" s="218"/>
      <c r="CA59" s="218"/>
      <c r="CB59" s="218"/>
      <c r="CC59" s="218"/>
      <c r="CD59" s="218"/>
      <c r="CE59" s="218"/>
      <c r="CF59" s="218"/>
      <c r="CG59" s="218"/>
      <c r="CH59" s="218"/>
      <c r="CI59" s="218"/>
      <c r="CJ59" s="218"/>
      <c r="CK59" s="218"/>
      <c r="CL59" s="218"/>
      <c r="CM59" s="218"/>
      <c r="CN59" s="218"/>
      <c r="CO59" s="218"/>
      <c r="CP59" s="218"/>
      <c r="CQ59" s="218"/>
      <c r="CR59" s="218"/>
      <c r="CS59" s="218"/>
      <c r="CT59" s="218"/>
      <c r="CU59" s="218"/>
      <c r="CV59" s="218"/>
      <c r="CW59" s="218"/>
      <c r="CX59" s="218"/>
      <c r="CY59" s="218"/>
      <c r="CZ59" s="218"/>
      <c r="DA59" s="218"/>
      <c r="DB59" s="218"/>
      <c r="DC59" s="218"/>
      <c r="DD59" s="218"/>
      <c r="DE59" s="218"/>
      <c r="DF59" s="218"/>
      <c r="DG59" s="218"/>
      <c r="DH59" s="218"/>
      <c r="DI59" s="218"/>
      <c r="DJ59" s="218"/>
      <c r="DK59" s="218"/>
    </row>
    <row r="60" spans="2:115" ht="27.75" customHeight="1" thickTop="1">
      <c r="B60" s="210" t="s">
        <v>62</v>
      </c>
      <c r="C60" s="210"/>
      <c r="D60" s="210"/>
      <c r="E60" s="210"/>
      <c r="F60" s="210"/>
      <c r="G60" s="210"/>
      <c r="H60" s="210"/>
      <c r="I60" s="210"/>
      <c r="J60" s="210"/>
      <c r="K60" s="210"/>
      <c r="L60" s="211">
        <f>SUMIF(Y$45:AG$59,"立候補準備",L45:W59)</f>
        <v>0</v>
      </c>
      <c r="M60" s="212"/>
      <c r="N60" s="212"/>
      <c r="O60" s="212"/>
      <c r="P60" s="212"/>
      <c r="Q60" s="212"/>
      <c r="R60" s="212"/>
      <c r="S60" s="212"/>
      <c r="T60" s="212"/>
      <c r="U60" s="212"/>
      <c r="V60" s="212"/>
      <c r="W60" s="212"/>
      <c r="X60" s="37"/>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6"/>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46" t="s">
        <v>67</v>
      </c>
      <c r="C62" s="246"/>
      <c r="D62" s="246"/>
      <c r="E62" s="246"/>
      <c r="F62" s="246"/>
      <c r="G62" s="246"/>
      <c r="H62" s="246"/>
      <c r="I62" s="246"/>
      <c r="J62" s="246"/>
      <c r="K62" s="246"/>
      <c r="L62" s="247">
        <f>L60+L61</f>
        <v>0</v>
      </c>
      <c r="M62" s="248"/>
      <c r="N62" s="248"/>
      <c r="O62" s="248"/>
      <c r="P62" s="248"/>
      <c r="Q62" s="248"/>
      <c r="R62" s="248"/>
      <c r="S62" s="248"/>
      <c r="T62" s="248"/>
      <c r="U62" s="248"/>
      <c r="V62" s="248"/>
      <c r="W62" s="248"/>
      <c r="X62" s="36"/>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0"/>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0"/>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0"/>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0"/>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0"/>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0"/>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96"/>
      <c r="C71" s="97"/>
      <c r="D71" s="97"/>
      <c r="E71" s="97"/>
      <c r="F71" s="97"/>
      <c r="G71" s="97"/>
      <c r="H71" s="97"/>
      <c r="I71" s="97"/>
      <c r="J71" s="97"/>
      <c r="K71" s="98"/>
      <c r="L71" s="215"/>
      <c r="M71" s="216"/>
      <c r="N71" s="216"/>
      <c r="O71" s="216"/>
      <c r="P71" s="216"/>
      <c r="Q71" s="216"/>
      <c r="R71" s="216"/>
      <c r="S71" s="216"/>
      <c r="T71" s="216"/>
      <c r="U71" s="216"/>
      <c r="V71" s="216"/>
      <c r="W71" s="216"/>
      <c r="X71" s="60"/>
      <c r="Y71" s="238"/>
      <c r="Z71" s="239"/>
      <c r="AA71" s="239"/>
      <c r="AB71" s="239"/>
      <c r="AC71" s="239"/>
      <c r="AD71" s="239"/>
      <c r="AE71" s="239"/>
      <c r="AF71" s="239"/>
      <c r="AG71" s="240"/>
      <c r="AH71" s="106"/>
      <c r="AI71" s="107"/>
      <c r="AJ71" s="107"/>
      <c r="AK71" s="107"/>
      <c r="AL71" s="107"/>
      <c r="AM71" s="107"/>
      <c r="AN71" s="107"/>
      <c r="AO71" s="107"/>
      <c r="AP71" s="107"/>
      <c r="AQ71" s="107"/>
      <c r="AR71" s="107"/>
      <c r="AS71" s="108"/>
      <c r="AT71" s="241"/>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3"/>
      <c r="BS71" s="106"/>
      <c r="BT71" s="107"/>
      <c r="BU71" s="107"/>
      <c r="BV71" s="107"/>
      <c r="BW71" s="107"/>
      <c r="BX71" s="107"/>
      <c r="BY71" s="107"/>
      <c r="BZ71" s="107"/>
      <c r="CA71" s="107"/>
      <c r="CB71" s="107"/>
      <c r="CC71" s="107"/>
      <c r="CD71" s="107"/>
      <c r="CE71" s="107"/>
      <c r="CF71" s="107"/>
      <c r="CG71" s="107"/>
      <c r="CH71" s="108"/>
      <c r="CI71" s="106"/>
      <c r="CJ71" s="107"/>
      <c r="CK71" s="107"/>
      <c r="CL71" s="107"/>
      <c r="CM71" s="107"/>
      <c r="CN71" s="107"/>
      <c r="CO71" s="107"/>
      <c r="CP71" s="108"/>
      <c r="CQ71" s="106"/>
      <c r="CR71" s="107"/>
      <c r="CS71" s="107"/>
      <c r="CT71" s="107"/>
      <c r="CU71" s="107"/>
      <c r="CV71" s="107"/>
      <c r="CW71" s="107"/>
      <c r="CX71" s="107"/>
      <c r="CY71" s="107"/>
      <c r="CZ71" s="108"/>
      <c r="DA71" s="106"/>
      <c r="DB71" s="107"/>
      <c r="DC71" s="107"/>
      <c r="DD71" s="107"/>
      <c r="DE71" s="107"/>
      <c r="DF71" s="107"/>
      <c r="DG71" s="107"/>
      <c r="DH71" s="107"/>
      <c r="DI71" s="107"/>
      <c r="DJ71" s="107"/>
      <c r="DK71" s="108"/>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0"/>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0"/>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220"/>
      <c r="C74" s="220"/>
      <c r="D74" s="220"/>
      <c r="E74" s="220"/>
      <c r="F74" s="220"/>
      <c r="G74" s="220"/>
      <c r="H74" s="220"/>
      <c r="I74" s="220"/>
      <c r="J74" s="220"/>
      <c r="K74" s="220"/>
      <c r="L74" s="215"/>
      <c r="M74" s="216"/>
      <c r="N74" s="216"/>
      <c r="O74" s="216"/>
      <c r="P74" s="216"/>
      <c r="Q74" s="216"/>
      <c r="R74" s="216"/>
      <c r="S74" s="216"/>
      <c r="T74" s="216"/>
      <c r="U74" s="216"/>
      <c r="V74" s="216"/>
      <c r="W74" s="216"/>
      <c r="X74" s="60"/>
      <c r="Y74" s="221"/>
      <c r="Z74" s="221"/>
      <c r="AA74" s="221"/>
      <c r="AB74" s="221"/>
      <c r="AC74" s="221"/>
      <c r="AD74" s="221"/>
      <c r="AE74" s="221"/>
      <c r="AF74" s="221"/>
      <c r="AG74" s="221"/>
      <c r="AH74" s="222"/>
      <c r="AI74" s="222"/>
      <c r="AJ74" s="222"/>
      <c r="AK74" s="222"/>
      <c r="AL74" s="222"/>
      <c r="AM74" s="222"/>
      <c r="AN74" s="222"/>
      <c r="AO74" s="222"/>
      <c r="AP74" s="222"/>
      <c r="AQ74" s="222"/>
      <c r="AR74" s="222"/>
      <c r="AS74" s="222"/>
      <c r="AT74" s="223"/>
      <c r="AU74" s="223"/>
      <c r="AV74" s="223"/>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3"/>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0"/>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0"/>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220"/>
      <c r="C77" s="220"/>
      <c r="D77" s="220"/>
      <c r="E77" s="220"/>
      <c r="F77" s="220"/>
      <c r="G77" s="220"/>
      <c r="H77" s="220"/>
      <c r="I77" s="220"/>
      <c r="J77" s="220"/>
      <c r="K77" s="220"/>
      <c r="L77" s="215"/>
      <c r="M77" s="216"/>
      <c r="N77" s="216"/>
      <c r="O77" s="216"/>
      <c r="P77" s="216"/>
      <c r="Q77" s="216"/>
      <c r="R77" s="216"/>
      <c r="S77" s="216"/>
      <c r="T77" s="216"/>
      <c r="U77" s="216"/>
      <c r="V77" s="216"/>
      <c r="W77" s="216"/>
      <c r="X77" s="60"/>
      <c r="Y77" s="221"/>
      <c r="Z77" s="221"/>
      <c r="AA77" s="221"/>
      <c r="AB77" s="221"/>
      <c r="AC77" s="221"/>
      <c r="AD77" s="221"/>
      <c r="AE77" s="221"/>
      <c r="AF77" s="221"/>
      <c r="AG77" s="221"/>
      <c r="AH77" s="222"/>
      <c r="AI77" s="222"/>
      <c r="AJ77" s="222"/>
      <c r="AK77" s="222"/>
      <c r="AL77" s="222"/>
      <c r="AM77" s="222"/>
      <c r="AN77" s="222"/>
      <c r="AO77" s="222"/>
      <c r="AP77" s="222"/>
      <c r="AQ77" s="222"/>
      <c r="AR77" s="222"/>
      <c r="AS77" s="222"/>
      <c r="AT77" s="223"/>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row>
    <row r="78" spans="2:115" ht="27.75" customHeight="1">
      <c r="B78" s="220"/>
      <c r="C78" s="220"/>
      <c r="D78" s="220"/>
      <c r="E78" s="220"/>
      <c r="F78" s="220"/>
      <c r="G78" s="220"/>
      <c r="H78" s="220"/>
      <c r="I78" s="220"/>
      <c r="J78" s="220"/>
      <c r="K78" s="220"/>
      <c r="L78" s="215"/>
      <c r="M78" s="216"/>
      <c r="N78" s="216"/>
      <c r="O78" s="216"/>
      <c r="P78" s="216"/>
      <c r="Q78" s="216"/>
      <c r="R78" s="216"/>
      <c r="S78" s="216"/>
      <c r="T78" s="216"/>
      <c r="U78" s="216"/>
      <c r="V78" s="216"/>
      <c r="W78" s="216"/>
      <c r="X78" s="60"/>
      <c r="Y78" s="221"/>
      <c r="Z78" s="221"/>
      <c r="AA78" s="221"/>
      <c r="AB78" s="221"/>
      <c r="AC78" s="221"/>
      <c r="AD78" s="221"/>
      <c r="AE78" s="221"/>
      <c r="AF78" s="221"/>
      <c r="AG78" s="221"/>
      <c r="AH78" s="222"/>
      <c r="AI78" s="222"/>
      <c r="AJ78" s="222"/>
      <c r="AK78" s="222"/>
      <c r="AL78" s="222"/>
      <c r="AM78" s="222"/>
      <c r="AN78" s="222"/>
      <c r="AO78" s="222"/>
      <c r="AP78" s="222"/>
      <c r="AQ78" s="222"/>
      <c r="AR78" s="222"/>
      <c r="AS78" s="222"/>
      <c r="AT78" s="223"/>
      <c r="AU78" s="223"/>
      <c r="AV78" s="223"/>
      <c r="AW78" s="223"/>
      <c r="AX78" s="223"/>
      <c r="AY78" s="223"/>
      <c r="AZ78" s="223"/>
      <c r="BA78" s="223"/>
      <c r="BB78" s="223"/>
      <c r="BC78" s="223"/>
      <c r="BD78" s="223"/>
      <c r="BE78" s="223"/>
      <c r="BF78" s="223"/>
      <c r="BG78" s="223"/>
      <c r="BH78" s="223"/>
      <c r="BI78" s="223"/>
      <c r="BJ78" s="223"/>
      <c r="BK78" s="223"/>
      <c r="BL78" s="223"/>
      <c r="BM78" s="223"/>
      <c r="BN78" s="223"/>
      <c r="BO78" s="223"/>
      <c r="BP78" s="223"/>
      <c r="BQ78" s="223"/>
      <c r="BR78" s="223"/>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row>
    <row r="79" spans="2:115" ht="27.75" customHeight="1" thickBot="1">
      <c r="B79" s="214"/>
      <c r="C79" s="214"/>
      <c r="D79" s="214"/>
      <c r="E79" s="214"/>
      <c r="F79" s="214"/>
      <c r="G79" s="214"/>
      <c r="H79" s="214"/>
      <c r="I79" s="214"/>
      <c r="J79" s="214"/>
      <c r="K79" s="214"/>
      <c r="L79" s="244"/>
      <c r="M79" s="245"/>
      <c r="N79" s="245"/>
      <c r="O79" s="245"/>
      <c r="P79" s="245"/>
      <c r="Q79" s="245"/>
      <c r="R79" s="245"/>
      <c r="S79" s="245"/>
      <c r="T79" s="245"/>
      <c r="U79" s="245"/>
      <c r="V79" s="245"/>
      <c r="W79" s="245"/>
      <c r="X79" s="61"/>
      <c r="Y79" s="217"/>
      <c r="Z79" s="217"/>
      <c r="AA79" s="217"/>
      <c r="AB79" s="217"/>
      <c r="AC79" s="217"/>
      <c r="AD79" s="217"/>
      <c r="AE79" s="217"/>
      <c r="AF79" s="217"/>
      <c r="AG79" s="217"/>
      <c r="AH79" s="218"/>
      <c r="AI79" s="218"/>
      <c r="AJ79" s="218"/>
      <c r="AK79" s="218"/>
      <c r="AL79" s="218"/>
      <c r="AM79" s="218"/>
      <c r="AN79" s="218"/>
      <c r="AO79" s="218"/>
      <c r="AP79" s="218"/>
      <c r="AQ79" s="218"/>
      <c r="AR79" s="218"/>
      <c r="AS79" s="218"/>
      <c r="AT79" s="219"/>
      <c r="AU79" s="219"/>
      <c r="AV79" s="219"/>
      <c r="AW79" s="219"/>
      <c r="AX79" s="219"/>
      <c r="AY79" s="219"/>
      <c r="AZ79" s="219"/>
      <c r="BA79" s="219"/>
      <c r="BB79" s="219"/>
      <c r="BC79" s="219"/>
      <c r="BD79" s="219"/>
      <c r="BE79" s="219"/>
      <c r="BF79" s="219"/>
      <c r="BG79" s="219"/>
      <c r="BH79" s="219"/>
      <c r="BI79" s="219"/>
      <c r="BJ79" s="219"/>
      <c r="BK79" s="219"/>
      <c r="BL79" s="219"/>
      <c r="BM79" s="219"/>
      <c r="BN79" s="219"/>
      <c r="BO79" s="219"/>
      <c r="BP79" s="219"/>
      <c r="BQ79" s="219"/>
      <c r="BR79" s="219"/>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row>
    <row r="80" spans="2:115" ht="27.75" customHeight="1" thickTop="1">
      <c r="B80" s="210" t="s">
        <v>62</v>
      </c>
      <c r="C80" s="210"/>
      <c r="D80" s="210"/>
      <c r="E80" s="210"/>
      <c r="F80" s="210"/>
      <c r="G80" s="210"/>
      <c r="H80" s="210"/>
      <c r="I80" s="210"/>
      <c r="J80" s="210"/>
      <c r="K80" s="210"/>
      <c r="L80" s="211">
        <f>SUMIF(Y$65:AG$79,"立候補準備",L65:W79)</f>
        <v>0</v>
      </c>
      <c r="M80" s="212"/>
      <c r="N80" s="212"/>
      <c r="O80" s="212"/>
      <c r="P80" s="212"/>
      <c r="Q80" s="212"/>
      <c r="R80" s="212"/>
      <c r="S80" s="212"/>
      <c r="T80" s="212"/>
      <c r="U80" s="212"/>
      <c r="V80" s="212"/>
      <c r="W80" s="212"/>
      <c r="X80" s="37"/>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6"/>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46" t="s">
        <v>67</v>
      </c>
      <c r="C82" s="246"/>
      <c r="D82" s="246"/>
      <c r="E82" s="246"/>
      <c r="F82" s="246"/>
      <c r="G82" s="246"/>
      <c r="H82" s="246"/>
      <c r="I82" s="246"/>
      <c r="J82" s="246"/>
      <c r="K82" s="246"/>
      <c r="L82" s="247">
        <f>L80+L81</f>
        <v>0</v>
      </c>
      <c r="M82" s="248"/>
      <c r="N82" s="248"/>
      <c r="O82" s="248"/>
      <c r="P82" s="248"/>
      <c r="Q82" s="248"/>
      <c r="R82" s="248"/>
      <c r="S82" s="248"/>
      <c r="T82" s="248"/>
      <c r="U82" s="248"/>
      <c r="V82" s="248"/>
      <c r="W82" s="248"/>
      <c r="X82" s="36"/>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sheetData>
  <sheetProtection algorithmName="SHA-512" hashValue="98CnmLP+VszznNqAJfzq48vfKmHdg6hoRMbCNWDBPT99eZ5p89Yft4TdupcCm7ySM+EOdp8tGu0Cpi/z4zpA0A==" saltValue="CBSVdtGw0e2BhLijyGpWyg==" spinCount="100000" sheet="1" formatCells="0"/>
  <mergeCells count="690">
    <mergeCell ref="DA69:DK69"/>
    <mergeCell ref="DA67:DK67"/>
    <mergeCell ref="B68:K68"/>
    <mergeCell ref="L68:W68"/>
    <mergeCell ref="Y68:AG68"/>
    <mergeCell ref="AH68:AS68"/>
    <mergeCell ref="AT68:BR68"/>
    <mergeCell ref="BS68:CH68"/>
    <mergeCell ref="CI68:CP68"/>
    <mergeCell ref="CQ68:CZ68"/>
    <mergeCell ref="DA68:DK68"/>
    <mergeCell ref="AT69:BR69"/>
    <mergeCell ref="BS69:CH69"/>
    <mergeCell ref="CI69:CP69"/>
    <mergeCell ref="B67:K67"/>
    <mergeCell ref="L67:W67"/>
    <mergeCell ref="Y67:AG67"/>
    <mergeCell ref="AH67:AS67"/>
    <mergeCell ref="AT67:BR67"/>
    <mergeCell ref="BS67:CH67"/>
    <mergeCell ref="CI67:CP67"/>
    <mergeCell ref="CQ67:CZ67"/>
    <mergeCell ref="B69:K69"/>
    <mergeCell ref="L69:W69"/>
    <mergeCell ref="Y69:AG69"/>
    <mergeCell ref="AH69:AS69"/>
    <mergeCell ref="CQ69:CZ69"/>
    <mergeCell ref="DA63:DK64"/>
    <mergeCell ref="B66:K66"/>
    <mergeCell ref="L66:W66"/>
    <mergeCell ref="Y66:AG66"/>
    <mergeCell ref="AH66:AS66"/>
    <mergeCell ref="AT66:BR66"/>
    <mergeCell ref="BS66:CH66"/>
    <mergeCell ref="CI66:CP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DA66:DK66"/>
    <mergeCell ref="CQ46:CZ46"/>
    <mergeCell ref="DA46:DK46"/>
    <mergeCell ref="B47:K47"/>
    <mergeCell ref="L47:W47"/>
    <mergeCell ref="Y47:AG47"/>
    <mergeCell ref="AH47:AS47"/>
    <mergeCell ref="CQ47:CZ47"/>
    <mergeCell ref="DA47:DK47"/>
    <mergeCell ref="AT47:BR47"/>
    <mergeCell ref="BS47:CH47"/>
    <mergeCell ref="CI47:CP47"/>
    <mergeCell ref="DA61:DK61"/>
    <mergeCell ref="B62:K62"/>
    <mergeCell ref="L62:W62"/>
    <mergeCell ref="Y62:AG62"/>
    <mergeCell ref="AH62:AS62"/>
    <mergeCell ref="AT62:BR62"/>
    <mergeCell ref="BS62:CH62"/>
    <mergeCell ref="CI62:CP62"/>
    <mergeCell ref="CQ62:CZ62"/>
    <mergeCell ref="DA62:DK62"/>
    <mergeCell ref="B46:K46"/>
    <mergeCell ref="L46:W46"/>
    <mergeCell ref="Y46:AG46"/>
    <mergeCell ref="AH46:AS46"/>
    <mergeCell ref="AT46:BR46"/>
    <mergeCell ref="BS46:CH46"/>
    <mergeCell ref="CI46:CP46"/>
    <mergeCell ref="L63:X64"/>
    <mergeCell ref="CQ66:CZ66"/>
    <mergeCell ref="DA43:DK44"/>
    <mergeCell ref="AT44:BR44"/>
    <mergeCell ref="BS44:CH44"/>
    <mergeCell ref="CI44:CP44"/>
    <mergeCell ref="CQ43:CZ44"/>
    <mergeCell ref="CQ45:CZ45"/>
    <mergeCell ref="DA45:DK45"/>
    <mergeCell ref="CI59:CP59"/>
    <mergeCell ref="CQ59:CZ59"/>
    <mergeCell ref="DA59:DK59"/>
    <mergeCell ref="CQ60:CZ60"/>
    <mergeCell ref="DA60:DK60"/>
    <mergeCell ref="CI55:CP55"/>
    <mergeCell ref="CQ55:CZ55"/>
    <mergeCell ref="DA55:DK55"/>
    <mergeCell ref="CQ56:CZ56"/>
    <mergeCell ref="DA56:DK56"/>
    <mergeCell ref="B45:K45"/>
    <mergeCell ref="L45:W45"/>
    <mergeCell ref="Y45:AG45"/>
    <mergeCell ref="AH45:AS45"/>
    <mergeCell ref="AT45:BR45"/>
    <mergeCell ref="BS45:CH45"/>
    <mergeCell ref="B43:K44"/>
    <mergeCell ref="L43:X44"/>
    <mergeCell ref="Y43:AG44"/>
    <mergeCell ref="AH43:AS44"/>
    <mergeCell ref="AT43:CP43"/>
    <mergeCell ref="CI45:CP45"/>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B61:K61"/>
    <mergeCell ref="L61:W61"/>
    <mergeCell ref="Y61:AG61"/>
    <mergeCell ref="AH61:AS61"/>
    <mergeCell ref="AT61:BR61"/>
    <mergeCell ref="BS61:CH61"/>
    <mergeCell ref="CI61:CP61"/>
    <mergeCell ref="CQ61:CZ61"/>
    <mergeCell ref="Y63:AG64"/>
    <mergeCell ref="AH63:AS64"/>
    <mergeCell ref="AT63:CP63"/>
    <mergeCell ref="CQ63:CZ64"/>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DA9:DK9"/>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5:DK5"/>
    <mergeCell ref="B4:K4"/>
    <mergeCell ref="L4:W4"/>
    <mergeCell ref="Y4:AG4"/>
    <mergeCell ref="AH4:AS4"/>
    <mergeCell ref="AT4:BR4"/>
    <mergeCell ref="BS4:CH4"/>
    <mergeCell ref="CI4:CP4"/>
    <mergeCell ref="CQ4:CZ4"/>
    <mergeCell ref="DA4:DK4"/>
    <mergeCell ref="B1:DK1"/>
    <mergeCell ref="B2:K3"/>
    <mergeCell ref="L2:X3"/>
    <mergeCell ref="Y2:AG3"/>
    <mergeCell ref="AH2:AS3"/>
    <mergeCell ref="AT2:CP2"/>
    <mergeCell ref="CQ2:CZ3"/>
    <mergeCell ref="DA2:DK3"/>
    <mergeCell ref="AT3:BR3"/>
    <mergeCell ref="BS3:CH3"/>
    <mergeCell ref="CI3:CP3"/>
  </mergeCells>
  <phoneticPr fontId="2"/>
  <dataValidations count="1">
    <dataValidation type="list" allowBlank="1" showInputMessage="1" showErrorMessage="1" sqref="Y4:AG18 Y45:AG59 Y25:AG39 Y65:AG79" xr:uid="{FD7B16A7-A263-46D7-9B4C-C143A414DD8C}">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3" manualBreakCount="3">
    <brk id="21" max="114" man="1"/>
    <brk id="42" max="114" man="1"/>
    <brk id="62" max="11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B7AB9-F6EA-4229-82DC-365AF51A4634}">
  <sheetPr codeName="Sheet4"/>
  <dimension ref="B1:DK82"/>
  <sheetViews>
    <sheetView view="pageBreakPreview" topLeftCell="A15" zoomScale="40" zoomScaleNormal="80" zoomScaleSheetLayoutView="40" workbookViewId="0">
      <selection activeCell="AT15" sqref="AT15:BR15"/>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37" t="s">
        <v>122</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2"/>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2"/>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2"/>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2"/>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2"/>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2"/>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220"/>
      <c r="C10" s="220"/>
      <c r="D10" s="220"/>
      <c r="E10" s="220"/>
      <c r="F10" s="220"/>
      <c r="G10" s="220"/>
      <c r="H10" s="220"/>
      <c r="I10" s="220"/>
      <c r="J10" s="220"/>
      <c r="K10" s="220"/>
      <c r="L10" s="215"/>
      <c r="M10" s="216"/>
      <c r="N10" s="216"/>
      <c r="O10" s="216"/>
      <c r="P10" s="216"/>
      <c r="Q10" s="216"/>
      <c r="R10" s="216"/>
      <c r="S10" s="216"/>
      <c r="T10" s="216"/>
      <c r="U10" s="216"/>
      <c r="V10" s="216"/>
      <c r="W10" s="216"/>
      <c r="X10" s="62"/>
      <c r="Y10" s="221"/>
      <c r="Z10" s="221"/>
      <c r="AA10" s="221"/>
      <c r="AB10" s="221"/>
      <c r="AC10" s="221"/>
      <c r="AD10" s="221"/>
      <c r="AE10" s="221"/>
      <c r="AF10" s="221"/>
      <c r="AG10" s="221"/>
      <c r="AH10" s="222"/>
      <c r="AI10" s="222"/>
      <c r="AJ10" s="222"/>
      <c r="AK10" s="222"/>
      <c r="AL10" s="222"/>
      <c r="AM10" s="222"/>
      <c r="AN10" s="222"/>
      <c r="AO10" s="222"/>
      <c r="AP10" s="222"/>
      <c r="AQ10" s="222"/>
      <c r="AR10" s="222"/>
      <c r="AS10" s="222"/>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2"/>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2"/>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96"/>
      <c r="C13" s="97"/>
      <c r="D13" s="97"/>
      <c r="E13" s="97"/>
      <c r="F13" s="97"/>
      <c r="G13" s="97"/>
      <c r="H13" s="97"/>
      <c r="I13" s="97"/>
      <c r="J13" s="97"/>
      <c r="K13" s="98"/>
      <c r="L13" s="215"/>
      <c r="M13" s="216"/>
      <c r="N13" s="216"/>
      <c r="O13" s="216"/>
      <c r="P13" s="216"/>
      <c r="Q13" s="216"/>
      <c r="R13" s="216"/>
      <c r="S13" s="216"/>
      <c r="T13" s="216"/>
      <c r="U13" s="216"/>
      <c r="V13" s="216"/>
      <c r="W13" s="216"/>
      <c r="X13" s="62"/>
      <c r="Y13" s="238"/>
      <c r="Z13" s="239"/>
      <c r="AA13" s="239"/>
      <c r="AB13" s="239"/>
      <c r="AC13" s="239"/>
      <c r="AD13" s="239"/>
      <c r="AE13" s="239"/>
      <c r="AF13" s="239"/>
      <c r="AG13" s="240"/>
      <c r="AH13" s="106"/>
      <c r="AI13" s="107"/>
      <c r="AJ13" s="107"/>
      <c r="AK13" s="107"/>
      <c r="AL13" s="107"/>
      <c r="AM13" s="107"/>
      <c r="AN13" s="107"/>
      <c r="AO13" s="107"/>
      <c r="AP13" s="107"/>
      <c r="AQ13" s="107"/>
      <c r="AR13" s="107"/>
      <c r="AS13" s="108"/>
      <c r="AT13" s="241"/>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3"/>
      <c r="BS13" s="106"/>
      <c r="BT13" s="107"/>
      <c r="BU13" s="107"/>
      <c r="BV13" s="107"/>
      <c r="BW13" s="107"/>
      <c r="BX13" s="107"/>
      <c r="BY13" s="107"/>
      <c r="BZ13" s="107"/>
      <c r="CA13" s="107"/>
      <c r="CB13" s="107"/>
      <c r="CC13" s="107"/>
      <c r="CD13" s="107"/>
      <c r="CE13" s="107"/>
      <c r="CF13" s="107"/>
      <c r="CG13" s="107"/>
      <c r="CH13" s="108"/>
      <c r="CI13" s="106"/>
      <c r="CJ13" s="107"/>
      <c r="CK13" s="107"/>
      <c r="CL13" s="107"/>
      <c r="CM13" s="107"/>
      <c r="CN13" s="107"/>
      <c r="CO13" s="107"/>
      <c r="CP13" s="108"/>
      <c r="CQ13" s="106"/>
      <c r="CR13" s="107"/>
      <c r="CS13" s="107"/>
      <c r="CT13" s="107"/>
      <c r="CU13" s="107"/>
      <c r="CV13" s="107"/>
      <c r="CW13" s="107"/>
      <c r="CX13" s="107"/>
      <c r="CY13" s="107"/>
      <c r="CZ13" s="108"/>
      <c r="DA13" s="106"/>
      <c r="DB13" s="107"/>
      <c r="DC13" s="107"/>
      <c r="DD13" s="107"/>
      <c r="DE13" s="107"/>
      <c r="DF13" s="107"/>
      <c r="DG13" s="107"/>
      <c r="DH13" s="107"/>
      <c r="DI13" s="107"/>
      <c r="DJ13" s="107"/>
      <c r="DK13" s="108"/>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2"/>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2"/>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96"/>
      <c r="C16" s="97"/>
      <c r="D16" s="97"/>
      <c r="E16" s="97"/>
      <c r="F16" s="97"/>
      <c r="G16" s="97"/>
      <c r="H16" s="97"/>
      <c r="I16" s="97"/>
      <c r="J16" s="97"/>
      <c r="K16" s="98"/>
      <c r="L16" s="215"/>
      <c r="M16" s="216"/>
      <c r="N16" s="216"/>
      <c r="O16" s="216"/>
      <c r="P16" s="216"/>
      <c r="Q16" s="216"/>
      <c r="R16" s="216"/>
      <c r="S16" s="216"/>
      <c r="T16" s="216"/>
      <c r="U16" s="216"/>
      <c r="V16" s="216"/>
      <c r="W16" s="216"/>
      <c r="X16" s="62"/>
      <c r="Y16" s="238"/>
      <c r="Z16" s="239"/>
      <c r="AA16" s="239"/>
      <c r="AB16" s="239"/>
      <c r="AC16" s="239"/>
      <c r="AD16" s="239"/>
      <c r="AE16" s="239"/>
      <c r="AF16" s="239"/>
      <c r="AG16" s="240"/>
      <c r="AH16" s="106"/>
      <c r="AI16" s="107"/>
      <c r="AJ16" s="107"/>
      <c r="AK16" s="107"/>
      <c r="AL16" s="107"/>
      <c r="AM16" s="107"/>
      <c r="AN16" s="107"/>
      <c r="AO16" s="107"/>
      <c r="AP16" s="107"/>
      <c r="AQ16" s="107"/>
      <c r="AR16" s="107"/>
      <c r="AS16" s="108"/>
      <c r="AT16" s="241"/>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3"/>
      <c r="BS16" s="106"/>
      <c r="BT16" s="107"/>
      <c r="BU16" s="107"/>
      <c r="BV16" s="107"/>
      <c r="BW16" s="107"/>
      <c r="BX16" s="107"/>
      <c r="BY16" s="107"/>
      <c r="BZ16" s="107"/>
      <c r="CA16" s="107"/>
      <c r="CB16" s="107"/>
      <c r="CC16" s="107"/>
      <c r="CD16" s="107"/>
      <c r="CE16" s="107"/>
      <c r="CF16" s="107"/>
      <c r="CG16" s="107"/>
      <c r="CH16" s="108"/>
      <c r="CI16" s="106"/>
      <c r="CJ16" s="107"/>
      <c r="CK16" s="107"/>
      <c r="CL16" s="107"/>
      <c r="CM16" s="107"/>
      <c r="CN16" s="107"/>
      <c r="CO16" s="107"/>
      <c r="CP16" s="108"/>
      <c r="CQ16" s="106"/>
      <c r="CR16" s="107"/>
      <c r="CS16" s="107"/>
      <c r="CT16" s="107"/>
      <c r="CU16" s="107"/>
      <c r="CV16" s="107"/>
      <c r="CW16" s="107"/>
      <c r="CX16" s="107"/>
      <c r="CY16" s="107"/>
      <c r="CZ16" s="108"/>
      <c r="DA16" s="106"/>
      <c r="DB16" s="107"/>
      <c r="DC16" s="107"/>
      <c r="DD16" s="107"/>
      <c r="DE16" s="107"/>
      <c r="DF16" s="107"/>
      <c r="DG16" s="107"/>
      <c r="DH16" s="107"/>
      <c r="DI16" s="107"/>
      <c r="DJ16" s="107"/>
      <c r="DK16" s="108"/>
    </row>
    <row r="17" spans="2:115" ht="27.75" customHeight="1">
      <c r="B17" s="96"/>
      <c r="C17" s="97"/>
      <c r="D17" s="97"/>
      <c r="E17" s="97"/>
      <c r="F17" s="97"/>
      <c r="G17" s="97"/>
      <c r="H17" s="97"/>
      <c r="I17" s="97"/>
      <c r="J17" s="97"/>
      <c r="K17" s="98"/>
      <c r="L17" s="215"/>
      <c r="M17" s="216"/>
      <c r="N17" s="216"/>
      <c r="O17" s="216"/>
      <c r="P17" s="216"/>
      <c r="Q17" s="216"/>
      <c r="R17" s="216"/>
      <c r="S17" s="216"/>
      <c r="T17" s="216"/>
      <c r="U17" s="216"/>
      <c r="V17" s="216"/>
      <c r="W17" s="216"/>
      <c r="X17" s="62"/>
      <c r="Y17" s="238"/>
      <c r="Z17" s="239"/>
      <c r="AA17" s="239"/>
      <c r="AB17" s="239"/>
      <c r="AC17" s="239"/>
      <c r="AD17" s="239"/>
      <c r="AE17" s="239"/>
      <c r="AF17" s="239"/>
      <c r="AG17" s="240"/>
      <c r="AH17" s="106"/>
      <c r="AI17" s="107"/>
      <c r="AJ17" s="107"/>
      <c r="AK17" s="107"/>
      <c r="AL17" s="107"/>
      <c r="AM17" s="107"/>
      <c r="AN17" s="107"/>
      <c r="AO17" s="107"/>
      <c r="AP17" s="107"/>
      <c r="AQ17" s="107"/>
      <c r="AR17" s="107"/>
      <c r="AS17" s="108"/>
      <c r="AT17" s="241"/>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3"/>
      <c r="BS17" s="106"/>
      <c r="BT17" s="107"/>
      <c r="BU17" s="107"/>
      <c r="BV17" s="107"/>
      <c r="BW17" s="107"/>
      <c r="BX17" s="107"/>
      <c r="BY17" s="107"/>
      <c r="BZ17" s="107"/>
      <c r="CA17" s="107"/>
      <c r="CB17" s="107"/>
      <c r="CC17" s="107"/>
      <c r="CD17" s="107"/>
      <c r="CE17" s="107"/>
      <c r="CF17" s="107"/>
      <c r="CG17" s="107"/>
      <c r="CH17" s="108"/>
      <c r="CI17" s="106"/>
      <c r="CJ17" s="107"/>
      <c r="CK17" s="107"/>
      <c r="CL17" s="107"/>
      <c r="CM17" s="107"/>
      <c r="CN17" s="107"/>
      <c r="CO17" s="107"/>
      <c r="CP17" s="108"/>
      <c r="CQ17" s="106"/>
      <c r="CR17" s="107"/>
      <c r="CS17" s="107"/>
      <c r="CT17" s="107"/>
      <c r="CU17" s="107"/>
      <c r="CV17" s="107"/>
      <c r="CW17" s="107"/>
      <c r="CX17" s="107"/>
      <c r="CY17" s="107"/>
      <c r="CZ17" s="108"/>
      <c r="DA17" s="106"/>
      <c r="DB17" s="107"/>
      <c r="DC17" s="107"/>
      <c r="DD17" s="107"/>
      <c r="DE17" s="107"/>
      <c r="DF17" s="107"/>
      <c r="DG17" s="107"/>
      <c r="DH17" s="107"/>
      <c r="DI17" s="107"/>
      <c r="DJ17" s="107"/>
      <c r="DK17" s="108"/>
    </row>
    <row r="18" spans="2:115" ht="27.75" customHeight="1" thickBot="1">
      <c r="B18" s="220"/>
      <c r="C18" s="220"/>
      <c r="D18" s="220"/>
      <c r="E18" s="220"/>
      <c r="F18" s="220"/>
      <c r="G18" s="220"/>
      <c r="H18" s="220"/>
      <c r="I18" s="220"/>
      <c r="J18" s="220"/>
      <c r="K18" s="220"/>
      <c r="L18" s="249"/>
      <c r="M18" s="250"/>
      <c r="N18" s="250"/>
      <c r="O18" s="250"/>
      <c r="P18" s="250"/>
      <c r="Q18" s="250"/>
      <c r="R18" s="250"/>
      <c r="S18" s="250"/>
      <c r="T18" s="250"/>
      <c r="U18" s="250"/>
      <c r="V18" s="250"/>
      <c r="W18" s="250"/>
      <c r="X18" s="62"/>
      <c r="Y18" s="221"/>
      <c r="Z18" s="221"/>
      <c r="AA18" s="221"/>
      <c r="AB18" s="221"/>
      <c r="AC18" s="221"/>
      <c r="AD18" s="221"/>
      <c r="AE18" s="221"/>
      <c r="AF18" s="221"/>
      <c r="AG18" s="221"/>
      <c r="AH18" s="222"/>
      <c r="AI18" s="222"/>
      <c r="AJ18" s="222"/>
      <c r="AK18" s="222"/>
      <c r="AL18" s="222"/>
      <c r="AM18" s="222"/>
      <c r="AN18" s="222"/>
      <c r="AO18" s="222"/>
      <c r="AP18" s="222"/>
      <c r="AQ18" s="222"/>
      <c r="AR18" s="222"/>
      <c r="AS18" s="222"/>
      <c r="AT18" s="223"/>
      <c r="AU18" s="223"/>
      <c r="AV18" s="223"/>
      <c r="AW18" s="223"/>
      <c r="AX18" s="223"/>
      <c r="AY18" s="223"/>
      <c r="AZ18" s="223"/>
      <c r="BA18" s="223"/>
      <c r="BB18" s="223"/>
      <c r="BC18" s="223"/>
      <c r="BD18" s="223"/>
      <c r="BE18" s="223"/>
      <c r="BF18" s="223"/>
      <c r="BG18" s="223"/>
      <c r="BH18" s="223"/>
      <c r="BI18" s="223"/>
      <c r="BJ18" s="223"/>
      <c r="BK18" s="223"/>
      <c r="BL18" s="223"/>
      <c r="BM18" s="223"/>
      <c r="BN18" s="223"/>
      <c r="BO18" s="223"/>
      <c r="BP18" s="223"/>
      <c r="BQ18" s="223"/>
      <c r="BR18" s="223"/>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row>
    <row r="19" spans="2:115" ht="27.75" customHeight="1" thickTop="1">
      <c r="B19" s="251" t="s">
        <v>62</v>
      </c>
      <c r="C19" s="252"/>
      <c r="D19" s="252"/>
      <c r="E19" s="252"/>
      <c r="F19" s="252"/>
      <c r="G19" s="252"/>
      <c r="H19" s="252"/>
      <c r="I19" s="252"/>
      <c r="J19" s="252"/>
      <c r="K19" s="253"/>
      <c r="L19" s="254">
        <f>SUMIF(Y4:AG18,"立候補準備",L4:W18)</f>
        <v>0</v>
      </c>
      <c r="M19" s="255"/>
      <c r="N19" s="255"/>
      <c r="O19" s="255"/>
      <c r="P19" s="255"/>
      <c r="Q19" s="255"/>
      <c r="R19" s="255"/>
      <c r="S19" s="255"/>
      <c r="T19" s="255"/>
      <c r="U19" s="255"/>
      <c r="V19" s="255"/>
      <c r="W19" s="255"/>
      <c r="X19" s="39"/>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8"/>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46" t="s">
        <v>68</v>
      </c>
      <c r="C21" s="246"/>
      <c r="D21" s="246"/>
      <c r="E21" s="246"/>
      <c r="F21" s="246"/>
      <c r="G21" s="246"/>
      <c r="H21" s="246"/>
      <c r="I21" s="246"/>
      <c r="J21" s="246"/>
      <c r="K21" s="246"/>
      <c r="L21" s="206">
        <f>L20+L19</f>
        <v>0</v>
      </c>
      <c r="M21" s="207"/>
      <c r="N21" s="207"/>
      <c r="O21" s="207"/>
      <c r="P21" s="207"/>
      <c r="Q21" s="207"/>
      <c r="R21" s="207"/>
      <c r="S21" s="207"/>
      <c r="T21" s="207"/>
      <c r="U21" s="207"/>
      <c r="V21" s="207"/>
      <c r="W21" s="207"/>
      <c r="X21" s="38"/>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2"/>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2"/>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2"/>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2"/>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2"/>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2"/>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220"/>
      <c r="C31" s="220"/>
      <c r="D31" s="220"/>
      <c r="E31" s="220"/>
      <c r="F31" s="220"/>
      <c r="G31" s="220"/>
      <c r="H31" s="220"/>
      <c r="I31" s="220"/>
      <c r="J31" s="220"/>
      <c r="K31" s="220"/>
      <c r="L31" s="215"/>
      <c r="M31" s="216"/>
      <c r="N31" s="216"/>
      <c r="O31" s="216"/>
      <c r="P31" s="216"/>
      <c r="Q31" s="216"/>
      <c r="R31" s="216"/>
      <c r="S31" s="216"/>
      <c r="T31" s="216"/>
      <c r="U31" s="216"/>
      <c r="V31" s="216"/>
      <c r="W31" s="216"/>
      <c r="X31" s="62"/>
      <c r="Y31" s="221"/>
      <c r="Z31" s="221"/>
      <c r="AA31" s="221"/>
      <c r="AB31" s="221"/>
      <c r="AC31" s="221"/>
      <c r="AD31" s="221"/>
      <c r="AE31" s="221"/>
      <c r="AF31" s="221"/>
      <c r="AG31" s="221"/>
      <c r="AH31" s="222"/>
      <c r="AI31" s="222"/>
      <c r="AJ31" s="222"/>
      <c r="AK31" s="222"/>
      <c r="AL31" s="222"/>
      <c r="AM31" s="222"/>
      <c r="AN31" s="222"/>
      <c r="AO31" s="222"/>
      <c r="AP31" s="222"/>
      <c r="AQ31" s="222"/>
      <c r="AR31" s="222"/>
      <c r="AS31" s="222"/>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2"/>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2"/>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96"/>
      <c r="C34" s="97"/>
      <c r="D34" s="97"/>
      <c r="E34" s="97"/>
      <c r="F34" s="97"/>
      <c r="G34" s="97"/>
      <c r="H34" s="97"/>
      <c r="I34" s="97"/>
      <c r="J34" s="97"/>
      <c r="K34" s="98"/>
      <c r="L34" s="215"/>
      <c r="M34" s="216"/>
      <c r="N34" s="216"/>
      <c r="O34" s="216"/>
      <c r="P34" s="216"/>
      <c r="Q34" s="216"/>
      <c r="R34" s="216"/>
      <c r="S34" s="216"/>
      <c r="T34" s="216"/>
      <c r="U34" s="216"/>
      <c r="V34" s="216"/>
      <c r="W34" s="216"/>
      <c r="X34" s="62"/>
      <c r="Y34" s="238"/>
      <c r="Z34" s="239"/>
      <c r="AA34" s="239"/>
      <c r="AB34" s="239"/>
      <c r="AC34" s="239"/>
      <c r="AD34" s="239"/>
      <c r="AE34" s="239"/>
      <c r="AF34" s="239"/>
      <c r="AG34" s="240"/>
      <c r="AH34" s="106"/>
      <c r="AI34" s="107"/>
      <c r="AJ34" s="107"/>
      <c r="AK34" s="107"/>
      <c r="AL34" s="107"/>
      <c r="AM34" s="107"/>
      <c r="AN34" s="107"/>
      <c r="AO34" s="107"/>
      <c r="AP34" s="107"/>
      <c r="AQ34" s="107"/>
      <c r="AR34" s="107"/>
      <c r="AS34" s="108"/>
      <c r="AT34" s="241"/>
      <c r="AU34" s="242"/>
      <c r="AV34" s="242"/>
      <c r="AW34" s="242"/>
      <c r="AX34" s="242"/>
      <c r="AY34" s="242"/>
      <c r="AZ34" s="242"/>
      <c r="BA34" s="242"/>
      <c r="BB34" s="242"/>
      <c r="BC34" s="242"/>
      <c r="BD34" s="242"/>
      <c r="BE34" s="242"/>
      <c r="BF34" s="242"/>
      <c r="BG34" s="242"/>
      <c r="BH34" s="242"/>
      <c r="BI34" s="242"/>
      <c r="BJ34" s="242"/>
      <c r="BK34" s="242"/>
      <c r="BL34" s="242"/>
      <c r="BM34" s="242"/>
      <c r="BN34" s="242"/>
      <c r="BO34" s="242"/>
      <c r="BP34" s="242"/>
      <c r="BQ34" s="242"/>
      <c r="BR34" s="243"/>
      <c r="BS34" s="106"/>
      <c r="BT34" s="107"/>
      <c r="BU34" s="107"/>
      <c r="BV34" s="107"/>
      <c r="BW34" s="107"/>
      <c r="BX34" s="107"/>
      <c r="BY34" s="107"/>
      <c r="BZ34" s="107"/>
      <c r="CA34" s="107"/>
      <c r="CB34" s="107"/>
      <c r="CC34" s="107"/>
      <c r="CD34" s="107"/>
      <c r="CE34" s="107"/>
      <c r="CF34" s="107"/>
      <c r="CG34" s="107"/>
      <c r="CH34" s="108"/>
      <c r="CI34" s="106"/>
      <c r="CJ34" s="107"/>
      <c r="CK34" s="107"/>
      <c r="CL34" s="107"/>
      <c r="CM34" s="107"/>
      <c r="CN34" s="107"/>
      <c r="CO34" s="107"/>
      <c r="CP34" s="108"/>
      <c r="CQ34" s="106"/>
      <c r="CR34" s="107"/>
      <c r="CS34" s="107"/>
      <c r="CT34" s="107"/>
      <c r="CU34" s="107"/>
      <c r="CV34" s="107"/>
      <c r="CW34" s="107"/>
      <c r="CX34" s="107"/>
      <c r="CY34" s="107"/>
      <c r="CZ34" s="108"/>
      <c r="DA34" s="106"/>
      <c r="DB34" s="107"/>
      <c r="DC34" s="107"/>
      <c r="DD34" s="107"/>
      <c r="DE34" s="107"/>
      <c r="DF34" s="107"/>
      <c r="DG34" s="107"/>
      <c r="DH34" s="107"/>
      <c r="DI34" s="107"/>
      <c r="DJ34" s="107"/>
      <c r="DK34" s="108"/>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2"/>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2"/>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96"/>
      <c r="C37" s="97"/>
      <c r="D37" s="97"/>
      <c r="E37" s="97"/>
      <c r="F37" s="97"/>
      <c r="G37" s="97"/>
      <c r="H37" s="97"/>
      <c r="I37" s="97"/>
      <c r="J37" s="97"/>
      <c r="K37" s="98"/>
      <c r="L37" s="215"/>
      <c r="M37" s="216"/>
      <c r="N37" s="216"/>
      <c r="O37" s="216"/>
      <c r="P37" s="216"/>
      <c r="Q37" s="216"/>
      <c r="R37" s="216"/>
      <c r="S37" s="216"/>
      <c r="T37" s="216"/>
      <c r="U37" s="216"/>
      <c r="V37" s="216"/>
      <c r="W37" s="216"/>
      <c r="X37" s="62"/>
      <c r="Y37" s="238"/>
      <c r="Z37" s="239"/>
      <c r="AA37" s="239"/>
      <c r="AB37" s="239"/>
      <c r="AC37" s="239"/>
      <c r="AD37" s="239"/>
      <c r="AE37" s="239"/>
      <c r="AF37" s="239"/>
      <c r="AG37" s="240"/>
      <c r="AH37" s="106"/>
      <c r="AI37" s="107"/>
      <c r="AJ37" s="107"/>
      <c r="AK37" s="107"/>
      <c r="AL37" s="107"/>
      <c r="AM37" s="107"/>
      <c r="AN37" s="107"/>
      <c r="AO37" s="107"/>
      <c r="AP37" s="107"/>
      <c r="AQ37" s="107"/>
      <c r="AR37" s="107"/>
      <c r="AS37" s="108"/>
      <c r="AT37" s="241"/>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3"/>
      <c r="BS37" s="106"/>
      <c r="BT37" s="107"/>
      <c r="BU37" s="107"/>
      <c r="BV37" s="107"/>
      <c r="BW37" s="107"/>
      <c r="BX37" s="107"/>
      <c r="BY37" s="107"/>
      <c r="BZ37" s="107"/>
      <c r="CA37" s="107"/>
      <c r="CB37" s="107"/>
      <c r="CC37" s="107"/>
      <c r="CD37" s="107"/>
      <c r="CE37" s="107"/>
      <c r="CF37" s="107"/>
      <c r="CG37" s="107"/>
      <c r="CH37" s="108"/>
      <c r="CI37" s="106"/>
      <c r="CJ37" s="107"/>
      <c r="CK37" s="107"/>
      <c r="CL37" s="107"/>
      <c r="CM37" s="107"/>
      <c r="CN37" s="107"/>
      <c r="CO37" s="107"/>
      <c r="CP37" s="108"/>
      <c r="CQ37" s="106"/>
      <c r="CR37" s="107"/>
      <c r="CS37" s="107"/>
      <c r="CT37" s="107"/>
      <c r="CU37" s="107"/>
      <c r="CV37" s="107"/>
      <c r="CW37" s="107"/>
      <c r="CX37" s="107"/>
      <c r="CY37" s="107"/>
      <c r="CZ37" s="108"/>
      <c r="DA37" s="106"/>
      <c r="DB37" s="107"/>
      <c r="DC37" s="107"/>
      <c r="DD37" s="107"/>
      <c r="DE37" s="107"/>
      <c r="DF37" s="107"/>
      <c r="DG37" s="107"/>
      <c r="DH37" s="107"/>
      <c r="DI37" s="107"/>
      <c r="DJ37" s="107"/>
      <c r="DK37" s="108"/>
    </row>
    <row r="38" spans="2:115" ht="27.75" customHeight="1">
      <c r="B38" s="96"/>
      <c r="C38" s="97"/>
      <c r="D38" s="97"/>
      <c r="E38" s="97"/>
      <c r="F38" s="97"/>
      <c r="G38" s="97"/>
      <c r="H38" s="97"/>
      <c r="I38" s="97"/>
      <c r="J38" s="97"/>
      <c r="K38" s="98"/>
      <c r="L38" s="215"/>
      <c r="M38" s="216"/>
      <c r="N38" s="216"/>
      <c r="O38" s="216"/>
      <c r="P38" s="216"/>
      <c r="Q38" s="216"/>
      <c r="R38" s="216"/>
      <c r="S38" s="216"/>
      <c r="T38" s="216"/>
      <c r="U38" s="216"/>
      <c r="V38" s="216"/>
      <c r="W38" s="216"/>
      <c r="X38" s="62"/>
      <c r="Y38" s="238"/>
      <c r="Z38" s="239"/>
      <c r="AA38" s="239"/>
      <c r="AB38" s="239"/>
      <c r="AC38" s="239"/>
      <c r="AD38" s="239"/>
      <c r="AE38" s="239"/>
      <c r="AF38" s="239"/>
      <c r="AG38" s="240"/>
      <c r="AH38" s="106"/>
      <c r="AI38" s="107"/>
      <c r="AJ38" s="107"/>
      <c r="AK38" s="107"/>
      <c r="AL38" s="107"/>
      <c r="AM38" s="107"/>
      <c r="AN38" s="107"/>
      <c r="AO38" s="107"/>
      <c r="AP38" s="107"/>
      <c r="AQ38" s="107"/>
      <c r="AR38" s="107"/>
      <c r="AS38" s="108"/>
      <c r="AT38" s="241"/>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3"/>
      <c r="BS38" s="106"/>
      <c r="BT38" s="107"/>
      <c r="BU38" s="107"/>
      <c r="BV38" s="107"/>
      <c r="BW38" s="107"/>
      <c r="BX38" s="107"/>
      <c r="BY38" s="107"/>
      <c r="BZ38" s="107"/>
      <c r="CA38" s="107"/>
      <c r="CB38" s="107"/>
      <c r="CC38" s="107"/>
      <c r="CD38" s="107"/>
      <c r="CE38" s="107"/>
      <c r="CF38" s="107"/>
      <c r="CG38" s="107"/>
      <c r="CH38" s="108"/>
      <c r="CI38" s="106"/>
      <c r="CJ38" s="107"/>
      <c r="CK38" s="107"/>
      <c r="CL38" s="107"/>
      <c r="CM38" s="107"/>
      <c r="CN38" s="107"/>
      <c r="CO38" s="107"/>
      <c r="CP38" s="108"/>
      <c r="CQ38" s="106"/>
      <c r="CR38" s="107"/>
      <c r="CS38" s="107"/>
      <c r="CT38" s="107"/>
      <c r="CU38" s="107"/>
      <c r="CV38" s="107"/>
      <c r="CW38" s="107"/>
      <c r="CX38" s="107"/>
      <c r="CY38" s="107"/>
      <c r="CZ38" s="108"/>
      <c r="DA38" s="106"/>
      <c r="DB38" s="107"/>
      <c r="DC38" s="107"/>
      <c r="DD38" s="107"/>
      <c r="DE38" s="107"/>
      <c r="DF38" s="107"/>
      <c r="DG38" s="107"/>
      <c r="DH38" s="107"/>
      <c r="DI38" s="107"/>
      <c r="DJ38" s="107"/>
      <c r="DK38" s="108"/>
    </row>
    <row r="39" spans="2:115" ht="27.75" customHeight="1" thickBot="1">
      <c r="B39" s="220"/>
      <c r="C39" s="220"/>
      <c r="D39" s="220"/>
      <c r="E39" s="220"/>
      <c r="F39" s="220"/>
      <c r="G39" s="220"/>
      <c r="H39" s="220"/>
      <c r="I39" s="220"/>
      <c r="J39" s="220"/>
      <c r="K39" s="220"/>
      <c r="L39" s="249"/>
      <c r="M39" s="250"/>
      <c r="N39" s="250"/>
      <c r="O39" s="250"/>
      <c r="P39" s="250"/>
      <c r="Q39" s="250"/>
      <c r="R39" s="250"/>
      <c r="S39" s="250"/>
      <c r="T39" s="250"/>
      <c r="U39" s="250"/>
      <c r="V39" s="250"/>
      <c r="W39" s="250"/>
      <c r="X39" s="62"/>
      <c r="Y39" s="221"/>
      <c r="Z39" s="221"/>
      <c r="AA39" s="221"/>
      <c r="AB39" s="221"/>
      <c r="AC39" s="221"/>
      <c r="AD39" s="221"/>
      <c r="AE39" s="221"/>
      <c r="AF39" s="221"/>
      <c r="AG39" s="221"/>
      <c r="AH39" s="222"/>
      <c r="AI39" s="222"/>
      <c r="AJ39" s="222"/>
      <c r="AK39" s="222"/>
      <c r="AL39" s="222"/>
      <c r="AM39" s="222"/>
      <c r="AN39" s="222"/>
      <c r="AO39" s="222"/>
      <c r="AP39" s="222"/>
      <c r="AQ39" s="222"/>
      <c r="AR39" s="222"/>
      <c r="AS39" s="222"/>
      <c r="AT39" s="223"/>
      <c r="AU39" s="223"/>
      <c r="AV39" s="223"/>
      <c r="AW39" s="223"/>
      <c r="AX39" s="223"/>
      <c r="AY39" s="223"/>
      <c r="AZ39" s="223"/>
      <c r="BA39" s="223"/>
      <c r="BB39" s="223"/>
      <c r="BC39" s="223"/>
      <c r="BD39" s="223"/>
      <c r="BE39" s="223"/>
      <c r="BF39" s="223"/>
      <c r="BG39" s="223"/>
      <c r="BH39" s="223"/>
      <c r="BI39" s="223"/>
      <c r="BJ39" s="223"/>
      <c r="BK39" s="223"/>
      <c r="BL39" s="223"/>
      <c r="BM39" s="223"/>
      <c r="BN39" s="223"/>
      <c r="BO39" s="223"/>
      <c r="BP39" s="223"/>
      <c r="BQ39" s="223"/>
      <c r="BR39" s="223"/>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row>
    <row r="40" spans="2:115" ht="27.75" customHeight="1" thickTop="1">
      <c r="B40" s="210" t="s">
        <v>62</v>
      </c>
      <c r="C40" s="210"/>
      <c r="D40" s="210"/>
      <c r="E40" s="210"/>
      <c r="F40" s="210"/>
      <c r="G40" s="210"/>
      <c r="H40" s="210"/>
      <c r="I40" s="210"/>
      <c r="J40" s="210"/>
      <c r="K40" s="210"/>
      <c r="L40" s="254">
        <f>SUMIF(Y25:AG39,"立候補準備",L25:W39)</f>
        <v>0</v>
      </c>
      <c r="M40" s="255"/>
      <c r="N40" s="255"/>
      <c r="O40" s="255"/>
      <c r="P40" s="255"/>
      <c r="Q40" s="255"/>
      <c r="R40" s="255"/>
      <c r="S40" s="255"/>
      <c r="T40" s="255"/>
      <c r="U40" s="255"/>
      <c r="V40" s="255"/>
      <c r="W40" s="255"/>
      <c r="X40" s="39"/>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8"/>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46" t="s">
        <v>68</v>
      </c>
      <c r="C42" s="246"/>
      <c r="D42" s="246"/>
      <c r="E42" s="246"/>
      <c r="F42" s="246"/>
      <c r="G42" s="246"/>
      <c r="H42" s="246"/>
      <c r="I42" s="246"/>
      <c r="J42" s="246"/>
      <c r="K42" s="246"/>
      <c r="L42" s="206">
        <f>L41+L40</f>
        <v>0</v>
      </c>
      <c r="M42" s="207"/>
      <c r="N42" s="207"/>
      <c r="O42" s="207"/>
      <c r="P42" s="207"/>
      <c r="Q42" s="207"/>
      <c r="R42" s="207"/>
      <c r="S42" s="207"/>
      <c r="T42" s="207"/>
      <c r="U42" s="207"/>
      <c r="V42" s="207"/>
      <c r="W42" s="207"/>
      <c r="X42" s="38"/>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2"/>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2"/>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2"/>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2"/>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2"/>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2"/>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220"/>
      <c r="C51" s="220"/>
      <c r="D51" s="220"/>
      <c r="E51" s="220"/>
      <c r="F51" s="220"/>
      <c r="G51" s="220"/>
      <c r="H51" s="220"/>
      <c r="I51" s="220"/>
      <c r="J51" s="220"/>
      <c r="K51" s="220"/>
      <c r="L51" s="215"/>
      <c r="M51" s="216"/>
      <c r="N51" s="216"/>
      <c r="O51" s="216"/>
      <c r="P51" s="216"/>
      <c r="Q51" s="216"/>
      <c r="R51" s="216"/>
      <c r="S51" s="216"/>
      <c r="T51" s="216"/>
      <c r="U51" s="216"/>
      <c r="V51" s="216"/>
      <c r="W51" s="216"/>
      <c r="X51" s="62"/>
      <c r="Y51" s="221"/>
      <c r="Z51" s="221"/>
      <c r="AA51" s="221"/>
      <c r="AB51" s="221"/>
      <c r="AC51" s="221"/>
      <c r="AD51" s="221"/>
      <c r="AE51" s="221"/>
      <c r="AF51" s="221"/>
      <c r="AG51" s="221"/>
      <c r="AH51" s="222"/>
      <c r="AI51" s="222"/>
      <c r="AJ51" s="222"/>
      <c r="AK51" s="222"/>
      <c r="AL51" s="222"/>
      <c r="AM51" s="222"/>
      <c r="AN51" s="222"/>
      <c r="AO51" s="222"/>
      <c r="AP51" s="222"/>
      <c r="AQ51" s="222"/>
      <c r="AR51" s="222"/>
      <c r="AS51" s="222"/>
      <c r="AT51" s="223"/>
      <c r="AU51" s="223"/>
      <c r="AV51" s="223"/>
      <c r="AW51" s="223"/>
      <c r="AX51" s="223"/>
      <c r="AY51" s="223"/>
      <c r="AZ51" s="223"/>
      <c r="BA51" s="223"/>
      <c r="BB51" s="223"/>
      <c r="BC51" s="223"/>
      <c r="BD51" s="223"/>
      <c r="BE51" s="223"/>
      <c r="BF51" s="223"/>
      <c r="BG51" s="223"/>
      <c r="BH51" s="223"/>
      <c r="BI51" s="223"/>
      <c r="BJ51" s="223"/>
      <c r="BK51" s="223"/>
      <c r="BL51" s="223"/>
      <c r="BM51" s="223"/>
      <c r="BN51" s="223"/>
      <c r="BO51" s="223"/>
      <c r="BP51" s="223"/>
      <c r="BQ51" s="223"/>
      <c r="BR51" s="223"/>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2"/>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2"/>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96"/>
      <c r="C54" s="97"/>
      <c r="D54" s="97"/>
      <c r="E54" s="97"/>
      <c r="F54" s="97"/>
      <c r="G54" s="97"/>
      <c r="H54" s="97"/>
      <c r="I54" s="97"/>
      <c r="J54" s="97"/>
      <c r="K54" s="98"/>
      <c r="L54" s="215"/>
      <c r="M54" s="216"/>
      <c r="N54" s="216"/>
      <c r="O54" s="216"/>
      <c r="P54" s="216"/>
      <c r="Q54" s="216"/>
      <c r="R54" s="216"/>
      <c r="S54" s="216"/>
      <c r="T54" s="216"/>
      <c r="U54" s="216"/>
      <c r="V54" s="216"/>
      <c r="W54" s="216"/>
      <c r="X54" s="62"/>
      <c r="Y54" s="238"/>
      <c r="Z54" s="239"/>
      <c r="AA54" s="239"/>
      <c r="AB54" s="239"/>
      <c r="AC54" s="239"/>
      <c r="AD54" s="239"/>
      <c r="AE54" s="239"/>
      <c r="AF54" s="239"/>
      <c r="AG54" s="240"/>
      <c r="AH54" s="106"/>
      <c r="AI54" s="107"/>
      <c r="AJ54" s="107"/>
      <c r="AK54" s="107"/>
      <c r="AL54" s="107"/>
      <c r="AM54" s="107"/>
      <c r="AN54" s="107"/>
      <c r="AO54" s="107"/>
      <c r="AP54" s="107"/>
      <c r="AQ54" s="107"/>
      <c r="AR54" s="107"/>
      <c r="AS54" s="108"/>
      <c r="AT54" s="241"/>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3"/>
      <c r="BS54" s="106"/>
      <c r="BT54" s="107"/>
      <c r="BU54" s="107"/>
      <c r="BV54" s="107"/>
      <c r="BW54" s="107"/>
      <c r="BX54" s="107"/>
      <c r="BY54" s="107"/>
      <c r="BZ54" s="107"/>
      <c r="CA54" s="107"/>
      <c r="CB54" s="107"/>
      <c r="CC54" s="107"/>
      <c r="CD54" s="107"/>
      <c r="CE54" s="107"/>
      <c r="CF54" s="107"/>
      <c r="CG54" s="107"/>
      <c r="CH54" s="108"/>
      <c r="CI54" s="106"/>
      <c r="CJ54" s="107"/>
      <c r="CK54" s="107"/>
      <c r="CL54" s="107"/>
      <c r="CM54" s="107"/>
      <c r="CN54" s="107"/>
      <c r="CO54" s="107"/>
      <c r="CP54" s="108"/>
      <c r="CQ54" s="106"/>
      <c r="CR54" s="107"/>
      <c r="CS54" s="107"/>
      <c r="CT54" s="107"/>
      <c r="CU54" s="107"/>
      <c r="CV54" s="107"/>
      <c r="CW54" s="107"/>
      <c r="CX54" s="107"/>
      <c r="CY54" s="107"/>
      <c r="CZ54" s="108"/>
      <c r="DA54" s="106"/>
      <c r="DB54" s="107"/>
      <c r="DC54" s="107"/>
      <c r="DD54" s="107"/>
      <c r="DE54" s="107"/>
      <c r="DF54" s="107"/>
      <c r="DG54" s="107"/>
      <c r="DH54" s="107"/>
      <c r="DI54" s="107"/>
      <c r="DJ54" s="107"/>
      <c r="DK54" s="108"/>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2"/>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2"/>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96"/>
      <c r="C57" s="97"/>
      <c r="D57" s="97"/>
      <c r="E57" s="97"/>
      <c r="F57" s="97"/>
      <c r="G57" s="97"/>
      <c r="H57" s="97"/>
      <c r="I57" s="97"/>
      <c r="J57" s="97"/>
      <c r="K57" s="98"/>
      <c r="L57" s="215"/>
      <c r="M57" s="216"/>
      <c r="N57" s="216"/>
      <c r="O57" s="216"/>
      <c r="P57" s="216"/>
      <c r="Q57" s="216"/>
      <c r="R57" s="216"/>
      <c r="S57" s="216"/>
      <c r="T57" s="216"/>
      <c r="U57" s="216"/>
      <c r="V57" s="216"/>
      <c r="W57" s="216"/>
      <c r="X57" s="62"/>
      <c r="Y57" s="238"/>
      <c r="Z57" s="239"/>
      <c r="AA57" s="239"/>
      <c r="AB57" s="239"/>
      <c r="AC57" s="239"/>
      <c r="AD57" s="239"/>
      <c r="AE57" s="239"/>
      <c r="AF57" s="239"/>
      <c r="AG57" s="240"/>
      <c r="AH57" s="106"/>
      <c r="AI57" s="107"/>
      <c r="AJ57" s="107"/>
      <c r="AK57" s="107"/>
      <c r="AL57" s="107"/>
      <c r="AM57" s="107"/>
      <c r="AN57" s="107"/>
      <c r="AO57" s="107"/>
      <c r="AP57" s="107"/>
      <c r="AQ57" s="107"/>
      <c r="AR57" s="107"/>
      <c r="AS57" s="108"/>
      <c r="AT57" s="241"/>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3"/>
      <c r="BS57" s="106"/>
      <c r="BT57" s="107"/>
      <c r="BU57" s="107"/>
      <c r="BV57" s="107"/>
      <c r="BW57" s="107"/>
      <c r="BX57" s="107"/>
      <c r="BY57" s="107"/>
      <c r="BZ57" s="107"/>
      <c r="CA57" s="107"/>
      <c r="CB57" s="107"/>
      <c r="CC57" s="107"/>
      <c r="CD57" s="107"/>
      <c r="CE57" s="107"/>
      <c r="CF57" s="107"/>
      <c r="CG57" s="107"/>
      <c r="CH57" s="108"/>
      <c r="CI57" s="106"/>
      <c r="CJ57" s="107"/>
      <c r="CK57" s="107"/>
      <c r="CL57" s="107"/>
      <c r="CM57" s="107"/>
      <c r="CN57" s="107"/>
      <c r="CO57" s="107"/>
      <c r="CP57" s="108"/>
      <c r="CQ57" s="106"/>
      <c r="CR57" s="107"/>
      <c r="CS57" s="107"/>
      <c r="CT57" s="107"/>
      <c r="CU57" s="107"/>
      <c r="CV57" s="107"/>
      <c r="CW57" s="107"/>
      <c r="CX57" s="107"/>
      <c r="CY57" s="107"/>
      <c r="CZ57" s="108"/>
      <c r="DA57" s="106"/>
      <c r="DB57" s="107"/>
      <c r="DC57" s="107"/>
      <c r="DD57" s="107"/>
      <c r="DE57" s="107"/>
      <c r="DF57" s="107"/>
      <c r="DG57" s="107"/>
      <c r="DH57" s="107"/>
      <c r="DI57" s="107"/>
      <c r="DJ57" s="107"/>
      <c r="DK57" s="108"/>
    </row>
    <row r="58" spans="2:115" ht="27.75" customHeight="1">
      <c r="B58" s="96"/>
      <c r="C58" s="97"/>
      <c r="D58" s="97"/>
      <c r="E58" s="97"/>
      <c r="F58" s="97"/>
      <c r="G58" s="97"/>
      <c r="H58" s="97"/>
      <c r="I58" s="97"/>
      <c r="J58" s="97"/>
      <c r="K58" s="98"/>
      <c r="L58" s="215"/>
      <c r="M58" s="216"/>
      <c r="N58" s="216"/>
      <c r="O58" s="216"/>
      <c r="P58" s="216"/>
      <c r="Q58" s="216"/>
      <c r="R58" s="216"/>
      <c r="S58" s="216"/>
      <c r="T58" s="216"/>
      <c r="U58" s="216"/>
      <c r="V58" s="216"/>
      <c r="W58" s="216"/>
      <c r="X58" s="62"/>
      <c r="Y58" s="238"/>
      <c r="Z58" s="239"/>
      <c r="AA58" s="239"/>
      <c r="AB58" s="239"/>
      <c r="AC58" s="239"/>
      <c r="AD58" s="239"/>
      <c r="AE58" s="239"/>
      <c r="AF58" s="239"/>
      <c r="AG58" s="240"/>
      <c r="AH58" s="106"/>
      <c r="AI58" s="107"/>
      <c r="AJ58" s="107"/>
      <c r="AK58" s="107"/>
      <c r="AL58" s="107"/>
      <c r="AM58" s="107"/>
      <c r="AN58" s="107"/>
      <c r="AO58" s="107"/>
      <c r="AP58" s="107"/>
      <c r="AQ58" s="107"/>
      <c r="AR58" s="107"/>
      <c r="AS58" s="108"/>
      <c r="AT58" s="241"/>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3"/>
      <c r="BS58" s="106"/>
      <c r="BT58" s="107"/>
      <c r="BU58" s="107"/>
      <c r="BV58" s="107"/>
      <c r="BW58" s="107"/>
      <c r="BX58" s="107"/>
      <c r="BY58" s="107"/>
      <c r="BZ58" s="107"/>
      <c r="CA58" s="107"/>
      <c r="CB58" s="107"/>
      <c r="CC58" s="107"/>
      <c r="CD58" s="107"/>
      <c r="CE58" s="107"/>
      <c r="CF58" s="107"/>
      <c r="CG58" s="107"/>
      <c r="CH58" s="108"/>
      <c r="CI58" s="106"/>
      <c r="CJ58" s="107"/>
      <c r="CK58" s="107"/>
      <c r="CL58" s="107"/>
      <c r="CM58" s="107"/>
      <c r="CN58" s="107"/>
      <c r="CO58" s="107"/>
      <c r="CP58" s="108"/>
      <c r="CQ58" s="106"/>
      <c r="CR58" s="107"/>
      <c r="CS58" s="107"/>
      <c r="CT58" s="107"/>
      <c r="CU58" s="107"/>
      <c r="CV58" s="107"/>
      <c r="CW58" s="107"/>
      <c r="CX58" s="107"/>
      <c r="CY58" s="107"/>
      <c r="CZ58" s="108"/>
      <c r="DA58" s="106"/>
      <c r="DB58" s="107"/>
      <c r="DC58" s="107"/>
      <c r="DD58" s="107"/>
      <c r="DE58" s="107"/>
      <c r="DF58" s="107"/>
      <c r="DG58" s="107"/>
      <c r="DH58" s="107"/>
      <c r="DI58" s="107"/>
      <c r="DJ58" s="107"/>
      <c r="DK58" s="108"/>
    </row>
    <row r="59" spans="2:115" ht="27.75" customHeight="1" thickBot="1">
      <c r="B59" s="220"/>
      <c r="C59" s="220"/>
      <c r="D59" s="220"/>
      <c r="E59" s="220"/>
      <c r="F59" s="220"/>
      <c r="G59" s="220"/>
      <c r="H59" s="220"/>
      <c r="I59" s="220"/>
      <c r="J59" s="220"/>
      <c r="K59" s="220"/>
      <c r="L59" s="249"/>
      <c r="M59" s="250"/>
      <c r="N59" s="250"/>
      <c r="O59" s="250"/>
      <c r="P59" s="250"/>
      <c r="Q59" s="250"/>
      <c r="R59" s="250"/>
      <c r="S59" s="250"/>
      <c r="T59" s="250"/>
      <c r="U59" s="250"/>
      <c r="V59" s="250"/>
      <c r="W59" s="250"/>
      <c r="X59" s="62"/>
      <c r="Y59" s="221"/>
      <c r="Z59" s="221"/>
      <c r="AA59" s="221"/>
      <c r="AB59" s="221"/>
      <c r="AC59" s="221"/>
      <c r="AD59" s="221"/>
      <c r="AE59" s="221"/>
      <c r="AF59" s="221"/>
      <c r="AG59" s="221"/>
      <c r="AH59" s="222"/>
      <c r="AI59" s="222"/>
      <c r="AJ59" s="222"/>
      <c r="AK59" s="222"/>
      <c r="AL59" s="222"/>
      <c r="AM59" s="222"/>
      <c r="AN59" s="222"/>
      <c r="AO59" s="222"/>
      <c r="AP59" s="222"/>
      <c r="AQ59" s="222"/>
      <c r="AR59" s="222"/>
      <c r="AS59" s="222"/>
      <c r="AT59" s="223"/>
      <c r="AU59" s="223"/>
      <c r="AV59" s="223"/>
      <c r="AW59" s="223"/>
      <c r="AX59" s="223"/>
      <c r="AY59" s="223"/>
      <c r="AZ59" s="223"/>
      <c r="BA59" s="223"/>
      <c r="BB59" s="223"/>
      <c r="BC59" s="223"/>
      <c r="BD59" s="223"/>
      <c r="BE59" s="223"/>
      <c r="BF59" s="223"/>
      <c r="BG59" s="223"/>
      <c r="BH59" s="223"/>
      <c r="BI59" s="223"/>
      <c r="BJ59" s="223"/>
      <c r="BK59" s="223"/>
      <c r="BL59" s="223"/>
      <c r="BM59" s="223"/>
      <c r="BN59" s="223"/>
      <c r="BO59" s="223"/>
      <c r="BP59" s="223"/>
      <c r="BQ59" s="223"/>
      <c r="BR59" s="223"/>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row>
    <row r="60" spans="2:115" ht="27.75" customHeight="1" thickTop="1">
      <c r="B60" s="210" t="s">
        <v>62</v>
      </c>
      <c r="C60" s="210"/>
      <c r="D60" s="210"/>
      <c r="E60" s="210"/>
      <c r="F60" s="210"/>
      <c r="G60" s="210"/>
      <c r="H60" s="210"/>
      <c r="I60" s="210"/>
      <c r="J60" s="210"/>
      <c r="K60" s="210"/>
      <c r="L60" s="254">
        <f>SUMIF(Y45:AG59,"立候補準備",L45:W59)</f>
        <v>0</v>
      </c>
      <c r="M60" s="255"/>
      <c r="N60" s="255"/>
      <c r="O60" s="255"/>
      <c r="P60" s="255"/>
      <c r="Q60" s="255"/>
      <c r="R60" s="255"/>
      <c r="S60" s="255"/>
      <c r="T60" s="255"/>
      <c r="U60" s="255"/>
      <c r="V60" s="255"/>
      <c r="W60" s="255"/>
      <c r="X60" s="39"/>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8"/>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46" t="s">
        <v>68</v>
      </c>
      <c r="C62" s="246"/>
      <c r="D62" s="246"/>
      <c r="E62" s="246"/>
      <c r="F62" s="246"/>
      <c r="G62" s="246"/>
      <c r="H62" s="246"/>
      <c r="I62" s="246"/>
      <c r="J62" s="246"/>
      <c r="K62" s="246"/>
      <c r="L62" s="206">
        <f>L61+L60</f>
        <v>0</v>
      </c>
      <c r="M62" s="207"/>
      <c r="N62" s="207"/>
      <c r="O62" s="207"/>
      <c r="P62" s="207"/>
      <c r="Q62" s="207"/>
      <c r="R62" s="207"/>
      <c r="S62" s="207"/>
      <c r="T62" s="207"/>
      <c r="U62" s="207"/>
      <c r="V62" s="207"/>
      <c r="W62" s="207"/>
      <c r="X62" s="38"/>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2"/>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2"/>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2"/>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2"/>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2"/>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2"/>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220"/>
      <c r="C71" s="220"/>
      <c r="D71" s="220"/>
      <c r="E71" s="220"/>
      <c r="F71" s="220"/>
      <c r="G71" s="220"/>
      <c r="H71" s="220"/>
      <c r="I71" s="220"/>
      <c r="J71" s="220"/>
      <c r="K71" s="220"/>
      <c r="L71" s="215"/>
      <c r="M71" s="216"/>
      <c r="N71" s="216"/>
      <c r="O71" s="216"/>
      <c r="P71" s="216"/>
      <c r="Q71" s="216"/>
      <c r="R71" s="216"/>
      <c r="S71" s="216"/>
      <c r="T71" s="216"/>
      <c r="U71" s="216"/>
      <c r="V71" s="216"/>
      <c r="W71" s="216"/>
      <c r="X71" s="62"/>
      <c r="Y71" s="221"/>
      <c r="Z71" s="221"/>
      <c r="AA71" s="221"/>
      <c r="AB71" s="221"/>
      <c r="AC71" s="221"/>
      <c r="AD71" s="221"/>
      <c r="AE71" s="221"/>
      <c r="AF71" s="221"/>
      <c r="AG71" s="221"/>
      <c r="AH71" s="222"/>
      <c r="AI71" s="222"/>
      <c r="AJ71" s="222"/>
      <c r="AK71" s="222"/>
      <c r="AL71" s="222"/>
      <c r="AM71" s="222"/>
      <c r="AN71" s="222"/>
      <c r="AO71" s="222"/>
      <c r="AP71" s="222"/>
      <c r="AQ71" s="222"/>
      <c r="AR71" s="222"/>
      <c r="AS71" s="222"/>
      <c r="AT71" s="223"/>
      <c r="AU71" s="223"/>
      <c r="AV71" s="223"/>
      <c r="AW71" s="223"/>
      <c r="AX71" s="223"/>
      <c r="AY71" s="223"/>
      <c r="AZ71" s="223"/>
      <c r="BA71" s="223"/>
      <c r="BB71" s="223"/>
      <c r="BC71" s="223"/>
      <c r="BD71" s="223"/>
      <c r="BE71" s="223"/>
      <c r="BF71" s="223"/>
      <c r="BG71" s="223"/>
      <c r="BH71" s="223"/>
      <c r="BI71" s="223"/>
      <c r="BJ71" s="223"/>
      <c r="BK71" s="223"/>
      <c r="BL71" s="223"/>
      <c r="BM71" s="223"/>
      <c r="BN71" s="223"/>
      <c r="BO71" s="223"/>
      <c r="BP71" s="223"/>
      <c r="BQ71" s="223"/>
      <c r="BR71" s="223"/>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2"/>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2"/>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96"/>
      <c r="C74" s="97"/>
      <c r="D74" s="97"/>
      <c r="E74" s="97"/>
      <c r="F74" s="97"/>
      <c r="G74" s="97"/>
      <c r="H74" s="97"/>
      <c r="I74" s="97"/>
      <c r="J74" s="97"/>
      <c r="K74" s="98"/>
      <c r="L74" s="215"/>
      <c r="M74" s="216"/>
      <c r="N74" s="216"/>
      <c r="O74" s="216"/>
      <c r="P74" s="216"/>
      <c r="Q74" s="216"/>
      <c r="R74" s="216"/>
      <c r="S74" s="216"/>
      <c r="T74" s="216"/>
      <c r="U74" s="216"/>
      <c r="V74" s="216"/>
      <c r="W74" s="216"/>
      <c r="X74" s="62"/>
      <c r="Y74" s="238"/>
      <c r="Z74" s="239"/>
      <c r="AA74" s="239"/>
      <c r="AB74" s="239"/>
      <c r="AC74" s="239"/>
      <c r="AD74" s="239"/>
      <c r="AE74" s="239"/>
      <c r="AF74" s="239"/>
      <c r="AG74" s="240"/>
      <c r="AH74" s="106"/>
      <c r="AI74" s="107"/>
      <c r="AJ74" s="107"/>
      <c r="AK74" s="107"/>
      <c r="AL74" s="107"/>
      <c r="AM74" s="107"/>
      <c r="AN74" s="107"/>
      <c r="AO74" s="107"/>
      <c r="AP74" s="107"/>
      <c r="AQ74" s="107"/>
      <c r="AR74" s="107"/>
      <c r="AS74" s="108"/>
      <c r="AT74" s="241"/>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3"/>
      <c r="BS74" s="106"/>
      <c r="BT74" s="107"/>
      <c r="BU74" s="107"/>
      <c r="BV74" s="107"/>
      <c r="BW74" s="107"/>
      <c r="BX74" s="107"/>
      <c r="BY74" s="107"/>
      <c r="BZ74" s="107"/>
      <c r="CA74" s="107"/>
      <c r="CB74" s="107"/>
      <c r="CC74" s="107"/>
      <c r="CD74" s="107"/>
      <c r="CE74" s="107"/>
      <c r="CF74" s="107"/>
      <c r="CG74" s="107"/>
      <c r="CH74" s="108"/>
      <c r="CI74" s="106"/>
      <c r="CJ74" s="107"/>
      <c r="CK74" s="107"/>
      <c r="CL74" s="107"/>
      <c r="CM74" s="107"/>
      <c r="CN74" s="107"/>
      <c r="CO74" s="107"/>
      <c r="CP74" s="108"/>
      <c r="CQ74" s="106"/>
      <c r="CR74" s="107"/>
      <c r="CS74" s="107"/>
      <c r="CT74" s="107"/>
      <c r="CU74" s="107"/>
      <c r="CV74" s="107"/>
      <c r="CW74" s="107"/>
      <c r="CX74" s="107"/>
      <c r="CY74" s="107"/>
      <c r="CZ74" s="108"/>
      <c r="DA74" s="106"/>
      <c r="DB74" s="107"/>
      <c r="DC74" s="107"/>
      <c r="DD74" s="107"/>
      <c r="DE74" s="107"/>
      <c r="DF74" s="107"/>
      <c r="DG74" s="107"/>
      <c r="DH74" s="107"/>
      <c r="DI74" s="107"/>
      <c r="DJ74" s="107"/>
      <c r="DK74" s="108"/>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2"/>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2"/>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96"/>
      <c r="C77" s="97"/>
      <c r="D77" s="97"/>
      <c r="E77" s="97"/>
      <c r="F77" s="97"/>
      <c r="G77" s="97"/>
      <c r="H77" s="97"/>
      <c r="I77" s="97"/>
      <c r="J77" s="97"/>
      <c r="K77" s="98"/>
      <c r="L77" s="215"/>
      <c r="M77" s="216"/>
      <c r="N77" s="216"/>
      <c r="O77" s="216"/>
      <c r="P77" s="216"/>
      <c r="Q77" s="216"/>
      <c r="R77" s="216"/>
      <c r="S77" s="216"/>
      <c r="T77" s="216"/>
      <c r="U77" s="216"/>
      <c r="V77" s="216"/>
      <c r="W77" s="216"/>
      <c r="X77" s="62"/>
      <c r="Y77" s="238"/>
      <c r="Z77" s="239"/>
      <c r="AA77" s="239"/>
      <c r="AB77" s="239"/>
      <c r="AC77" s="239"/>
      <c r="AD77" s="239"/>
      <c r="AE77" s="239"/>
      <c r="AF77" s="239"/>
      <c r="AG77" s="240"/>
      <c r="AH77" s="106"/>
      <c r="AI77" s="107"/>
      <c r="AJ77" s="107"/>
      <c r="AK77" s="107"/>
      <c r="AL77" s="107"/>
      <c r="AM77" s="107"/>
      <c r="AN77" s="107"/>
      <c r="AO77" s="107"/>
      <c r="AP77" s="107"/>
      <c r="AQ77" s="107"/>
      <c r="AR77" s="107"/>
      <c r="AS77" s="108"/>
      <c r="AT77" s="241"/>
      <c r="AU77" s="242"/>
      <c r="AV77" s="242"/>
      <c r="AW77" s="242"/>
      <c r="AX77" s="242"/>
      <c r="AY77" s="242"/>
      <c r="AZ77" s="242"/>
      <c r="BA77" s="242"/>
      <c r="BB77" s="242"/>
      <c r="BC77" s="242"/>
      <c r="BD77" s="242"/>
      <c r="BE77" s="242"/>
      <c r="BF77" s="242"/>
      <c r="BG77" s="242"/>
      <c r="BH77" s="242"/>
      <c r="BI77" s="242"/>
      <c r="BJ77" s="242"/>
      <c r="BK77" s="242"/>
      <c r="BL77" s="242"/>
      <c r="BM77" s="242"/>
      <c r="BN77" s="242"/>
      <c r="BO77" s="242"/>
      <c r="BP77" s="242"/>
      <c r="BQ77" s="242"/>
      <c r="BR77" s="243"/>
      <c r="BS77" s="106"/>
      <c r="BT77" s="107"/>
      <c r="BU77" s="107"/>
      <c r="BV77" s="107"/>
      <c r="BW77" s="107"/>
      <c r="BX77" s="107"/>
      <c r="BY77" s="107"/>
      <c r="BZ77" s="107"/>
      <c r="CA77" s="107"/>
      <c r="CB77" s="107"/>
      <c r="CC77" s="107"/>
      <c r="CD77" s="107"/>
      <c r="CE77" s="107"/>
      <c r="CF77" s="107"/>
      <c r="CG77" s="107"/>
      <c r="CH77" s="108"/>
      <c r="CI77" s="106"/>
      <c r="CJ77" s="107"/>
      <c r="CK77" s="107"/>
      <c r="CL77" s="107"/>
      <c r="CM77" s="107"/>
      <c r="CN77" s="107"/>
      <c r="CO77" s="107"/>
      <c r="CP77" s="108"/>
      <c r="CQ77" s="106"/>
      <c r="CR77" s="107"/>
      <c r="CS77" s="107"/>
      <c r="CT77" s="107"/>
      <c r="CU77" s="107"/>
      <c r="CV77" s="107"/>
      <c r="CW77" s="107"/>
      <c r="CX77" s="107"/>
      <c r="CY77" s="107"/>
      <c r="CZ77" s="108"/>
      <c r="DA77" s="106"/>
      <c r="DB77" s="107"/>
      <c r="DC77" s="107"/>
      <c r="DD77" s="107"/>
      <c r="DE77" s="107"/>
      <c r="DF77" s="107"/>
      <c r="DG77" s="107"/>
      <c r="DH77" s="107"/>
      <c r="DI77" s="107"/>
      <c r="DJ77" s="107"/>
      <c r="DK77" s="108"/>
    </row>
    <row r="78" spans="2:115" ht="27.75" customHeight="1">
      <c r="B78" s="96"/>
      <c r="C78" s="97"/>
      <c r="D78" s="97"/>
      <c r="E78" s="97"/>
      <c r="F78" s="97"/>
      <c r="G78" s="97"/>
      <c r="H78" s="97"/>
      <c r="I78" s="97"/>
      <c r="J78" s="97"/>
      <c r="K78" s="98"/>
      <c r="L78" s="215"/>
      <c r="M78" s="216"/>
      <c r="N78" s="216"/>
      <c r="O78" s="216"/>
      <c r="P78" s="216"/>
      <c r="Q78" s="216"/>
      <c r="R78" s="216"/>
      <c r="S78" s="216"/>
      <c r="T78" s="216"/>
      <c r="U78" s="216"/>
      <c r="V78" s="216"/>
      <c r="W78" s="216"/>
      <c r="X78" s="62"/>
      <c r="Y78" s="238"/>
      <c r="Z78" s="239"/>
      <c r="AA78" s="239"/>
      <c r="AB78" s="239"/>
      <c r="AC78" s="239"/>
      <c r="AD78" s="239"/>
      <c r="AE78" s="239"/>
      <c r="AF78" s="239"/>
      <c r="AG78" s="240"/>
      <c r="AH78" s="106"/>
      <c r="AI78" s="107"/>
      <c r="AJ78" s="107"/>
      <c r="AK78" s="107"/>
      <c r="AL78" s="107"/>
      <c r="AM78" s="107"/>
      <c r="AN78" s="107"/>
      <c r="AO78" s="107"/>
      <c r="AP78" s="107"/>
      <c r="AQ78" s="107"/>
      <c r="AR78" s="107"/>
      <c r="AS78" s="108"/>
      <c r="AT78" s="241"/>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3"/>
      <c r="BS78" s="106"/>
      <c r="BT78" s="107"/>
      <c r="BU78" s="107"/>
      <c r="BV78" s="107"/>
      <c r="BW78" s="107"/>
      <c r="BX78" s="107"/>
      <c r="BY78" s="107"/>
      <c r="BZ78" s="107"/>
      <c r="CA78" s="107"/>
      <c r="CB78" s="107"/>
      <c r="CC78" s="107"/>
      <c r="CD78" s="107"/>
      <c r="CE78" s="107"/>
      <c r="CF78" s="107"/>
      <c r="CG78" s="107"/>
      <c r="CH78" s="108"/>
      <c r="CI78" s="106"/>
      <c r="CJ78" s="107"/>
      <c r="CK78" s="107"/>
      <c r="CL78" s="107"/>
      <c r="CM78" s="107"/>
      <c r="CN78" s="107"/>
      <c r="CO78" s="107"/>
      <c r="CP78" s="108"/>
      <c r="CQ78" s="106"/>
      <c r="CR78" s="107"/>
      <c r="CS78" s="107"/>
      <c r="CT78" s="107"/>
      <c r="CU78" s="107"/>
      <c r="CV78" s="107"/>
      <c r="CW78" s="107"/>
      <c r="CX78" s="107"/>
      <c r="CY78" s="107"/>
      <c r="CZ78" s="108"/>
      <c r="DA78" s="106"/>
      <c r="DB78" s="107"/>
      <c r="DC78" s="107"/>
      <c r="DD78" s="107"/>
      <c r="DE78" s="107"/>
      <c r="DF78" s="107"/>
      <c r="DG78" s="107"/>
      <c r="DH78" s="107"/>
      <c r="DI78" s="107"/>
      <c r="DJ78" s="107"/>
      <c r="DK78" s="108"/>
    </row>
    <row r="79" spans="2:115" ht="27.75" customHeight="1" thickBot="1">
      <c r="B79" s="220"/>
      <c r="C79" s="220"/>
      <c r="D79" s="220"/>
      <c r="E79" s="220"/>
      <c r="F79" s="220"/>
      <c r="G79" s="220"/>
      <c r="H79" s="220"/>
      <c r="I79" s="220"/>
      <c r="J79" s="220"/>
      <c r="K79" s="220"/>
      <c r="L79" s="249"/>
      <c r="M79" s="250"/>
      <c r="N79" s="250"/>
      <c r="O79" s="250"/>
      <c r="P79" s="250"/>
      <c r="Q79" s="250"/>
      <c r="R79" s="250"/>
      <c r="S79" s="250"/>
      <c r="T79" s="250"/>
      <c r="U79" s="250"/>
      <c r="V79" s="250"/>
      <c r="W79" s="250"/>
      <c r="X79" s="62"/>
      <c r="Y79" s="221"/>
      <c r="Z79" s="221"/>
      <c r="AA79" s="221"/>
      <c r="AB79" s="221"/>
      <c r="AC79" s="221"/>
      <c r="AD79" s="221"/>
      <c r="AE79" s="221"/>
      <c r="AF79" s="221"/>
      <c r="AG79" s="221"/>
      <c r="AH79" s="222"/>
      <c r="AI79" s="222"/>
      <c r="AJ79" s="222"/>
      <c r="AK79" s="222"/>
      <c r="AL79" s="222"/>
      <c r="AM79" s="222"/>
      <c r="AN79" s="222"/>
      <c r="AO79" s="222"/>
      <c r="AP79" s="222"/>
      <c r="AQ79" s="222"/>
      <c r="AR79" s="222"/>
      <c r="AS79" s="222"/>
      <c r="AT79" s="223"/>
      <c r="AU79" s="223"/>
      <c r="AV79" s="223"/>
      <c r="AW79" s="223"/>
      <c r="AX79" s="223"/>
      <c r="AY79" s="223"/>
      <c r="AZ79" s="223"/>
      <c r="BA79" s="223"/>
      <c r="BB79" s="223"/>
      <c r="BC79" s="223"/>
      <c r="BD79" s="223"/>
      <c r="BE79" s="223"/>
      <c r="BF79" s="223"/>
      <c r="BG79" s="223"/>
      <c r="BH79" s="223"/>
      <c r="BI79" s="223"/>
      <c r="BJ79" s="223"/>
      <c r="BK79" s="223"/>
      <c r="BL79" s="223"/>
      <c r="BM79" s="223"/>
      <c r="BN79" s="223"/>
      <c r="BO79" s="223"/>
      <c r="BP79" s="223"/>
      <c r="BQ79" s="223"/>
      <c r="BR79" s="223"/>
      <c r="BS79" s="222"/>
      <c r="BT79" s="222"/>
      <c r="BU79" s="222"/>
      <c r="BV79" s="222"/>
      <c r="BW79" s="222"/>
      <c r="BX79" s="222"/>
      <c r="BY79" s="222"/>
      <c r="BZ79" s="222"/>
      <c r="CA79" s="222"/>
      <c r="CB79" s="222"/>
      <c r="CC79" s="222"/>
      <c r="CD79" s="222"/>
      <c r="CE79" s="222"/>
      <c r="CF79" s="222"/>
      <c r="CG79" s="222"/>
      <c r="CH79" s="222"/>
      <c r="CI79" s="222"/>
      <c r="CJ79" s="222"/>
      <c r="CK79" s="222"/>
      <c r="CL79" s="222"/>
      <c r="CM79" s="222"/>
      <c r="CN79" s="222"/>
      <c r="CO79" s="222"/>
      <c r="CP79" s="222"/>
      <c r="CQ79" s="222"/>
      <c r="CR79" s="222"/>
      <c r="CS79" s="222"/>
      <c r="CT79" s="222"/>
      <c r="CU79" s="222"/>
      <c r="CV79" s="222"/>
      <c r="CW79" s="222"/>
      <c r="CX79" s="222"/>
      <c r="CY79" s="222"/>
      <c r="CZ79" s="222"/>
      <c r="DA79" s="222"/>
      <c r="DB79" s="222"/>
      <c r="DC79" s="222"/>
      <c r="DD79" s="222"/>
      <c r="DE79" s="222"/>
      <c r="DF79" s="222"/>
      <c r="DG79" s="222"/>
      <c r="DH79" s="222"/>
      <c r="DI79" s="222"/>
      <c r="DJ79" s="222"/>
      <c r="DK79" s="222"/>
    </row>
    <row r="80" spans="2:115" ht="27.75" customHeight="1" thickTop="1">
      <c r="B80" s="210" t="s">
        <v>62</v>
      </c>
      <c r="C80" s="210"/>
      <c r="D80" s="210"/>
      <c r="E80" s="210"/>
      <c r="F80" s="210"/>
      <c r="G80" s="210"/>
      <c r="H80" s="210"/>
      <c r="I80" s="210"/>
      <c r="J80" s="210"/>
      <c r="K80" s="210"/>
      <c r="L80" s="254">
        <f>SUMIF(Y65:AG79,"立候補準備",L65:W79)</f>
        <v>0</v>
      </c>
      <c r="M80" s="255"/>
      <c r="N80" s="255"/>
      <c r="O80" s="255"/>
      <c r="P80" s="255"/>
      <c r="Q80" s="255"/>
      <c r="R80" s="255"/>
      <c r="S80" s="255"/>
      <c r="T80" s="255"/>
      <c r="U80" s="255"/>
      <c r="V80" s="255"/>
      <c r="W80" s="255"/>
      <c r="X80" s="39"/>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8"/>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46" t="s">
        <v>68</v>
      </c>
      <c r="C82" s="246"/>
      <c r="D82" s="246"/>
      <c r="E82" s="246"/>
      <c r="F82" s="246"/>
      <c r="G82" s="246"/>
      <c r="H82" s="246"/>
      <c r="I82" s="246"/>
      <c r="J82" s="246"/>
      <c r="K82" s="246"/>
      <c r="L82" s="206">
        <f>L81+L80</f>
        <v>0</v>
      </c>
      <c r="M82" s="207"/>
      <c r="N82" s="207"/>
      <c r="O82" s="207"/>
      <c r="P82" s="207"/>
      <c r="Q82" s="207"/>
      <c r="R82" s="207"/>
      <c r="S82" s="207"/>
      <c r="T82" s="207"/>
      <c r="U82" s="207"/>
      <c r="V82" s="207"/>
      <c r="W82" s="207"/>
      <c r="X82" s="38"/>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sheetData>
  <sheetProtection algorithmName="SHA-512" hashValue="p3FJwmmdoVDKPg9Z2zntM9BglHrAZzGH82QOqmQIjUSTllDUeXtjYKR4S8/7mRiw1U0M0tGwNGrG99ndVbN8Fg==" saltValue="vzAQW0s8FIGzKOYeg700wA==" spinCount="100000" sheet="1" formatCells="0"/>
  <mergeCells count="690">
    <mergeCell ref="DA69:DK69"/>
    <mergeCell ref="DA67:DK67"/>
    <mergeCell ref="B68:K68"/>
    <mergeCell ref="L68:W68"/>
    <mergeCell ref="Y68:AG68"/>
    <mergeCell ref="AH68:AS68"/>
    <mergeCell ref="AT68:BR68"/>
    <mergeCell ref="BS68:CH68"/>
    <mergeCell ref="CI68:CP68"/>
    <mergeCell ref="CQ68:CZ68"/>
    <mergeCell ref="DA68:DK68"/>
    <mergeCell ref="AT69:BR69"/>
    <mergeCell ref="BS69:CH69"/>
    <mergeCell ref="CI69:CP69"/>
    <mergeCell ref="B67:K67"/>
    <mergeCell ref="L67:W67"/>
    <mergeCell ref="Y67:AG67"/>
    <mergeCell ref="AH67:AS67"/>
    <mergeCell ref="AT67:BR67"/>
    <mergeCell ref="BS67:CH67"/>
    <mergeCell ref="CI67:CP67"/>
    <mergeCell ref="CQ67:CZ67"/>
    <mergeCell ref="B69:K69"/>
    <mergeCell ref="L69:W69"/>
    <mergeCell ref="Y69:AG69"/>
    <mergeCell ref="AH69:AS69"/>
    <mergeCell ref="CQ69:CZ69"/>
    <mergeCell ref="DA63:DK64"/>
    <mergeCell ref="B66:K66"/>
    <mergeCell ref="L66:W66"/>
    <mergeCell ref="Y66:AG66"/>
    <mergeCell ref="AH66:AS66"/>
    <mergeCell ref="AT66:BR66"/>
    <mergeCell ref="BS66:CH66"/>
    <mergeCell ref="CI66:CP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DA66:DK66"/>
    <mergeCell ref="CQ46:CZ46"/>
    <mergeCell ref="DA46:DK46"/>
    <mergeCell ref="B47:K47"/>
    <mergeCell ref="L47:W47"/>
    <mergeCell ref="Y47:AG47"/>
    <mergeCell ref="AH47:AS47"/>
    <mergeCell ref="CQ47:CZ47"/>
    <mergeCell ref="DA47:DK47"/>
    <mergeCell ref="AT47:BR47"/>
    <mergeCell ref="BS47:CH47"/>
    <mergeCell ref="CI47:CP47"/>
    <mergeCell ref="DA61:DK61"/>
    <mergeCell ref="B62:K62"/>
    <mergeCell ref="L62:W62"/>
    <mergeCell ref="Y62:AG62"/>
    <mergeCell ref="AH62:AS62"/>
    <mergeCell ref="AT62:BR62"/>
    <mergeCell ref="BS62:CH62"/>
    <mergeCell ref="CI62:CP62"/>
    <mergeCell ref="CQ62:CZ62"/>
    <mergeCell ref="DA62:DK62"/>
    <mergeCell ref="B46:K46"/>
    <mergeCell ref="L46:W46"/>
    <mergeCell ref="Y46:AG46"/>
    <mergeCell ref="AH46:AS46"/>
    <mergeCell ref="AT46:BR46"/>
    <mergeCell ref="BS46:CH46"/>
    <mergeCell ref="CI46:CP46"/>
    <mergeCell ref="L63:X64"/>
    <mergeCell ref="CQ66:CZ66"/>
    <mergeCell ref="DA43:DK44"/>
    <mergeCell ref="AT44:BR44"/>
    <mergeCell ref="BS44:CH44"/>
    <mergeCell ref="CI44:CP44"/>
    <mergeCell ref="CQ43:CZ44"/>
    <mergeCell ref="CQ45:CZ45"/>
    <mergeCell ref="DA45:DK45"/>
    <mergeCell ref="CI59:CP59"/>
    <mergeCell ref="CQ59:CZ59"/>
    <mergeCell ref="DA59:DK59"/>
    <mergeCell ref="CQ60:CZ60"/>
    <mergeCell ref="DA60:DK60"/>
    <mergeCell ref="CI55:CP55"/>
    <mergeCell ref="CQ55:CZ55"/>
    <mergeCell ref="DA55:DK55"/>
    <mergeCell ref="CQ56:CZ56"/>
    <mergeCell ref="DA56:DK56"/>
    <mergeCell ref="B45:K45"/>
    <mergeCell ref="L45:W45"/>
    <mergeCell ref="Y45:AG45"/>
    <mergeCell ref="AH45:AS45"/>
    <mergeCell ref="AT45:BR45"/>
    <mergeCell ref="BS45:CH45"/>
    <mergeCell ref="B43:K44"/>
    <mergeCell ref="L43:X44"/>
    <mergeCell ref="Y43:AG44"/>
    <mergeCell ref="AH43:AS44"/>
    <mergeCell ref="AT43:CP43"/>
    <mergeCell ref="CI45:CP45"/>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B61:K61"/>
    <mergeCell ref="L61:W61"/>
    <mergeCell ref="Y61:AG61"/>
    <mergeCell ref="AH61:AS61"/>
    <mergeCell ref="AT61:BR61"/>
    <mergeCell ref="BS61:CH61"/>
    <mergeCell ref="CI61:CP61"/>
    <mergeCell ref="CQ61:CZ61"/>
    <mergeCell ref="Y63:AG64"/>
    <mergeCell ref="AH63:AS64"/>
    <mergeCell ref="AT63:CP63"/>
    <mergeCell ref="CQ63:CZ64"/>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DA9:DK9"/>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5:DK5"/>
    <mergeCell ref="B4:K4"/>
    <mergeCell ref="L4:W4"/>
    <mergeCell ref="Y4:AG4"/>
    <mergeCell ref="AH4:AS4"/>
    <mergeCell ref="AT4:BR4"/>
    <mergeCell ref="BS4:CH4"/>
    <mergeCell ref="CI4:CP4"/>
    <mergeCell ref="CQ4:CZ4"/>
    <mergeCell ref="DA4:DK4"/>
    <mergeCell ref="B1:DK1"/>
    <mergeCell ref="B2:K3"/>
    <mergeCell ref="L2:X3"/>
    <mergeCell ref="Y2:AG3"/>
    <mergeCell ref="AH2:AS3"/>
    <mergeCell ref="AT2:CP2"/>
    <mergeCell ref="CQ2:CZ3"/>
    <mergeCell ref="DA2:DK3"/>
    <mergeCell ref="AT3:BR3"/>
    <mergeCell ref="BS3:CH3"/>
    <mergeCell ref="CI3:CP3"/>
  </mergeCells>
  <phoneticPr fontId="2"/>
  <dataValidations count="1">
    <dataValidation type="list" allowBlank="1" showInputMessage="1" showErrorMessage="1" sqref="Y4:AG18 Y25:AG39 Y45:AG59 Y65:AG79" xr:uid="{4F07E980-B77C-42A1-9C46-D082CEAA1234}">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3" manualBreakCount="3">
    <brk id="21" max="114" man="1"/>
    <brk id="42" max="114" man="1"/>
    <brk id="62" max="114"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D06B3-B4DE-4D6F-9C6F-AB3C1DE2E34C}">
  <sheetPr codeName="Sheet11"/>
  <dimension ref="B1:DK83"/>
  <sheetViews>
    <sheetView view="pageBreakPreview" topLeftCell="A76" zoomScale="85" zoomScaleNormal="80" zoomScaleSheetLayoutView="85" workbookViewId="0">
      <selection activeCell="Y81" sqref="Y81:AG8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24" t="s">
        <v>112</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0"/>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0"/>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0"/>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0"/>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0"/>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0"/>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96"/>
      <c r="C10" s="97"/>
      <c r="D10" s="97"/>
      <c r="E10" s="97"/>
      <c r="F10" s="97"/>
      <c r="G10" s="97"/>
      <c r="H10" s="97"/>
      <c r="I10" s="97"/>
      <c r="J10" s="97"/>
      <c r="K10" s="98"/>
      <c r="L10" s="215"/>
      <c r="M10" s="216"/>
      <c r="N10" s="216"/>
      <c r="O10" s="216"/>
      <c r="P10" s="216"/>
      <c r="Q10" s="216"/>
      <c r="R10" s="216"/>
      <c r="S10" s="216"/>
      <c r="T10" s="216"/>
      <c r="U10" s="216"/>
      <c r="V10" s="216"/>
      <c r="W10" s="216"/>
      <c r="X10" s="60"/>
      <c r="Y10" s="238"/>
      <c r="Z10" s="239"/>
      <c r="AA10" s="239"/>
      <c r="AB10" s="239"/>
      <c r="AC10" s="239"/>
      <c r="AD10" s="239"/>
      <c r="AE10" s="239"/>
      <c r="AF10" s="239"/>
      <c r="AG10" s="240"/>
      <c r="AH10" s="106"/>
      <c r="AI10" s="107"/>
      <c r="AJ10" s="107"/>
      <c r="AK10" s="107"/>
      <c r="AL10" s="107"/>
      <c r="AM10" s="107"/>
      <c r="AN10" s="107"/>
      <c r="AO10" s="107"/>
      <c r="AP10" s="107"/>
      <c r="AQ10" s="107"/>
      <c r="AR10" s="107"/>
      <c r="AS10" s="108"/>
      <c r="AT10" s="241"/>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3"/>
      <c r="BS10" s="106"/>
      <c r="BT10" s="107"/>
      <c r="BU10" s="107"/>
      <c r="BV10" s="107"/>
      <c r="BW10" s="107"/>
      <c r="BX10" s="107"/>
      <c r="BY10" s="107"/>
      <c r="BZ10" s="107"/>
      <c r="CA10" s="107"/>
      <c r="CB10" s="107"/>
      <c r="CC10" s="107"/>
      <c r="CD10" s="107"/>
      <c r="CE10" s="107"/>
      <c r="CF10" s="107"/>
      <c r="CG10" s="107"/>
      <c r="CH10" s="108"/>
      <c r="CI10" s="106"/>
      <c r="CJ10" s="107"/>
      <c r="CK10" s="107"/>
      <c r="CL10" s="107"/>
      <c r="CM10" s="107"/>
      <c r="CN10" s="107"/>
      <c r="CO10" s="107"/>
      <c r="CP10" s="108"/>
      <c r="CQ10" s="106"/>
      <c r="CR10" s="107"/>
      <c r="CS10" s="107"/>
      <c r="CT10" s="107"/>
      <c r="CU10" s="107"/>
      <c r="CV10" s="107"/>
      <c r="CW10" s="107"/>
      <c r="CX10" s="107"/>
      <c r="CY10" s="107"/>
      <c r="CZ10" s="108"/>
      <c r="DA10" s="106"/>
      <c r="DB10" s="107"/>
      <c r="DC10" s="107"/>
      <c r="DD10" s="107"/>
      <c r="DE10" s="107"/>
      <c r="DF10" s="107"/>
      <c r="DG10" s="107"/>
      <c r="DH10" s="107"/>
      <c r="DI10" s="107"/>
      <c r="DJ10" s="107"/>
      <c r="DK10" s="108"/>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0"/>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0"/>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220"/>
      <c r="C13" s="220"/>
      <c r="D13" s="220"/>
      <c r="E13" s="220"/>
      <c r="F13" s="220"/>
      <c r="G13" s="220"/>
      <c r="H13" s="220"/>
      <c r="I13" s="220"/>
      <c r="J13" s="220"/>
      <c r="K13" s="220"/>
      <c r="L13" s="215"/>
      <c r="M13" s="216"/>
      <c r="N13" s="216"/>
      <c r="O13" s="216"/>
      <c r="P13" s="216"/>
      <c r="Q13" s="216"/>
      <c r="R13" s="216"/>
      <c r="S13" s="216"/>
      <c r="T13" s="216"/>
      <c r="U13" s="216"/>
      <c r="V13" s="216"/>
      <c r="W13" s="216"/>
      <c r="X13" s="60"/>
      <c r="Y13" s="221"/>
      <c r="Z13" s="221"/>
      <c r="AA13" s="221"/>
      <c r="AB13" s="221"/>
      <c r="AC13" s="221"/>
      <c r="AD13" s="221"/>
      <c r="AE13" s="221"/>
      <c r="AF13" s="221"/>
      <c r="AG13" s="221"/>
      <c r="AH13" s="222"/>
      <c r="AI13" s="222"/>
      <c r="AJ13" s="222"/>
      <c r="AK13" s="222"/>
      <c r="AL13" s="222"/>
      <c r="AM13" s="222"/>
      <c r="AN13" s="222"/>
      <c r="AO13" s="222"/>
      <c r="AP13" s="222"/>
      <c r="AQ13" s="222"/>
      <c r="AR13" s="222"/>
      <c r="AS13" s="222"/>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2"/>
      <c r="BT13" s="222"/>
      <c r="BU13" s="222"/>
      <c r="BV13" s="222"/>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222"/>
      <c r="CT13" s="222"/>
      <c r="CU13" s="222"/>
      <c r="CV13" s="222"/>
      <c r="CW13" s="222"/>
      <c r="CX13" s="222"/>
      <c r="CY13" s="222"/>
      <c r="CZ13" s="222"/>
      <c r="DA13" s="222"/>
      <c r="DB13" s="222"/>
      <c r="DC13" s="222"/>
      <c r="DD13" s="222"/>
      <c r="DE13" s="222"/>
      <c r="DF13" s="222"/>
      <c r="DG13" s="222"/>
      <c r="DH13" s="222"/>
      <c r="DI13" s="222"/>
      <c r="DJ13" s="222"/>
      <c r="DK13" s="222"/>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0"/>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0"/>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220"/>
      <c r="C16" s="220"/>
      <c r="D16" s="220"/>
      <c r="E16" s="220"/>
      <c r="F16" s="220"/>
      <c r="G16" s="220"/>
      <c r="H16" s="220"/>
      <c r="I16" s="220"/>
      <c r="J16" s="220"/>
      <c r="K16" s="220"/>
      <c r="L16" s="215"/>
      <c r="M16" s="216"/>
      <c r="N16" s="216"/>
      <c r="O16" s="216"/>
      <c r="P16" s="216"/>
      <c r="Q16" s="216"/>
      <c r="R16" s="216"/>
      <c r="S16" s="216"/>
      <c r="T16" s="216"/>
      <c r="U16" s="216"/>
      <c r="V16" s="216"/>
      <c r="W16" s="216"/>
      <c r="X16" s="60"/>
      <c r="Y16" s="221"/>
      <c r="Z16" s="221"/>
      <c r="AA16" s="221"/>
      <c r="AB16" s="221"/>
      <c r="AC16" s="221"/>
      <c r="AD16" s="221"/>
      <c r="AE16" s="221"/>
      <c r="AF16" s="221"/>
      <c r="AG16" s="221"/>
      <c r="AH16" s="222"/>
      <c r="AI16" s="222"/>
      <c r="AJ16" s="222"/>
      <c r="AK16" s="222"/>
      <c r="AL16" s="222"/>
      <c r="AM16" s="222"/>
      <c r="AN16" s="222"/>
      <c r="AO16" s="222"/>
      <c r="AP16" s="222"/>
      <c r="AQ16" s="222"/>
      <c r="AR16" s="222"/>
      <c r="AS16" s="222"/>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row>
    <row r="17" spans="2:115" ht="27.75" customHeight="1">
      <c r="B17" s="220"/>
      <c r="C17" s="220"/>
      <c r="D17" s="220"/>
      <c r="E17" s="220"/>
      <c r="F17" s="220"/>
      <c r="G17" s="220"/>
      <c r="H17" s="220"/>
      <c r="I17" s="220"/>
      <c r="J17" s="220"/>
      <c r="K17" s="220"/>
      <c r="L17" s="215"/>
      <c r="M17" s="216"/>
      <c r="N17" s="216"/>
      <c r="O17" s="216"/>
      <c r="P17" s="216"/>
      <c r="Q17" s="216"/>
      <c r="R17" s="216"/>
      <c r="S17" s="216"/>
      <c r="T17" s="216"/>
      <c r="U17" s="216"/>
      <c r="V17" s="216"/>
      <c r="W17" s="216"/>
      <c r="X17" s="60"/>
      <c r="Y17" s="221"/>
      <c r="Z17" s="221"/>
      <c r="AA17" s="221"/>
      <c r="AB17" s="221"/>
      <c r="AC17" s="221"/>
      <c r="AD17" s="221"/>
      <c r="AE17" s="221"/>
      <c r="AF17" s="221"/>
      <c r="AG17" s="221"/>
      <c r="AH17" s="222"/>
      <c r="AI17" s="222"/>
      <c r="AJ17" s="222"/>
      <c r="AK17" s="222"/>
      <c r="AL17" s="222"/>
      <c r="AM17" s="222"/>
      <c r="AN17" s="222"/>
      <c r="AO17" s="222"/>
      <c r="AP17" s="222"/>
      <c r="AQ17" s="222"/>
      <c r="AR17" s="222"/>
      <c r="AS17" s="222"/>
      <c r="AT17" s="223"/>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row>
    <row r="18" spans="2:115" ht="27.75" customHeight="1" thickBot="1">
      <c r="B18" s="214"/>
      <c r="C18" s="214"/>
      <c r="D18" s="214"/>
      <c r="E18" s="214"/>
      <c r="F18" s="214"/>
      <c r="G18" s="214"/>
      <c r="H18" s="214"/>
      <c r="I18" s="214"/>
      <c r="J18" s="214"/>
      <c r="K18" s="214"/>
      <c r="L18" s="215"/>
      <c r="M18" s="216"/>
      <c r="N18" s="216"/>
      <c r="O18" s="216"/>
      <c r="P18" s="216"/>
      <c r="Q18" s="216"/>
      <c r="R18" s="216"/>
      <c r="S18" s="216"/>
      <c r="T18" s="216"/>
      <c r="U18" s="216"/>
      <c r="V18" s="216"/>
      <c r="W18" s="216"/>
      <c r="X18" s="61"/>
      <c r="Y18" s="217"/>
      <c r="Z18" s="217"/>
      <c r="AA18" s="217"/>
      <c r="AB18" s="217"/>
      <c r="AC18" s="217"/>
      <c r="AD18" s="217"/>
      <c r="AE18" s="217"/>
      <c r="AF18" s="217"/>
      <c r="AG18" s="217"/>
      <c r="AH18" s="218"/>
      <c r="AI18" s="218"/>
      <c r="AJ18" s="218"/>
      <c r="AK18" s="218"/>
      <c r="AL18" s="218"/>
      <c r="AM18" s="218"/>
      <c r="AN18" s="218"/>
      <c r="AO18" s="218"/>
      <c r="AP18" s="218"/>
      <c r="AQ18" s="218"/>
      <c r="AR18" s="218"/>
      <c r="AS18" s="218"/>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row>
    <row r="19" spans="2:115" ht="27.75" customHeight="1" thickTop="1">
      <c r="B19" s="210" t="s">
        <v>62</v>
      </c>
      <c r="C19" s="210"/>
      <c r="D19" s="210"/>
      <c r="E19" s="210"/>
      <c r="F19" s="210"/>
      <c r="G19" s="210"/>
      <c r="H19" s="210"/>
      <c r="I19" s="210"/>
      <c r="J19" s="210"/>
      <c r="K19" s="210"/>
      <c r="L19" s="211">
        <f>SUMIF(Y4:AG18,"立候補準備",L4:W18)</f>
        <v>0</v>
      </c>
      <c r="M19" s="212"/>
      <c r="N19" s="212"/>
      <c r="O19" s="212"/>
      <c r="P19" s="212"/>
      <c r="Q19" s="212"/>
      <c r="R19" s="212"/>
      <c r="S19" s="212"/>
      <c r="T19" s="212"/>
      <c r="U19" s="212"/>
      <c r="V19" s="212"/>
      <c r="W19" s="212"/>
      <c r="X19" s="40"/>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6"/>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05" t="s">
        <v>69</v>
      </c>
      <c r="C21" s="205"/>
      <c r="D21" s="205"/>
      <c r="E21" s="205"/>
      <c r="F21" s="205"/>
      <c r="G21" s="205"/>
      <c r="H21" s="205"/>
      <c r="I21" s="205"/>
      <c r="J21" s="205"/>
      <c r="K21" s="205"/>
      <c r="L21" s="206">
        <f>L19+L20</f>
        <v>0</v>
      </c>
      <c r="M21" s="207"/>
      <c r="N21" s="207"/>
      <c r="O21" s="207"/>
      <c r="P21" s="207"/>
      <c r="Q21" s="207"/>
      <c r="R21" s="207"/>
      <c r="S21" s="207"/>
      <c r="T21" s="207"/>
      <c r="U21" s="207"/>
      <c r="V21" s="207"/>
      <c r="W21" s="207"/>
      <c r="X21" s="36"/>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0"/>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0"/>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0"/>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0"/>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0"/>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0"/>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96"/>
      <c r="C31" s="97"/>
      <c r="D31" s="97"/>
      <c r="E31" s="97"/>
      <c r="F31" s="97"/>
      <c r="G31" s="97"/>
      <c r="H31" s="97"/>
      <c r="I31" s="97"/>
      <c r="J31" s="97"/>
      <c r="K31" s="98"/>
      <c r="L31" s="215"/>
      <c r="M31" s="216"/>
      <c r="N31" s="216"/>
      <c r="O31" s="216"/>
      <c r="P31" s="216"/>
      <c r="Q31" s="216"/>
      <c r="R31" s="216"/>
      <c r="S31" s="216"/>
      <c r="T31" s="216"/>
      <c r="U31" s="216"/>
      <c r="V31" s="216"/>
      <c r="W31" s="216"/>
      <c r="X31" s="60"/>
      <c r="Y31" s="238"/>
      <c r="Z31" s="239"/>
      <c r="AA31" s="239"/>
      <c r="AB31" s="239"/>
      <c r="AC31" s="239"/>
      <c r="AD31" s="239"/>
      <c r="AE31" s="239"/>
      <c r="AF31" s="239"/>
      <c r="AG31" s="240"/>
      <c r="AH31" s="106"/>
      <c r="AI31" s="107"/>
      <c r="AJ31" s="107"/>
      <c r="AK31" s="107"/>
      <c r="AL31" s="107"/>
      <c r="AM31" s="107"/>
      <c r="AN31" s="107"/>
      <c r="AO31" s="107"/>
      <c r="AP31" s="107"/>
      <c r="AQ31" s="107"/>
      <c r="AR31" s="107"/>
      <c r="AS31" s="108"/>
      <c r="AT31" s="241"/>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3"/>
      <c r="BS31" s="106"/>
      <c r="BT31" s="107"/>
      <c r="BU31" s="107"/>
      <c r="BV31" s="107"/>
      <c r="BW31" s="107"/>
      <c r="BX31" s="107"/>
      <c r="BY31" s="107"/>
      <c r="BZ31" s="107"/>
      <c r="CA31" s="107"/>
      <c r="CB31" s="107"/>
      <c r="CC31" s="107"/>
      <c r="CD31" s="107"/>
      <c r="CE31" s="107"/>
      <c r="CF31" s="107"/>
      <c r="CG31" s="107"/>
      <c r="CH31" s="108"/>
      <c r="CI31" s="106"/>
      <c r="CJ31" s="107"/>
      <c r="CK31" s="107"/>
      <c r="CL31" s="107"/>
      <c r="CM31" s="107"/>
      <c r="CN31" s="107"/>
      <c r="CO31" s="107"/>
      <c r="CP31" s="108"/>
      <c r="CQ31" s="106"/>
      <c r="CR31" s="107"/>
      <c r="CS31" s="107"/>
      <c r="CT31" s="107"/>
      <c r="CU31" s="107"/>
      <c r="CV31" s="107"/>
      <c r="CW31" s="107"/>
      <c r="CX31" s="107"/>
      <c r="CY31" s="107"/>
      <c r="CZ31" s="108"/>
      <c r="DA31" s="106"/>
      <c r="DB31" s="107"/>
      <c r="DC31" s="107"/>
      <c r="DD31" s="107"/>
      <c r="DE31" s="107"/>
      <c r="DF31" s="107"/>
      <c r="DG31" s="107"/>
      <c r="DH31" s="107"/>
      <c r="DI31" s="107"/>
      <c r="DJ31" s="107"/>
      <c r="DK31" s="108"/>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0"/>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0"/>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220"/>
      <c r="C34" s="220"/>
      <c r="D34" s="220"/>
      <c r="E34" s="220"/>
      <c r="F34" s="220"/>
      <c r="G34" s="220"/>
      <c r="H34" s="220"/>
      <c r="I34" s="220"/>
      <c r="J34" s="220"/>
      <c r="K34" s="220"/>
      <c r="L34" s="215"/>
      <c r="M34" s="216"/>
      <c r="N34" s="216"/>
      <c r="O34" s="216"/>
      <c r="P34" s="216"/>
      <c r="Q34" s="216"/>
      <c r="R34" s="216"/>
      <c r="S34" s="216"/>
      <c r="T34" s="216"/>
      <c r="U34" s="216"/>
      <c r="V34" s="216"/>
      <c r="W34" s="216"/>
      <c r="X34" s="60"/>
      <c r="Y34" s="221"/>
      <c r="Z34" s="221"/>
      <c r="AA34" s="221"/>
      <c r="AB34" s="221"/>
      <c r="AC34" s="221"/>
      <c r="AD34" s="221"/>
      <c r="AE34" s="221"/>
      <c r="AF34" s="221"/>
      <c r="AG34" s="221"/>
      <c r="AH34" s="222"/>
      <c r="AI34" s="222"/>
      <c r="AJ34" s="222"/>
      <c r="AK34" s="222"/>
      <c r="AL34" s="222"/>
      <c r="AM34" s="222"/>
      <c r="AN34" s="222"/>
      <c r="AO34" s="222"/>
      <c r="AP34" s="222"/>
      <c r="AQ34" s="222"/>
      <c r="AR34" s="222"/>
      <c r="AS34" s="222"/>
      <c r="AT34" s="223"/>
      <c r="AU34" s="223"/>
      <c r="AV34" s="223"/>
      <c r="AW34" s="223"/>
      <c r="AX34" s="223"/>
      <c r="AY34" s="223"/>
      <c r="AZ34" s="223"/>
      <c r="BA34" s="223"/>
      <c r="BB34" s="223"/>
      <c r="BC34" s="223"/>
      <c r="BD34" s="223"/>
      <c r="BE34" s="223"/>
      <c r="BF34" s="223"/>
      <c r="BG34" s="223"/>
      <c r="BH34" s="223"/>
      <c r="BI34" s="223"/>
      <c r="BJ34" s="223"/>
      <c r="BK34" s="223"/>
      <c r="BL34" s="223"/>
      <c r="BM34" s="223"/>
      <c r="BN34" s="223"/>
      <c r="BO34" s="223"/>
      <c r="BP34" s="223"/>
      <c r="BQ34" s="223"/>
      <c r="BR34" s="223"/>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0"/>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0"/>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220"/>
      <c r="C37" s="220"/>
      <c r="D37" s="220"/>
      <c r="E37" s="220"/>
      <c r="F37" s="220"/>
      <c r="G37" s="220"/>
      <c r="H37" s="220"/>
      <c r="I37" s="220"/>
      <c r="J37" s="220"/>
      <c r="K37" s="220"/>
      <c r="L37" s="215"/>
      <c r="M37" s="216"/>
      <c r="N37" s="216"/>
      <c r="O37" s="216"/>
      <c r="P37" s="216"/>
      <c r="Q37" s="216"/>
      <c r="R37" s="216"/>
      <c r="S37" s="216"/>
      <c r="T37" s="216"/>
      <c r="U37" s="216"/>
      <c r="V37" s="216"/>
      <c r="W37" s="216"/>
      <c r="X37" s="60"/>
      <c r="Y37" s="221"/>
      <c r="Z37" s="221"/>
      <c r="AA37" s="221"/>
      <c r="AB37" s="221"/>
      <c r="AC37" s="221"/>
      <c r="AD37" s="221"/>
      <c r="AE37" s="221"/>
      <c r="AF37" s="221"/>
      <c r="AG37" s="221"/>
      <c r="AH37" s="222"/>
      <c r="AI37" s="222"/>
      <c r="AJ37" s="222"/>
      <c r="AK37" s="222"/>
      <c r="AL37" s="222"/>
      <c r="AM37" s="222"/>
      <c r="AN37" s="222"/>
      <c r="AO37" s="222"/>
      <c r="AP37" s="222"/>
      <c r="AQ37" s="222"/>
      <c r="AR37" s="222"/>
      <c r="AS37" s="222"/>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row>
    <row r="38" spans="2:115" ht="27.75" customHeight="1">
      <c r="B38" s="220"/>
      <c r="C38" s="220"/>
      <c r="D38" s="220"/>
      <c r="E38" s="220"/>
      <c r="F38" s="220"/>
      <c r="G38" s="220"/>
      <c r="H38" s="220"/>
      <c r="I38" s="220"/>
      <c r="J38" s="220"/>
      <c r="K38" s="220"/>
      <c r="L38" s="215"/>
      <c r="M38" s="216"/>
      <c r="N38" s="216"/>
      <c r="O38" s="216"/>
      <c r="P38" s="216"/>
      <c r="Q38" s="216"/>
      <c r="R38" s="216"/>
      <c r="S38" s="216"/>
      <c r="T38" s="216"/>
      <c r="U38" s="216"/>
      <c r="V38" s="216"/>
      <c r="W38" s="216"/>
      <c r="X38" s="60"/>
      <c r="Y38" s="221"/>
      <c r="Z38" s="221"/>
      <c r="AA38" s="221"/>
      <c r="AB38" s="221"/>
      <c r="AC38" s="221"/>
      <c r="AD38" s="221"/>
      <c r="AE38" s="221"/>
      <c r="AF38" s="221"/>
      <c r="AG38" s="221"/>
      <c r="AH38" s="222"/>
      <c r="AI38" s="222"/>
      <c r="AJ38" s="222"/>
      <c r="AK38" s="222"/>
      <c r="AL38" s="222"/>
      <c r="AM38" s="222"/>
      <c r="AN38" s="222"/>
      <c r="AO38" s="222"/>
      <c r="AP38" s="222"/>
      <c r="AQ38" s="222"/>
      <c r="AR38" s="222"/>
      <c r="AS38" s="222"/>
      <c r="AT38" s="223"/>
      <c r="AU38" s="223"/>
      <c r="AV38" s="223"/>
      <c r="AW38" s="223"/>
      <c r="AX38" s="223"/>
      <c r="AY38" s="223"/>
      <c r="AZ38" s="223"/>
      <c r="BA38" s="223"/>
      <c r="BB38" s="223"/>
      <c r="BC38" s="223"/>
      <c r="BD38" s="223"/>
      <c r="BE38" s="223"/>
      <c r="BF38" s="223"/>
      <c r="BG38" s="223"/>
      <c r="BH38" s="223"/>
      <c r="BI38" s="223"/>
      <c r="BJ38" s="223"/>
      <c r="BK38" s="223"/>
      <c r="BL38" s="223"/>
      <c r="BM38" s="223"/>
      <c r="BN38" s="223"/>
      <c r="BO38" s="223"/>
      <c r="BP38" s="223"/>
      <c r="BQ38" s="223"/>
      <c r="BR38" s="223"/>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row>
    <row r="39" spans="2:115" ht="27.75" customHeight="1" thickBot="1">
      <c r="B39" s="214"/>
      <c r="C39" s="214"/>
      <c r="D39" s="214"/>
      <c r="E39" s="214"/>
      <c r="F39" s="214"/>
      <c r="G39" s="214"/>
      <c r="H39" s="214"/>
      <c r="I39" s="214"/>
      <c r="J39" s="214"/>
      <c r="K39" s="214"/>
      <c r="L39" s="215"/>
      <c r="M39" s="216"/>
      <c r="N39" s="216"/>
      <c r="O39" s="216"/>
      <c r="P39" s="216"/>
      <c r="Q39" s="216"/>
      <c r="R39" s="216"/>
      <c r="S39" s="216"/>
      <c r="T39" s="216"/>
      <c r="U39" s="216"/>
      <c r="V39" s="216"/>
      <c r="W39" s="216"/>
      <c r="X39" s="61"/>
      <c r="Y39" s="217"/>
      <c r="Z39" s="217"/>
      <c r="AA39" s="217"/>
      <c r="AB39" s="217"/>
      <c r="AC39" s="217"/>
      <c r="AD39" s="217"/>
      <c r="AE39" s="217"/>
      <c r="AF39" s="217"/>
      <c r="AG39" s="217"/>
      <c r="AH39" s="218"/>
      <c r="AI39" s="218"/>
      <c r="AJ39" s="218"/>
      <c r="AK39" s="218"/>
      <c r="AL39" s="218"/>
      <c r="AM39" s="218"/>
      <c r="AN39" s="218"/>
      <c r="AO39" s="218"/>
      <c r="AP39" s="218"/>
      <c r="AQ39" s="218"/>
      <c r="AR39" s="218"/>
      <c r="AS39" s="218"/>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row>
    <row r="40" spans="2:115" ht="27.75" customHeight="1" thickTop="1">
      <c r="B40" s="210" t="s">
        <v>62</v>
      </c>
      <c r="C40" s="210"/>
      <c r="D40" s="210"/>
      <c r="E40" s="210"/>
      <c r="F40" s="210"/>
      <c r="G40" s="210"/>
      <c r="H40" s="210"/>
      <c r="I40" s="210"/>
      <c r="J40" s="210"/>
      <c r="K40" s="210"/>
      <c r="L40" s="211">
        <f>SUMIF(Y25:AG39,"立候補準備",L25:W39)</f>
        <v>0</v>
      </c>
      <c r="M40" s="212"/>
      <c r="N40" s="212"/>
      <c r="O40" s="212"/>
      <c r="P40" s="212"/>
      <c r="Q40" s="212"/>
      <c r="R40" s="212"/>
      <c r="S40" s="212"/>
      <c r="T40" s="212"/>
      <c r="U40" s="212"/>
      <c r="V40" s="212"/>
      <c r="W40" s="212"/>
      <c r="X40" s="40"/>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6"/>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05" t="s">
        <v>69</v>
      </c>
      <c r="C42" s="205"/>
      <c r="D42" s="205"/>
      <c r="E42" s="205"/>
      <c r="F42" s="205"/>
      <c r="G42" s="205"/>
      <c r="H42" s="205"/>
      <c r="I42" s="205"/>
      <c r="J42" s="205"/>
      <c r="K42" s="205"/>
      <c r="L42" s="206">
        <f>L40+L41</f>
        <v>0</v>
      </c>
      <c r="M42" s="207"/>
      <c r="N42" s="207"/>
      <c r="O42" s="207"/>
      <c r="P42" s="207"/>
      <c r="Q42" s="207"/>
      <c r="R42" s="207"/>
      <c r="S42" s="207"/>
      <c r="T42" s="207"/>
      <c r="U42" s="207"/>
      <c r="V42" s="207"/>
      <c r="W42" s="207"/>
      <c r="X42" s="36"/>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0"/>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0"/>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0"/>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0"/>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0"/>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0"/>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96"/>
      <c r="C51" s="97"/>
      <c r="D51" s="97"/>
      <c r="E51" s="97"/>
      <c r="F51" s="97"/>
      <c r="G51" s="97"/>
      <c r="H51" s="97"/>
      <c r="I51" s="97"/>
      <c r="J51" s="97"/>
      <c r="K51" s="98"/>
      <c r="L51" s="215"/>
      <c r="M51" s="216"/>
      <c r="N51" s="216"/>
      <c r="O51" s="216"/>
      <c r="P51" s="216"/>
      <c r="Q51" s="216"/>
      <c r="R51" s="216"/>
      <c r="S51" s="216"/>
      <c r="T51" s="216"/>
      <c r="U51" s="216"/>
      <c r="V51" s="216"/>
      <c r="W51" s="216"/>
      <c r="X51" s="60"/>
      <c r="Y51" s="238"/>
      <c r="Z51" s="239"/>
      <c r="AA51" s="239"/>
      <c r="AB51" s="239"/>
      <c r="AC51" s="239"/>
      <c r="AD51" s="239"/>
      <c r="AE51" s="239"/>
      <c r="AF51" s="239"/>
      <c r="AG51" s="240"/>
      <c r="AH51" s="106"/>
      <c r="AI51" s="107"/>
      <c r="AJ51" s="107"/>
      <c r="AK51" s="107"/>
      <c r="AL51" s="107"/>
      <c r="AM51" s="107"/>
      <c r="AN51" s="107"/>
      <c r="AO51" s="107"/>
      <c r="AP51" s="107"/>
      <c r="AQ51" s="107"/>
      <c r="AR51" s="107"/>
      <c r="AS51" s="108"/>
      <c r="AT51" s="241"/>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3"/>
      <c r="BS51" s="106"/>
      <c r="BT51" s="107"/>
      <c r="BU51" s="107"/>
      <c r="BV51" s="107"/>
      <c r="BW51" s="107"/>
      <c r="BX51" s="107"/>
      <c r="BY51" s="107"/>
      <c r="BZ51" s="107"/>
      <c r="CA51" s="107"/>
      <c r="CB51" s="107"/>
      <c r="CC51" s="107"/>
      <c r="CD51" s="107"/>
      <c r="CE51" s="107"/>
      <c r="CF51" s="107"/>
      <c r="CG51" s="107"/>
      <c r="CH51" s="108"/>
      <c r="CI51" s="106"/>
      <c r="CJ51" s="107"/>
      <c r="CK51" s="107"/>
      <c r="CL51" s="107"/>
      <c r="CM51" s="107"/>
      <c r="CN51" s="107"/>
      <c r="CO51" s="107"/>
      <c r="CP51" s="108"/>
      <c r="CQ51" s="106"/>
      <c r="CR51" s="107"/>
      <c r="CS51" s="107"/>
      <c r="CT51" s="107"/>
      <c r="CU51" s="107"/>
      <c r="CV51" s="107"/>
      <c r="CW51" s="107"/>
      <c r="CX51" s="107"/>
      <c r="CY51" s="107"/>
      <c r="CZ51" s="108"/>
      <c r="DA51" s="106"/>
      <c r="DB51" s="107"/>
      <c r="DC51" s="107"/>
      <c r="DD51" s="107"/>
      <c r="DE51" s="107"/>
      <c r="DF51" s="107"/>
      <c r="DG51" s="107"/>
      <c r="DH51" s="107"/>
      <c r="DI51" s="107"/>
      <c r="DJ51" s="107"/>
      <c r="DK51" s="108"/>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0"/>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0"/>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220"/>
      <c r="C54" s="220"/>
      <c r="D54" s="220"/>
      <c r="E54" s="220"/>
      <c r="F54" s="220"/>
      <c r="G54" s="220"/>
      <c r="H54" s="220"/>
      <c r="I54" s="220"/>
      <c r="J54" s="220"/>
      <c r="K54" s="220"/>
      <c r="L54" s="215"/>
      <c r="M54" s="216"/>
      <c r="N54" s="216"/>
      <c r="O54" s="216"/>
      <c r="P54" s="216"/>
      <c r="Q54" s="216"/>
      <c r="R54" s="216"/>
      <c r="S54" s="216"/>
      <c r="T54" s="216"/>
      <c r="U54" s="216"/>
      <c r="V54" s="216"/>
      <c r="W54" s="216"/>
      <c r="X54" s="60"/>
      <c r="Y54" s="221"/>
      <c r="Z54" s="221"/>
      <c r="AA54" s="221"/>
      <c r="AB54" s="221"/>
      <c r="AC54" s="221"/>
      <c r="AD54" s="221"/>
      <c r="AE54" s="221"/>
      <c r="AF54" s="221"/>
      <c r="AG54" s="221"/>
      <c r="AH54" s="222"/>
      <c r="AI54" s="222"/>
      <c r="AJ54" s="222"/>
      <c r="AK54" s="222"/>
      <c r="AL54" s="222"/>
      <c r="AM54" s="222"/>
      <c r="AN54" s="222"/>
      <c r="AO54" s="222"/>
      <c r="AP54" s="222"/>
      <c r="AQ54" s="222"/>
      <c r="AR54" s="222"/>
      <c r="AS54" s="222"/>
      <c r="AT54" s="223"/>
      <c r="AU54" s="223"/>
      <c r="AV54" s="223"/>
      <c r="AW54" s="223"/>
      <c r="AX54" s="223"/>
      <c r="AY54" s="223"/>
      <c r="AZ54" s="223"/>
      <c r="BA54" s="223"/>
      <c r="BB54" s="223"/>
      <c r="BC54" s="223"/>
      <c r="BD54" s="223"/>
      <c r="BE54" s="223"/>
      <c r="BF54" s="223"/>
      <c r="BG54" s="223"/>
      <c r="BH54" s="223"/>
      <c r="BI54" s="223"/>
      <c r="BJ54" s="223"/>
      <c r="BK54" s="223"/>
      <c r="BL54" s="223"/>
      <c r="BM54" s="223"/>
      <c r="BN54" s="223"/>
      <c r="BO54" s="223"/>
      <c r="BP54" s="223"/>
      <c r="BQ54" s="223"/>
      <c r="BR54" s="223"/>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0"/>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0"/>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220"/>
      <c r="C57" s="220"/>
      <c r="D57" s="220"/>
      <c r="E57" s="220"/>
      <c r="F57" s="220"/>
      <c r="G57" s="220"/>
      <c r="H57" s="220"/>
      <c r="I57" s="220"/>
      <c r="J57" s="220"/>
      <c r="K57" s="220"/>
      <c r="L57" s="215"/>
      <c r="M57" s="216"/>
      <c r="N57" s="216"/>
      <c r="O57" s="216"/>
      <c r="P57" s="216"/>
      <c r="Q57" s="216"/>
      <c r="R57" s="216"/>
      <c r="S57" s="216"/>
      <c r="T57" s="216"/>
      <c r="U57" s="216"/>
      <c r="V57" s="216"/>
      <c r="W57" s="216"/>
      <c r="X57" s="60"/>
      <c r="Y57" s="221"/>
      <c r="Z57" s="221"/>
      <c r="AA57" s="221"/>
      <c r="AB57" s="221"/>
      <c r="AC57" s="221"/>
      <c r="AD57" s="221"/>
      <c r="AE57" s="221"/>
      <c r="AF57" s="221"/>
      <c r="AG57" s="221"/>
      <c r="AH57" s="222"/>
      <c r="AI57" s="222"/>
      <c r="AJ57" s="222"/>
      <c r="AK57" s="222"/>
      <c r="AL57" s="222"/>
      <c r="AM57" s="222"/>
      <c r="AN57" s="222"/>
      <c r="AO57" s="222"/>
      <c r="AP57" s="222"/>
      <c r="AQ57" s="222"/>
      <c r="AR57" s="222"/>
      <c r="AS57" s="222"/>
      <c r="AT57" s="223"/>
      <c r="AU57" s="223"/>
      <c r="AV57" s="223"/>
      <c r="AW57" s="223"/>
      <c r="AX57" s="223"/>
      <c r="AY57" s="223"/>
      <c r="AZ57" s="223"/>
      <c r="BA57" s="223"/>
      <c r="BB57" s="223"/>
      <c r="BC57" s="223"/>
      <c r="BD57" s="223"/>
      <c r="BE57" s="223"/>
      <c r="BF57" s="223"/>
      <c r="BG57" s="223"/>
      <c r="BH57" s="223"/>
      <c r="BI57" s="223"/>
      <c r="BJ57" s="223"/>
      <c r="BK57" s="223"/>
      <c r="BL57" s="223"/>
      <c r="BM57" s="223"/>
      <c r="BN57" s="223"/>
      <c r="BO57" s="223"/>
      <c r="BP57" s="223"/>
      <c r="BQ57" s="223"/>
      <c r="BR57" s="223"/>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row>
    <row r="58" spans="2:115" ht="27.75" customHeight="1">
      <c r="B58" s="220"/>
      <c r="C58" s="220"/>
      <c r="D58" s="220"/>
      <c r="E58" s="220"/>
      <c r="F58" s="220"/>
      <c r="G58" s="220"/>
      <c r="H58" s="220"/>
      <c r="I58" s="220"/>
      <c r="J58" s="220"/>
      <c r="K58" s="220"/>
      <c r="L58" s="215"/>
      <c r="M58" s="216"/>
      <c r="N58" s="216"/>
      <c r="O58" s="216"/>
      <c r="P58" s="216"/>
      <c r="Q58" s="216"/>
      <c r="R58" s="216"/>
      <c r="S58" s="216"/>
      <c r="T58" s="216"/>
      <c r="U58" s="216"/>
      <c r="V58" s="216"/>
      <c r="W58" s="216"/>
      <c r="X58" s="60"/>
      <c r="Y58" s="221"/>
      <c r="Z58" s="221"/>
      <c r="AA58" s="221"/>
      <c r="AB58" s="221"/>
      <c r="AC58" s="221"/>
      <c r="AD58" s="221"/>
      <c r="AE58" s="221"/>
      <c r="AF58" s="221"/>
      <c r="AG58" s="221"/>
      <c r="AH58" s="222"/>
      <c r="AI58" s="222"/>
      <c r="AJ58" s="222"/>
      <c r="AK58" s="222"/>
      <c r="AL58" s="222"/>
      <c r="AM58" s="222"/>
      <c r="AN58" s="222"/>
      <c r="AO58" s="222"/>
      <c r="AP58" s="222"/>
      <c r="AQ58" s="222"/>
      <c r="AR58" s="222"/>
      <c r="AS58" s="222"/>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row>
    <row r="59" spans="2:115" ht="27.75" customHeight="1" thickBot="1">
      <c r="B59" s="214"/>
      <c r="C59" s="214"/>
      <c r="D59" s="214"/>
      <c r="E59" s="214"/>
      <c r="F59" s="214"/>
      <c r="G59" s="214"/>
      <c r="H59" s="214"/>
      <c r="I59" s="214"/>
      <c r="J59" s="214"/>
      <c r="K59" s="214"/>
      <c r="L59" s="215"/>
      <c r="M59" s="216"/>
      <c r="N59" s="216"/>
      <c r="O59" s="216"/>
      <c r="P59" s="216"/>
      <c r="Q59" s="216"/>
      <c r="R59" s="216"/>
      <c r="S59" s="216"/>
      <c r="T59" s="216"/>
      <c r="U59" s="216"/>
      <c r="V59" s="216"/>
      <c r="W59" s="216"/>
      <c r="X59" s="61"/>
      <c r="Y59" s="217"/>
      <c r="Z59" s="217"/>
      <c r="AA59" s="217"/>
      <c r="AB59" s="217"/>
      <c r="AC59" s="217"/>
      <c r="AD59" s="217"/>
      <c r="AE59" s="217"/>
      <c r="AF59" s="217"/>
      <c r="AG59" s="217"/>
      <c r="AH59" s="218"/>
      <c r="AI59" s="218"/>
      <c r="AJ59" s="218"/>
      <c r="AK59" s="218"/>
      <c r="AL59" s="218"/>
      <c r="AM59" s="218"/>
      <c r="AN59" s="218"/>
      <c r="AO59" s="218"/>
      <c r="AP59" s="218"/>
      <c r="AQ59" s="218"/>
      <c r="AR59" s="218"/>
      <c r="AS59" s="218"/>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8"/>
      <c r="BT59" s="218"/>
      <c r="BU59" s="218"/>
      <c r="BV59" s="218"/>
      <c r="BW59" s="218"/>
      <c r="BX59" s="218"/>
      <c r="BY59" s="218"/>
      <c r="BZ59" s="218"/>
      <c r="CA59" s="218"/>
      <c r="CB59" s="218"/>
      <c r="CC59" s="218"/>
      <c r="CD59" s="218"/>
      <c r="CE59" s="218"/>
      <c r="CF59" s="218"/>
      <c r="CG59" s="218"/>
      <c r="CH59" s="218"/>
      <c r="CI59" s="218"/>
      <c r="CJ59" s="218"/>
      <c r="CK59" s="218"/>
      <c r="CL59" s="218"/>
      <c r="CM59" s="218"/>
      <c r="CN59" s="218"/>
      <c r="CO59" s="218"/>
      <c r="CP59" s="218"/>
      <c r="CQ59" s="218"/>
      <c r="CR59" s="218"/>
      <c r="CS59" s="218"/>
      <c r="CT59" s="218"/>
      <c r="CU59" s="218"/>
      <c r="CV59" s="218"/>
      <c r="CW59" s="218"/>
      <c r="CX59" s="218"/>
      <c r="CY59" s="218"/>
      <c r="CZ59" s="218"/>
      <c r="DA59" s="218"/>
      <c r="DB59" s="218"/>
      <c r="DC59" s="218"/>
      <c r="DD59" s="218"/>
      <c r="DE59" s="218"/>
      <c r="DF59" s="218"/>
      <c r="DG59" s="218"/>
      <c r="DH59" s="218"/>
      <c r="DI59" s="218"/>
      <c r="DJ59" s="218"/>
      <c r="DK59" s="218"/>
    </row>
    <row r="60" spans="2:115" ht="27.75" customHeight="1" thickTop="1">
      <c r="B60" s="210" t="s">
        <v>62</v>
      </c>
      <c r="C60" s="210"/>
      <c r="D60" s="210"/>
      <c r="E60" s="210"/>
      <c r="F60" s="210"/>
      <c r="G60" s="210"/>
      <c r="H60" s="210"/>
      <c r="I60" s="210"/>
      <c r="J60" s="210"/>
      <c r="K60" s="210"/>
      <c r="L60" s="211">
        <f>SUMIF(Y45:AG59,"立候補準備",L45:W59)</f>
        <v>0</v>
      </c>
      <c r="M60" s="212"/>
      <c r="N60" s="212"/>
      <c r="O60" s="212"/>
      <c r="P60" s="212"/>
      <c r="Q60" s="212"/>
      <c r="R60" s="212"/>
      <c r="S60" s="212"/>
      <c r="T60" s="212"/>
      <c r="U60" s="212"/>
      <c r="V60" s="212"/>
      <c r="W60" s="212"/>
      <c r="X60" s="40"/>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6"/>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05" t="s">
        <v>69</v>
      </c>
      <c r="C62" s="205"/>
      <c r="D62" s="205"/>
      <c r="E62" s="205"/>
      <c r="F62" s="205"/>
      <c r="G62" s="205"/>
      <c r="H62" s="205"/>
      <c r="I62" s="205"/>
      <c r="J62" s="205"/>
      <c r="K62" s="205"/>
      <c r="L62" s="206">
        <f>L60+L61</f>
        <v>0</v>
      </c>
      <c r="M62" s="207"/>
      <c r="N62" s="207"/>
      <c r="O62" s="207"/>
      <c r="P62" s="207"/>
      <c r="Q62" s="207"/>
      <c r="R62" s="207"/>
      <c r="S62" s="207"/>
      <c r="T62" s="207"/>
      <c r="U62" s="207"/>
      <c r="V62" s="207"/>
      <c r="W62" s="207"/>
      <c r="X62" s="36"/>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0"/>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0"/>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0"/>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0"/>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0"/>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0"/>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96"/>
      <c r="C71" s="97"/>
      <c r="D71" s="97"/>
      <c r="E71" s="97"/>
      <c r="F71" s="97"/>
      <c r="G71" s="97"/>
      <c r="H71" s="97"/>
      <c r="I71" s="97"/>
      <c r="J71" s="97"/>
      <c r="K71" s="98"/>
      <c r="L71" s="215"/>
      <c r="M71" s="216"/>
      <c r="N71" s="216"/>
      <c r="O71" s="216"/>
      <c r="P71" s="216"/>
      <c r="Q71" s="216"/>
      <c r="R71" s="216"/>
      <c r="S71" s="216"/>
      <c r="T71" s="216"/>
      <c r="U71" s="216"/>
      <c r="V71" s="216"/>
      <c r="W71" s="216"/>
      <c r="X71" s="60"/>
      <c r="Y71" s="238"/>
      <c r="Z71" s="239"/>
      <c r="AA71" s="239"/>
      <c r="AB71" s="239"/>
      <c r="AC71" s="239"/>
      <c r="AD71" s="239"/>
      <c r="AE71" s="239"/>
      <c r="AF71" s="239"/>
      <c r="AG71" s="240"/>
      <c r="AH71" s="106"/>
      <c r="AI71" s="107"/>
      <c r="AJ71" s="107"/>
      <c r="AK71" s="107"/>
      <c r="AL71" s="107"/>
      <c r="AM71" s="107"/>
      <c r="AN71" s="107"/>
      <c r="AO71" s="107"/>
      <c r="AP71" s="107"/>
      <c r="AQ71" s="107"/>
      <c r="AR71" s="107"/>
      <c r="AS71" s="108"/>
      <c r="AT71" s="241"/>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3"/>
      <c r="BS71" s="106"/>
      <c r="BT71" s="107"/>
      <c r="BU71" s="107"/>
      <c r="BV71" s="107"/>
      <c r="BW71" s="107"/>
      <c r="BX71" s="107"/>
      <c r="BY71" s="107"/>
      <c r="BZ71" s="107"/>
      <c r="CA71" s="107"/>
      <c r="CB71" s="107"/>
      <c r="CC71" s="107"/>
      <c r="CD71" s="107"/>
      <c r="CE71" s="107"/>
      <c r="CF71" s="107"/>
      <c r="CG71" s="107"/>
      <c r="CH71" s="108"/>
      <c r="CI71" s="106"/>
      <c r="CJ71" s="107"/>
      <c r="CK71" s="107"/>
      <c r="CL71" s="107"/>
      <c r="CM71" s="107"/>
      <c r="CN71" s="107"/>
      <c r="CO71" s="107"/>
      <c r="CP71" s="108"/>
      <c r="CQ71" s="106"/>
      <c r="CR71" s="107"/>
      <c r="CS71" s="107"/>
      <c r="CT71" s="107"/>
      <c r="CU71" s="107"/>
      <c r="CV71" s="107"/>
      <c r="CW71" s="107"/>
      <c r="CX71" s="107"/>
      <c r="CY71" s="107"/>
      <c r="CZ71" s="108"/>
      <c r="DA71" s="106"/>
      <c r="DB71" s="107"/>
      <c r="DC71" s="107"/>
      <c r="DD71" s="107"/>
      <c r="DE71" s="107"/>
      <c r="DF71" s="107"/>
      <c r="DG71" s="107"/>
      <c r="DH71" s="107"/>
      <c r="DI71" s="107"/>
      <c r="DJ71" s="107"/>
      <c r="DK71" s="108"/>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0"/>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0"/>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220"/>
      <c r="C74" s="220"/>
      <c r="D74" s="220"/>
      <c r="E74" s="220"/>
      <c r="F74" s="220"/>
      <c r="G74" s="220"/>
      <c r="H74" s="220"/>
      <c r="I74" s="220"/>
      <c r="J74" s="220"/>
      <c r="K74" s="220"/>
      <c r="L74" s="215"/>
      <c r="M74" s="216"/>
      <c r="N74" s="216"/>
      <c r="O74" s="216"/>
      <c r="P74" s="216"/>
      <c r="Q74" s="216"/>
      <c r="R74" s="216"/>
      <c r="S74" s="216"/>
      <c r="T74" s="216"/>
      <c r="U74" s="216"/>
      <c r="V74" s="216"/>
      <c r="W74" s="216"/>
      <c r="X74" s="60"/>
      <c r="Y74" s="221"/>
      <c r="Z74" s="221"/>
      <c r="AA74" s="221"/>
      <c r="AB74" s="221"/>
      <c r="AC74" s="221"/>
      <c r="AD74" s="221"/>
      <c r="AE74" s="221"/>
      <c r="AF74" s="221"/>
      <c r="AG74" s="221"/>
      <c r="AH74" s="222"/>
      <c r="AI74" s="222"/>
      <c r="AJ74" s="222"/>
      <c r="AK74" s="222"/>
      <c r="AL74" s="222"/>
      <c r="AM74" s="222"/>
      <c r="AN74" s="222"/>
      <c r="AO74" s="222"/>
      <c r="AP74" s="222"/>
      <c r="AQ74" s="222"/>
      <c r="AR74" s="222"/>
      <c r="AS74" s="222"/>
      <c r="AT74" s="223"/>
      <c r="AU74" s="223"/>
      <c r="AV74" s="223"/>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3"/>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0"/>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0"/>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220"/>
      <c r="C77" s="220"/>
      <c r="D77" s="220"/>
      <c r="E77" s="220"/>
      <c r="F77" s="220"/>
      <c r="G77" s="220"/>
      <c r="H77" s="220"/>
      <c r="I77" s="220"/>
      <c r="J77" s="220"/>
      <c r="K77" s="220"/>
      <c r="L77" s="215"/>
      <c r="M77" s="216"/>
      <c r="N77" s="216"/>
      <c r="O77" s="216"/>
      <c r="P77" s="216"/>
      <c r="Q77" s="216"/>
      <c r="R77" s="216"/>
      <c r="S77" s="216"/>
      <c r="T77" s="216"/>
      <c r="U77" s="216"/>
      <c r="V77" s="216"/>
      <c r="W77" s="216"/>
      <c r="X77" s="60"/>
      <c r="Y77" s="221"/>
      <c r="Z77" s="221"/>
      <c r="AA77" s="221"/>
      <c r="AB77" s="221"/>
      <c r="AC77" s="221"/>
      <c r="AD77" s="221"/>
      <c r="AE77" s="221"/>
      <c r="AF77" s="221"/>
      <c r="AG77" s="221"/>
      <c r="AH77" s="222"/>
      <c r="AI77" s="222"/>
      <c r="AJ77" s="222"/>
      <c r="AK77" s="222"/>
      <c r="AL77" s="222"/>
      <c r="AM77" s="222"/>
      <c r="AN77" s="222"/>
      <c r="AO77" s="222"/>
      <c r="AP77" s="222"/>
      <c r="AQ77" s="222"/>
      <c r="AR77" s="222"/>
      <c r="AS77" s="222"/>
      <c r="AT77" s="223"/>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row>
    <row r="78" spans="2:115" ht="27.75" customHeight="1">
      <c r="B78" s="220"/>
      <c r="C78" s="220"/>
      <c r="D78" s="220"/>
      <c r="E78" s="220"/>
      <c r="F78" s="220"/>
      <c r="G78" s="220"/>
      <c r="H78" s="220"/>
      <c r="I78" s="220"/>
      <c r="J78" s="220"/>
      <c r="K78" s="220"/>
      <c r="L78" s="215"/>
      <c r="M78" s="216"/>
      <c r="N78" s="216"/>
      <c r="O78" s="216"/>
      <c r="P78" s="216"/>
      <c r="Q78" s="216"/>
      <c r="R78" s="216"/>
      <c r="S78" s="216"/>
      <c r="T78" s="216"/>
      <c r="U78" s="216"/>
      <c r="V78" s="216"/>
      <c r="W78" s="216"/>
      <c r="X78" s="60"/>
      <c r="Y78" s="221"/>
      <c r="Z78" s="221"/>
      <c r="AA78" s="221"/>
      <c r="AB78" s="221"/>
      <c r="AC78" s="221"/>
      <c r="AD78" s="221"/>
      <c r="AE78" s="221"/>
      <c r="AF78" s="221"/>
      <c r="AG78" s="221"/>
      <c r="AH78" s="222"/>
      <c r="AI78" s="222"/>
      <c r="AJ78" s="222"/>
      <c r="AK78" s="222"/>
      <c r="AL78" s="222"/>
      <c r="AM78" s="222"/>
      <c r="AN78" s="222"/>
      <c r="AO78" s="222"/>
      <c r="AP78" s="222"/>
      <c r="AQ78" s="222"/>
      <c r="AR78" s="222"/>
      <c r="AS78" s="222"/>
      <c r="AT78" s="223"/>
      <c r="AU78" s="223"/>
      <c r="AV78" s="223"/>
      <c r="AW78" s="223"/>
      <c r="AX78" s="223"/>
      <c r="AY78" s="223"/>
      <c r="AZ78" s="223"/>
      <c r="BA78" s="223"/>
      <c r="BB78" s="223"/>
      <c r="BC78" s="223"/>
      <c r="BD78" s="223"/>
      <c r="BE78" s="223"/>
      <c r="BF78" s="223"/>
      <c r="BG78" s="223"/>
      <c r="BH78" s="223"/>
      <c r="BI78" s="223"/>
      <c r="BJ78" s="223"/>
      <c r="BK78" s="223"/>
      <c r="BL78" s="223"/>
      <c r="BM78" s="223"/>
      <c r="BN78" s="223"/>
      <c r="BO78" s="223"/>
      <c r="BP78" s="223"/>
      <c r="BQ78" s="223"/>
      <c r="BR78" s="223"/>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row>
    <row r="79" spans="2:115" ht="27.75" customHeight="1" thickBot="1">
      <c r="B79" s="214"/>
      <c r="C79" s="214"/>
      <c r="D79" s="214"/>
      <c r="E79" s="214"/>
      <c r="F79" s="214"/>
      <c r="G79" s="214"/>
      <c r="H79" s="214"/>
      <c r="I79" s="214"/>
      <c r="J79" s="214"/>
      <c r="K79" s="214"/>
      <c r="L79" s="215"/>
      <c r="M79" s="216"/>
      <c r="N79" s="216"/>
      <c r="O79" s="216"/>
      <c r="P79" s="216"/>
      <c r="Q79" s="216"/>
      <c r="R79" s="216"/>
      <c r="S79" s="216"/>
      <c r="T79" s="216"/>
      <c r="U79" s="216"/>
      <c r="V79" s="216"/>
      <c r="W79" s="216"/>
      <c r="X79" s="61"/>
      <c r="Y79" s="217"/>
      <c r="Z79" s="217"/>
      <c r="AA79" s="217"/>
      <c r="AB79" s="217"/>
      <c r="AC79" s="217"/>
      <c r="AD79" s="217"/>
      <c r="AE79" s="217"/>
      <c r="AF79" s="217"/>
      <c r="AG79" s="217"/>
      <c r="AH79" s="218"/>
      <c r="AI79" s="218"/>
      <c r="AJ79" s="218"/>
      <c r="AK79" s="218"/>
      <c r="AL79" s="218"/>
      <c r="AM79" s="218"/>
      <c r="AN79" s="218"/>
      <c r="AO79" s="218"/>
      <c r="AP79" s="218"/>
      <c r="AQ79" s="218"/>
      <c r="AR79" s="218"/>
      <c r="AS79" s="218"/>
      <c r="AT79" s="219"/>
      <c r="AU79" s="219"/>
      <c r="AV79" s="219"/>
      <c r="AW79" s="219"/>
      <c r="AX79" s="219"/>
      <c r="AY79" s="219"/>
      <c r="AZ79" s="219"/>
      <c r="BA79" s="219"/>
      <c r="BB79" s="219"/>
      <c r="BC79" s="219"/>
      <c r="BD79" s="219"/>
      <c r="BE79" s="219"/>
      <c r="BF79" s="219"/>
      <c r="BG79" s="219"/>
      <c r="BH79" s="219"/>
      <c r="BI79" s="219"/>
      <c r="BJ79" s="219"/>
      <c r="BK79" s="219"/>
      <c r="BL79" s="219"/>
      <c r="BM79" s="219"/>
      <c r="BN79" s="219"/>
      <c r="BO79" s="219"/>
      <c r="BP79" s="219"/>
      <c r="BQ79" s="219"/>
      <c r="BR79" s="219"/>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row>
    <row r="80" spans="2:115" ht="27.75" customHeight="1" thickTop="1">
      <c r="B80" s="210" t="s">
        <v>62</v>
      </c>
      <c r="C80" s="210"/>
      <c r="D80" s="210"/>
      <c r="E80" s="210"/>
      <c r="F80" s="210"/>
      <c r="G80" s="210"/>
      <c r="H80" s="210"/>
      <c r="I80" s="210"/>
      <c r="J80" s="210"/>
      <c r="K80" s="210"/>
      <c r="L80" s="211">
        <f>SUMIF(Y65:AG79,"立候補準備",L65:W79)</f>
        <v>0</v>
      </c>
      <c r="M80" s="212"/>
      <c r="N80" s="212"/>
      <c r="O80" s="212"/>
      <c r="P80" s="212"/>
      <c r="Q80" s="212"/>
      <c r="R80" s="212"/>
      <c r="S80" s="212"/>
      <c r="T80" s="212"/>
      <c r="U80" s="212"/>
      <c r="V80" s="212"/>
      <c r="W80" s="212"/>
      <c r="X80" s="40"/>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6"/>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05" t="s">
        <v>69</v>
      </c>
      <c r="C82" s="205"/>
      <c r="D82" s="205"/>
      <c r="E82" s="205"/>
      <c r="F82" s="205"/>
      <c r="G82" s="205"/>
      <c r="H82" s="205"/>
      <c r="I82" s="205"/>
      <c r="J82" s="205"/>
      <c r="K82" s="205"/>
      <c r="L82" s="206">
        <f>L80+L81</f>
        <v>0</v>
      </c>
      <c r="M82" s="207"/>
      <c r="N82" s="207"/>
      <c r="O82" s="207"/>
      <c r="P82" s="207"/>
      <c r="Q82" s="207"/>
      <c r="R82" s="207"/>
      <c r="S82" s="207"/>
      <c r="T82" s="207"/>
      <c r="U82" s="207"/>
      <c r="V82" s="207"/>
      <c r="W82" s="207"/>
      <c r="X82" s="36"/>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row r="83" spans="2:115" ht="13.5" customHeight="1"/>
  </sheetData>
  <sheetProtection algorithmName="SHA-512" hashValue="HLqxALFwKgelUt72epDvkPw+l02sYu7IaN8HptQl3qKdOx51xG7CjnB5H2C7pLuO4CRdYxILy2i7BUHJtBDU0w==" saltValue="1vFEf+lFsxOHS9UQNQKzoQ==" spinCount="100000" sheet="1" formatCells="0"/>
  <mergeCells count="690">
    <mergeCell ref="CI68:CP68"/>
    <mergeCell ref="CQ68:CZ68"/>
    <mergeCell ref="DA68:DK68"/>
    <mergeCell ref="B69:K69"/>
    <mergeCell ref="L69:W69"/>
    <mergeCell ref="Y69:AG69"/>
    <mergeCell ref="AH69:AS69"/>
    <mergeCell ref="CQ69:CZ69"/>
    <mergeCell ref="DA69:DK69"/>
    <mergeCell ref="B68:K68"/>
    <mergeCell ref="L68:W68"/>
    <mergeCell ref="Y68:AG68"/>
    <mergeCell ref="AH68:AS68"/>
    <mergeCell ref="AT68:BR68"/>
    <mergeCell ref="BS68:CH68"/>
    <mergeCell ref="AT69:BR69"/>
    <mergeCell ref="BS69:CH69"/>
    <mergeCell ref="CI69:CP69"/>
    <mergeCell ref="B67:K67"/>
    <mergeCell ref="L67:W67"/>
    <mergeCell ref="Y67:AG67"/>
    <mergeCell ref="AH67:AS67"/>
    <mergeCell ref="AT67:BR67"/>
    <mergeCell ref="BS67:CH67"/>
    <mergeCell ref="CI67:CP67"/>
    <mergeCell ref="CQ67:CZ67"/>
    <mergeCell ref="DA67:DK67"/>
    <mergeCell ref="DA63:DK64"/>
    <mergeCell ref="B66:K66"/>
    <mergeCell ref="L66:W66"/>
    <mergeCell ref="Y66:AG66"/>
    <mergeCell ref="AH66:AS66"/>
    <mergeCell ref="AT66:BR66"/>
    <mergeCell ref="BS66:CH66"/>
    <mergeCell ref="CI66:CP66"/>
    <mergeCell ref="CQ66:CZ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L63:X64"/>
    <mergeCell ref="DA66:DK66"/>
    <mergeCell ref="CQ46:CZ46"/>
    <mergeCell ref="DA46:DK46"/>
    <mergeCell ref="B47:K47"/>
    <mergeCell ref="L47:W47"/>
    <mergeCell ref="Y47:AG47"/>
    <mergeCell ref="AH47:AS47"/>
    <mergeCell ref="CQ47:CZ47"/>
    <mergeCell ref="DA47:DK47"/>
    <mergeCell ref="CI45:CP45"/>
    <mergeCell ref="CQ45:CZ45"/>
    <mergeCell ref="DA45:DK45"/>
    <mergeCell ref="B46:K46"/>
    <mergeCell ref="L46:W46"/>
    <mergeCell ref="Y46:AG46"/>
    <mergeCell ref="AH46:AS46"/>
    <mergeCell ref="AT46:BR46"/>
    <mergeCell ref="BS46:CH46"/>
    <mergeCell ref="CI46:CP46"/>
    <mergeCell ref="AT47:BR47"/>
    <mergeCell ref="BS47:CH47"/>
    <mergeCell ref="CI47:CP47"/>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AH43:AS44"/>
    <mergeCell ref="AT43:CP43"/>
    <mergeCell ref="CQ43:CZ44"/>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Y63:AG64"/>
    <mergeCell ref="AH63:AS64"/>
    <mergeCell ref="CQ63:CZ64"/>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CQ60:CZ60"/>
    <mergeCell ref="DA60:DK60"/>
    <mergeCell ref="DA61:DK61"/>
    <mergeCell ref="B62:K62"/>
    <mergeCell ref="L62:W62"/>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DA42:DK42"/>
    <mergeCell ref="CQ41:CZ41"/>
    <mergeCell ref="DA41:DK41"/>
    <mergeCell ref="B42:K42"/>
    <mergeCell ref="L42:W42"/>
    <mergeCell ref="Y42:AG42"/>
    <mergeCell ref="AH42:AS42"/>
    <mergeCell ref="AT42:BR42"/>
    <mergeCell ref="BS42:CH42"/>
    <mergeCell ref="CI42:CP42"/>
    <mergeCell ref="CQ42:CZ42"/>
    <mergeCell ref="CI40:CP40"/>
    <mergeCell ref="CQ40:CZ40"/>
    <mergeCell ref="DA40:DK40"/>
    <mergeCell ref="B41:K41"/>
    <mergeCell ref="L41:W41"/>
    <mergeCell ref="Y41:AG41"/>
    <mergeCell ref="AH41:AS41"/>
    <mergeCell ref="AT41:BR41"/>
    <mergeCell ref="BS41:CH41"/>
    <mergeCell ref="CI41:CP41"/>
    <mergeCell ref="B40:K40"/>
    <mergeCell ref="L40:W40"/>
    <mergeCell ref="Y40:AG40"/>
    <mergeCell ref="AH40:AS40"/>
    <mergeCell ref="AT40:BR40"/>
    <mergeCell ref="BS40:CH40"/>
    <mergeCell ref="B39:K39"/>
    <mergeCell ref="L39:W39"/>
    <mergeCell ref="Y39:AG39"/>
    <mergeCell ref="AH39:AS39"/>
    <mergeCell ref="AT39:BR39"/>
    <mergeCell ref="BS39:CH39"/>
    <mergeCell ref="CI39:CP39"/>
    <mergeCell ref="CQ39:CZ39"/>
    <mergeCell ref="DA39:DK39"/>
    <mergeCell ref="B38:K38"/>
    <mergeCell ref="L38:W38"/>
    <mergeCell ref="Y38:AG38"/>
    <mergeCell ref="AH38:AS38"/>
    <mergeCell ref="AT38:BR38"/>
    <mergeCell ref="BS38:CH38"/>
    <mergeCell ref="CI38:CP38"/>
    <mergeCell ref="CQ38:CZ38"/>
    <mergeCell ref="DA38:DK38"/>
    <mergeCell ref="CI36:CP36"/>
    <mergeCell ref="CQ36:CZ36"/>
    <mergeCell ref="DA36:DK36"/>
    <mergeCell ref="B37:K37"/>
    <mergeCell ref="L37:W37"/>
    <mergeCell ref="Y37:AG37"/>
    <mergeCell ref="AH37:AS37"/>
    <mergeCell ref="AT37:BR37"/>
    <mergeCell ref="BS37:CH37"/>
    <mergeCell ref="CI37:CP37"/>
    <mergeCell ref="B36:K36"/>
    <mergeCell ref="L36:W36"/>
    <mergeCell ref="Y36:AG36"/>
    <mergeCell ref="AH36:AS36"/>
    <mergeCell ref="AT36:BR36"/>
    <mergeCell ref="BS36:CH36"/>
    <mergeCell ref="CQ37:CZ37"/>
    <mergeCell ref="DA37:DK37"/>
    <mergeCell ref="B35:K35"/>
    <mergeCell ref="L35:W35"/>
    <mergeCell ref="Y35:AG35"/>
    <mergeCell ref="AH35:AS35"/>
    <mergeCell ref="AT35:BR35"/>
    <mergeCell ref="BS35:CH35"/>
    <mergeCell ref="CI35:CP35"/>
    <mergeCell ref="CQ35:CZ35"/>
    <mergeCell ref="DA35:DK35"/>
    <mergeCell ref="B34:K34"/>
    <mergeCell ref="L34:W34"/>
    <mergeCell ref="Y34:AG34"/>
    <mergeCell ref="AH34:AS34"/>
    <mergeCell ref="AT34:BR34"/>
    <mergeCell ref="BS34:CH34"/>
    <mergeCell ref="CI34:CP34"/>
    <mergeCell ref="CQ34:CZ34"/>
    <mergeCell ref="DA34:DK34"/>
    <mergeCell ref="CI32:CP32"/>
    <mergeCell ref="CQ32:CZ32"/>
    <mergeCell ref="DA32:DK32"/>
    <mergeCell ref="B33:K33"/>
    <mergeCell ref="L33:W33"/>
    <mergeCell ref="Y33:AG33"/>
    <mergeCell ref="AH33:AS33"/>
    <mergeCell ref="AT33:BR33"/>
    <mergeCell ref="BS33:CH33"/>
    <mergeCell ref="CI33:CP33"/>
    <mergeCell ref="B32:K32"/>
    <mergeCell ref="L32:W32"/>
    <mergeCell ref="Y32:AG32"/>
    <mergeCell ref="AH32:AS32"/>
    <mergeCell ref="AT32:BR32"/>
    <mergeCell ref="BS32:CH32"/>
    <mergeCell ref="CQ33:CZ33"/>
    <mergeCell ref="DA33:DK33"/>
    <mergeCell ref="B31:K31"/>
    <mergeCell ref="L31:W31"/>
    <mergeCell ref="Y31:AG31"/>
    <mergeCell ref="AH31:AS31"/>
    <mergeCell ref="AT31:BR31"/>
    <mergeCell ref="BS31:CH31"/>
    <mergeCell ref="CI31:CP31"/>
    <mergeCell ref="CQ31:CZ31"/>
    <mergeCell ref="DA31:DK31"/>
    <mergeCell ref="B30:K30"/>
    <mergeCell ref="L30:W30"/>
    <mergeCell ref="Y30:AG30"/>
    <mergeCell ref="AH30:AS30"/>
    <mergeCell ref="AT30:BR30"/>
    <mergeCell ref="BS30:CH30"/>
    <mergeCell ref="CI30:CP30"/>
    <mergeCell ref="CQ30:CZ30"/>
    <mergeCell ref="DA30:DK30"/>
    <mergeCell ref="CI28:CP28"/>
    <mergeCell ref="CQ28:CZ28"/>
    <mergeCell ref="DA28:DK28"/>
    <mergeCell ref="B29:K29"/>
    <mergeCell ref="L29:W29"/>
    <mergeCell ref="Y29:AG29"/>
    <mergeCell ref="AH29:AS29"/>
    <mergeCell ref="AT29:BR29"/>
    <mergeCell ref="BS29:CH29"/>
    <mergeCell ref="CI29:CP29"/>
    <mergeCell ref="B28:K28"/>
    <mergeCell ref="L28:W28"/>
    <mergeCell ref="Y28:AG28"/>
    <mergeCell ref="AH28:AS28"/>
    <mergeCell ref="AT28:BR28"/>
    <mergeCell ref="BS28:CH28"/>
    <mergeCell ref="CQ29:CZ29"/>
    <mergeCell ref="DA29:DK29"/>
    <mergeCell ref="B27:K27"/>
    <mergeCell ref="L27:W27"/>
    <mergeCell ref="Y27:AG27"/>
    <mergeCell ref="AH27:AS27"/>
    <mergeCell ref="AT27:BR27"/>
    <mergeCell ref="BS27:CH27"/>
    <mergeCell ref="CI27:CP27"/>
    <mergeCell ref="CQ27:CZ27"/>
    <mergeCell ref="DA27:DK27"/>
    <mergeCell ref="CQ25:CZ25"/>
    <mergeCell ref="DA25:DK25"/>
    <mergeCell ref="B26:K26"/>
    <mergeCell ref="L26:W26"/>
    <mergeCell ref="Y26:AG26"/>
    <mergeCell ref="AH26:AS26"/>
    <mergeCell ref="AT26:BR26"/>
    <mergeCell ref="BS26:CH26"/>
    <mergeCell ref="CI26:CP26"/>
    <mergeCell ref="CQ26:CZ26"/>
    <mergeCell ref="DA26:DK26"/>
    <mergeCell ref="AT24:BR24"/>
    <mergeCell ref="BS24:CH24"/>
    <mergeCell ref="CI24:CP24"/>
    <mergeCell ref="B25:K25"/>
    <mergeCell ref="L25:W25"/>
    <mergeCell ref="Y25:AG25"/>
    <mergeCell ref="AH25:AS25"/>
    <mergeCell ref="AT25:BR25"/>
    <mergeCell ref="BS25:CH25"/>
    <mergeCell ref="CI25:CP25"/>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DA9:DK9"/>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6:K6"/>
    <mergeCell ref="L6:W6"/>
    <mergeCell ref="Y6:AG6"/>
    <mergeCell ref="AH6:AS6"/>
    <mergeCell ref="AT6:BR6"/>
    <mergeCell ref="BS6:CH6"/>
    <mergeCell ref="CI6:CP6"/>
    <mergeCell ref="CQ6:CZ6"/>
    <mergeCell ref="DA6:DK6"/>
    <mergeCell ref="BS4:CH4"/>
    <mergeCell ref="CI4:CP4"/>
    <mergeCell ref="CQ4:CZ4"/>
    <mergeCell ref="DA4:DK4"/>
    <mergeCell ref="B5:K5"/>
    <mergeCell ref="L5:W5"/>
    <mergeCell ref="Y5:AG5"/>
    <mergeCell ref="AH5:AS5"/>
    <mergeCell ref="AT5:BR5"/>
    <mergeCell ref="BS5:CH5"/>
    <mergeCell ref="CI5:CP5"/>
    <mergeCell ref="CQ5:CZ5"/>
    <mergeCell ref="DA5:DK5"/>
    <mergeCell ref="B1:DK1"/>
    <mergeCell ref="B2:K3"/>
    <mergeCell ref="L2:X3"/>
    <mergeCell ref="Y2:AG3"/>
    <mergeCell ref="AH2:AS3"/>
    <mergeCell ref="AT2:CP2"/>
    <mergeCell ref="CQ2:CZ3"/>
    <mergeCell ref="DA2:DK3"/>
    <mergeCell ref="AT63:CP63"/>
    <mergeCell ref="B23:K24"/>
    <mergeCell ref="L23:X24"/>
    <mergeCell ref="Y23:AG24"/>
    <mergeCell ref="AH23:AS24"/>
    <mergeCell ref="AT23:CP23"/>
    <mergeCell ref="CQ23:CZ24"/>
    <mergeCell ref="DA23:DK24"/>
    <mergeCell ref="AT3:BR3"/>
    <mergeCell ref="BS3:CH3"/>
    <mergeCell ref="CI3:CP3"/>
    <mergeCell ref="B4:K4"/>
    <mergeCell ref="L4:W4"/>
    <mergeCell ref="Y4:AG4"/>
    <mergeCell ref="AH4:AS4"/>
    <mergeCell ref="AT4:BR4"/>
  </mergeCells>
  <phoneticPr fontId="2"/>
  <dataValidations count="1">
    <dataValidation type="list" allowBlank="1" showInputMessage="1" showErrorMessage="1" sqref="Y4:AG18 Y25:AG39 Y45:AG59 Y65:AG79" xr:uid="{EF4E224D-77CF-4D5E-B95A-6A7E5FF13FA7}">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3" manualBreakCount="3">
    <brk id="21" max="114" man="1"/>
    <brk id="42" max="114" man="1"/>
    <brk id="62" max="114"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D17EC-0BDE-45BE-999E-B5E9683DF980}">
  <sheetPr codeName="Sheet12"/>
  <dimension ref="B1:DK102"/>
  <sheetViews>
    <sheetView view="pageBreakPreview" zoomScale="85" zoomScaleNormal="80" zoomScaleSheetLayoutView="85" workbookViewId="0">
      <selection activeCell="L101" sqref="L101:W10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s="55" customFormat="1" ht="30" customHeight="1">
      <c r="B1" s="224" t="s">
        <v>117</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2"/>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2"/>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2"/>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2"/>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2"/>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2"/>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96"/>
      <c r="C10" s="97"/>
      <c r="D10" s="97"/>
      <c r="E10" s="97"/>
      <c r="F10" s="97"/>
      <c r="G10" s="97"/>
      <c r="H10" s="97"/>
      <c r="I10" s="97"/>
      <c r="J10" s="97"/>
      <c r="K10" s="98"/>
      <c r="L10" s="215"/>
      <c r="M10" s="216"/>
      <c r="N10" s="216"/>
      <c r="O10" s="216"/>
      <c r="P10" s="216"/>
      <c r="Q10" s="216"/>
      <c r="R10" s="216"/>
      <c r="S10" s="216"/>
      <c r="T10" s="216"/>
      <c r="U10" s="216"/>
      <c r="V10" s="216"/>
      <c r="W10" s="216"/>
      <c r="X10" s="62"/>
      <c r="Y10" s="238"/>
      <c r="Z10" s="239"/>
      <c r="AA10" s="239"/>
      <c r="AB10" s="239"/>
      <c r="AC10" s="239"/>
      <c r="AD10" s="239"/>
      <c r="AE10" s="239"/>
      <c r="AF10" s="239"/>
      <c r="AG10" s="240"/>
      <c r="AH10" s="106"/>
      <c r="AI10" s="107"/>
      <c r="AJ10" s="107"/>
      <c r="AK10" s="107"/>
      <c r="AL10" s="107"/>
      <c r="AM10" s="107"/>
      <c r="AN10" s="107"/>
      <c r="AO10" s="107"/>
      <c r="AP10" s="107"/>
      <c r="AQ10" s="107"/>
      <c r="AR10" s="107"/>
      <c r="AS10" s="108"/>
      <c r="AT10" s="241"/>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3"/>
      <c r="BS10" s="106"/>
      <c r="BT10" s="107"/>
      <c r="BU10" s="107"/>
      <c r="BV10" s="107"/>
      <c r="BW10" s="107"/>
      <c r="BX10" s="107"/>
      <c r="BY10" s="107"/>
      <c r="BZ10" s="107"/>
      <c r="CA10" s="107"/>
      <c r="CB10" s="107"/>
      <c r="CC10" s="107"/>
      <c r="CD10" s="107"/>
      <c r="CE10" s="107"/>
      <c r="CF10" s="107"/>
      <c r="CG10" s="107"/>
      <c r="CH10" s="108"/>
      <c r="CI10" s="106"/>
      <c r="CJ10" s="107"/>
      <c r="CK10" s="107"/>
      <c r="CL10" s="107"/>
      <c r="CM10" s="107"/>
      <c r="CN10" s="107"/>
      <c r="CO10" s="107"/>
      <c r="CP10" s="108"/>
      <c r="CQ10" s="106"/>
      <c r="CR10" s="107"/>
      <c r="CS10" s="107"/>
      <c r="CT10" s="107"/>
      <c r="CU10" s="107"/>
      <c r="CV10" s="107"/>
      <c r="CW10" s="107"/>
      <c r="CX10" s="107"/>
      <c r="CY10" s="107"/>
      <c r="CZ10" s="108"/>
      <c r="DA10" s="106"/>
      <c r="DB10" s="107"/>
      <c r="DC10" s="107"/>
      <c r="DD10" s="107"/>
      <c r="DE10" s="107"/>
      <c r="DF10" s="107"/>
      <c r="DG10" s="107"/>
      <c r="DH10" s="107"/>
      <c r="DI10" s="107"/>
      <c r="DJ10" s="107"/>
      <c r="DK10" s="108"/>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2"/>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2"/>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220"/>
      <c r="C13" s="220"/>
      <c r="D13" s="220"/>
      <c r="E13" s="220"/>
      <c r="F13" s="220"/>
      <c r="G13" s="220"/>
      <c r="H13" s="220"/>
      <c r="I13" s="220"/>
      <c r="J13" s="220"/>
      <c r="K13" s="220"/>
      <c r="L13" s="215"/>
      <c r="M13" s="216"/>
      <c r="N13" s="216"/>
      <c r="O13" s="216"/>
      <c r="P13" s="216"/>
      <c r="Q13" s="216"/>
      <c r="R13" s="216"/>
      <c r="S13" s="216"/>
      <c r="T13" s="216"/>
      <c r="U13" s="216"/>
      <c r="V13" s="216"/>
      <c r="W13" s="216"/>
      <c r="X13" s="62"/>
      <c r="Y13" s="221"/>
      <c r="Z13" s="221"/>
      <c r="AA13" s="221"/>
      <c r="AB13" s="221"/>
      <c r="AC13" s="221"/>
      <c r="AD13" s="221"/>
      <c r="AE13" s="221"/>
      <c r="AF13" s="221"/>
      <c r="AG13" s="221"/>
      <c r="AH13" s="222"/>
      <c r="AI13" s="222"/>
      <c r="AJ13" s="222"/>
      <c r="AK13" s="222"/>
      <c r="AL13" s="222"/>
      <c r="AM13" s="222"/>
      <c r="AN13" s="222"/>
      <c r="AO13" s="222"/>
      <c r="AP13" s="222"/>
      <c r="AQ13" s="222"/>
      <c r="AR13" s="222"/>
      <c r="AS13" s="222"/>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2"/>
      <c r="BT13" s="222"/>
      <c r="BU13" s="222"/>
      <c r="BV13" s="222"/>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222"/>
      <c r="CT13" s="222"/>
      <c r="CU13" s="222"/>
      <c r="CV13" s="222"/>
      <c r="CW13" s="222"/>
      <c r="CX13" s="222"/>
      <c r="CY13" s="222"/>
      <c r="CZ13" s="222"/>
      <c r="DA13" s="222"/>
      <c r="DB13" s="222"/>
      <c r="DC13" s="222"/>
      <c r="DD13" s="222"/>
      <c r="DE13" s="222"/>
      <c r="DF13" s="222"/>
      <c r="DG13" s="222"/>
      <c r="DH13" s="222"/>
      <c r="DI13" s="222"/>
      <c r="DJ13" s="222"/>
      <c r="DK13" s="222"/>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2"/>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2"/>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220"/>
      <c r="C16" s="220"/>
      <c r="D16" s="220"/>
      <c r="E16" s="220"/>
      <c r="F16" s="220"/>
      <c r="G16" s="220"/>
      <c r="H16" s="220"/>
      <c r="I16" s="220"/>
      <c r="J16" s="220"/>
      <c r="K16" s="220"/>
      <c r="L16" s="215"/>
      <c r="M16" s="216"/>
      <c r="N16" s="216"/>
      <c r="O16" s="216"/>
      <c r="P16" s="216"/>
      <c r="Q16" s="216"/>
      <c r="R16" s="216"/>
      <c r="S16" s="216"/>
      <c r="T16" s="216"/>
      <c r="U16" s="216"/>
      <c r="V16" s="216"/>
      <c r="W16" s="216"/>
      <c r="X16" s="62"/>
      <c r="Y16" s="221"/>
      <c r="Z16" s="221"/>
      <c r="AA16" s="221"/>
      <c r="AB16" s="221"/>
      <c r="AC16" s="221"/>
      <c r="AD16" s="221"/>
      <c r="AE16" s="221"/>
      <c r="AF16" s="221"/>
      <c r="AG16" s="221"/>
      <c r="AH16" s="222"/>
      <c r="AI16" s="222"/>
      <c r="AJ16" s="222"/>
      <c r="AK16" s="222"/>
      <c r="AL16" s="222"/>
      <c r="AM16" s="222"/>
      <c r="AN16" s="222"/>
      <c r="AO16" s="222"/>
      <c r="AP16" s="222"/>
      <c r="AQ16" s="222"/>
      <c r="AR16" s="222"/>
      <c r="AS16" s="222"/>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row>
    <row r="17" spans="2:115" ht="27.75" customHeight="1">
      <c r="B17" s="220"/>
      <c r="C17" s="220"/>
      <c r="D17" s="220"/>
      <c r="E17" s="220"/>
      <c r="F17" s="220"/>
      <c r="G17" s="220"/>
      <c r="H17" s="220"/>
      <c r="I17" s="220"/>
      <c r="J17" s="220"/>
      <c r="K17" s="220"/>
      <c r="L17" s="215"/>
      <c r="M17" s="216"/>
      <c r="N17" s="216"/>
      <c r="O17" s="216"/>
      <c r="P17" s="216"/>
      <c r="Q17" s="216"/>
      <c r="R17" s="216"/>
      <c r="S17" s="216"/>
      <c r="T17" s="216"/>
      <c r="U17" s="216"/>
      <c r="V17" s="216"/>
      <c r="W17" s="216"/>
      <c r="X17" s="62"/>
      <c r="Y17" s="221"/>
      <c r="Z17" s="221"/>
      <c r="AA17" s="221"/>
      <c r="AB17" s="221"/>
      <c r="AC17" s="221"/>
      <c r="AD17" s="221"/>
      <c r="AE17" s="221"/>
      <c r="AF17" s="221"/>
      <c r="AG17" s="221"/>
      <c r="AH17" s="222"/>
      <c r="AI17" s="222"/>
      <c r="AJ17" s="222"/>
      <c r="AK17" s="222"/>
      <c r="AL17" s="222"/>
      <c r="AM17" s="222"/>
      <c r="AN17" s="222"/>
      <c r="AO17" s="222"/>
      <c r="AP17" s="222"/>
      <c r="AQ17" s="222"/>
      <c r="AR17" s="222"/>
      <c r="AS17" s="222"/>
      <c r="AT17" s="223"/>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row>
    <row r="18" spans="2:115" ht="27.75" customHeight="1" thickBot="1">
      <c r="B18" s="214"/>
      <c r="C18" s="214"/>
      <c r="D18" s="214"/>
      <c r="E18" s="214"/>
      <c r="F18" s="214"/>
      <c r="G18" s="214"/>
      <c r="H18" s="214"/>
      <c r="I18" s="214"/>
      <c r="J18" s="214"/>
      <c r="K18" s="214"/>
      <c r="L18" s="249"/>
      <c r="M18" s="250"/>
      <c r="N18" s="250"/>
      <c r="O18" s="250"/>
      <c r="P18" s="250"/>
      <c r="Q18" s="250"/>
      <c r="R18" s="250"/>
      <c r="S18" s="250"/>
      <c r="T18" s="250"/>
      <c r="U18" s="250"/>
      <c r="V18" s="250"/>
      <c r="W18" s="250"/>
      <c r="X18" s="63"/>
      <c r="Y18" s="217"/>
      <c r="Z18" s="217"/>
      <c r="AA18" s="217"/>
      <c r="AB18" s="217"/>
      <c r="AC18" s="217"/>
      <c r="AD18" s="217"/>
      <c r="AE18" s="217"/>
      <c r="AF18" s="217"/>
      <c r="AG18" s="217"/>
      <c r="AH18" s="218"/>
      <c r="AI18" s="218"/>
      <c r="AJ18" s="218"/>
      <c r="AK18" s="218"/>
      <c r="AL18" s="218"/>
      <c r="AM18" s="218"/>
      <c r="AN18" s="218"/>
      <c r="AO18" s="218"/>
      <c r="AP18" s="218"/>
      <c r="AQ18" s="218"/>
      <c r="AR18" s="218"/>
      <c r="AS18" s="218"/>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row>
    <row r="19" spans="2:115" ht="27.75" customHeight="1" thickTop="1">
      <c r="B19" s="210" t="s">
        <v>62</v>
      </c>
      <c r="C19" s="210"/>
      <c r="D19" s="210"/>
      <c r="E19" s="210"/>
      <c r="F19" s="210"/>
      <c r="G19" s="210"/>
      <c r="H19" s="210"/>
      <c r="I19" s="210"/>
      <c r="J19" s="210"/>
      <c r="K19" s="210"/>
      <c r="L19" s="254">
        <f>SUMIF(Y4:AG18,"立候補準備",L4:W18)</f>
        <v>0</v>
      </c>
      <c r="M19" s="255"/>
      <c r="N19" s="255"/>
      <c r="O19" s="255"/>
      <c r="P19" s="255"/>
      <c r="Q19" s="255"/>
      <c r="R19" s="255"/>
      <c r="S19" s="255"/>
      <c r="T19" s="255"/>
      <c r="U19" s="255"/>
      <c r="V19" s="255"/>
      <c r="W19" s="255"/>
      <c r="X19" s="39"/>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8"/>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05" t="s">
        <v>70</v>
      </c>
      <c r="C21" s="205"/>
      <c r="D21" s="205"/>
      <c r="E21" s="205"/>
      <c r="F21" s="205"/>
      <c r="G21" s="205"/>
      <c r="H21" s="205"/>
      <c r="I21" s="205"/>
      <c r="J21" s="205"/>
      <c r="K21" s="205"/>
      <c r="L21" s="206">
        <f>L20+L19</f>
        <v>0</v>
      </c>
      <c r="M21" s="207"/>
      <c r="N21" s="207"/>
      <c r="O21" s="207"/>
      <c r="P21" s="207"/>
      <c r="Q21" s="207"/>
      <c r="R21" s="207"/>
      <c r="S21" s="207"/>
      <c r="T21" s="207"/>
      <c r="U21" s="207"/>
      <c r="V21" s="207"/>
      <c r="W21" s="207"/>
      <c r="X21" s="38"/>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2"/>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2"/>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2"/>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2"/>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2"/>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2"/>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96"/>
      <c r="C31" s="97"/>
      <c r="D31" s="97"/>
      <c r="E31" s="97"/>
      <c r="F31" s="97"/>
      <c r="G31" s="97"/>
      <c r="H31" s="97"/>
      <c r="I31" s="97"/>
      <c r="J31" s="97"/>
      <c r="K31" s="98"/>
      <c r="L31" s="215"/>
      <c r="M31" s="216"/>
      <c r="N31" s="216"/>
      <c r="O31" s="216"/>
      <c r="P31" s="216"/>
      <c r="Q31" s="216"/>
      <c r="R31" s="216"/>
      <c r="S31" s="216"/>
      <c r="T31" s="216"/>
      <c r="U31" s="216"/>
      <c r="V31" s="216"/>
      <c r="W31" s="216"/>
      <c r="X31" s="62"/>
      <c r="Y31" s="238"/>
      <c r="Z31" s="239"/>
      <c r="AA31" s="239"/>
      <c r="AB31" s="239"/>
      <c r="AC31" s="239"/>
      <c r="AD31" s="239"/>
      <c r="AE31" s="239"/>
      <c r="AF31" s="239"/>
      <c r="AG31" s="240"/>
      <c r="AH31" s="106"/>
      <c r="AI31" s="107"/>
      <c r="AJ31" s="107"/>
      <c r="AK31" s="107"/>
      <c r="AL31" s="107"/>
      <c r="AM31" s="107"/>
      <c r="AN31" s="107"/>
      <c r="AO31" s="107"/>
      <c r="AP31" s="107"/>
      <c r="AQ31" s="107"/>
      <c r="AR31" s="107"/>
      <c r="AS31" s="108"/>
      <c r="AT31" s="241"/>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3"/>
      <c r="BS31" s="106"/>
      <c r="BT31" s="107"/>
      <c r="BU31" s="107"/>
      <c r="BV31" s="107"/>
      <c r="BW31" s="107"/>
      <c r="BX31" s="107"/>
      <c r="BY31" s="107"/>
      <c r="BZ31" s="107"/>
      <c r="CA31" s="107"/>
      <c r="CB31" s="107"/>
      <c r="CC31" s="107"/>
      <c r="CD31" s="107"/>
      <c r="CE31" s="107"/>
      <c r="CF31" s="107"/>
      <c r="CG31" s="107"/>
      <c r="CH31" s="108"/>
      <c r="CI31" s="106"/>
      <c r="CJ31" s="107"/>
      <c r="CK31" s="107"/>
      <c r="CL31" s="107"/>
      <c r="CM31" s="107"/>
      <c r="CN31" s="107"/>
      <c r="CO31" s="107"/>
      <c r="CP31" s="108"/>
      <c r="CQ31" s="106"/>
      <c r="CR31" s="107"/>
      <c r="CS31" s="107"/>
      <c r="CT31" s="107"/>
      <c r="CU31" s="107"/>
      <c r="CV31" s="107"/>
      <c r="CW31" s="107"/>
      <c r="CX31" s="107"/>
      <c r="CY31" s="107"/>
      <c r="CZ31" s="108"/>
      <c r="DA31" s="106"/>
      <c r="DB31" s="107"/>
      <c r="DC31" s="107"/>
      <c r="DD31" s="107"/>
      <c r="DE31" s="107"/>
      <c r="DF31" s="107"/>
      <c r="DG31" s="107"/>
      <c r="DH31" s="107"/>
      <c r="DI31" s="107"/>
      <c r="DJ31" s="107"/>
      <c r="DK31" s="108"/>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2"/>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2"/>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220"/>
      <c r="C34" s="220"/>
      <c r="D34" s="220"/>
      <c r="E34" s="220"/>
      <c r="F34" s="220"/>
      <c r="G34" s="220"/>
      <c r="H34" s="220"/>
      <c r="I34" s="220"/>
      <c r="J34" s="220"/>
      <c r="K34" s="220"/>
      <c r="L34" s="215"/>
      <c r="M34" s="216"/>
      <c r="N34" s="216"/>
      <c r="O34" s="216"/>
      <c r="P34" s="216"/>
      <c r="Q34" s="216"/>
      <c r="R34" s="216"/>
      <c r="S34" s="216"/>
      <c r="T34" s="216"/>
      <c r="U34" s="216"/>
      <c r="V34" s="216"/>
      <c r="W34" s="216"/>
      <c r="X34" s="62"/>
      <c r="Y34" s="221"/>
      <c r="Z34" s="221"/>
      <c r="AA34" s="221"/>
      <c r="AB34" s="221"/>
      <c r="AC34" s="221"/>
      <c r="AD34" s="221"/>
      <c r="AE34" s="221"/>
      <c r="AF34" s="221"/>
      <c r="AG34" s="221"/>
      <c r="AH34" s="222"/>
      <c r="AI34" s="222"/>
      <c r="AJ34" s="222"/>
      <c r="AK34" s="222"/>
      <c r="AL34" s="222"/>
      <c r="AM34" s="222"/>
      <c r="AN34" s="222"/>
      <c r="AO34" s="222"/>
      <c r="AP34" s="222"/>
      <c r="AQ34" s="222"/>
      <c r="AR34" s="222"/>
      <c r="AS34" s="222"/>
      <c r="AT34" s="223"/>
      <c r="AU34" s="223"/>
      <c r="AV34" s="223"/>
      <c r="AW34" s="223"/>
      <c r="AX34" s="223"/>
      <c r="AY34" s="223"/>
      <c r="AZ34" s="223"/>
      <c r="BA34" s="223"/>
      <c r="BB34" s="223"/>
      <c r="BC34" s="223"/>
      <c r="BD34" s="223"/>
      <c r="BE34" s="223"/>
      <c r="BF34" s="223"/>
      <c r="BG34" s="223"/>
      <c r="BH34" s="223"/>
      <c r="BI34" s="223"/>
      <c r="BJ34" s="223"/>
      <c r="BK34" s="223"/>
      <c r="BL34" s="223"/>
      <c r="BM34" s="223"/>
      <c r="BN34" s="223"/>
      <c r="BO34" s="223"/>
      <c r="BP34" s="223"/>
      <c r="BQ34" s="223"/>
      <c r="BR34" s="223"/>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2"/>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2"/>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220"/>
      <c r="C37" s="220"/>
      <c r="D37" s="220"/>
      <c r="E37" s="220"/>
      <c r="F37" s="220"/>
      <c r="G37" s="220"/>
      <c r="H37" s="220"/>
      <c r="I37" s="220"/>
      <c r="J37" s="220"/>
      <c r="K37" s="220"/>
      <c r="L37" s="215"/>
      <c r="M37" s="216"/>
      <c r="N37" s="216"/>
      <c r="O37" s="216"/>
      <c r="P37" s="216"/>
      <c r="Q37" s="216"/>
      <c r="R37" s="216"/>
      <c r="S37" s="216"/>
      <c r="T37" s="216"/>
      <c r="U37" s="216"/>
      <c r="V37" s="216"/>
      <c r="W37" s="216"/>
      <c r="X37" s="62"/>
      <c r="Y37" s="221"/>
      <c r="Z37" s="221"/>
      <c r="AA37" s="221"/>
      <c r="AB37" s="221"/>
      <c r="AC37" s="221"/>
      <c r="AD37" s="221"/>
      <c r="AE37" s="221"/>
      <c r="AF37" s="221"/>
      <c r="AG37" s="221"/>
      <c r="AH37" s="222"/>
      <c r="AI37" s="222"/>
      <c r="AJ37" s="222"/>
      <c r="AK37" s="222"/>
      <c r="AL37" s="222"/>
      <c r="AM37" s="222"/>
      <c r="AN37" s="222"/>
      <c r="AO37" s="222"/>
      <c r="AP37" s="222"/>
      <c r="AQ37" s="222"/>
      <c r="AR37" s="222"/>
      <c r="AS37" s="222"/>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row>
    <row r="38" spans="2:115" ht="27.75" customHeight="1">
      <c r="B38" s="220"/>
      <c r="C38" s="220"/>
      <c r="D38" s="220"/>
      <c r="E38" s="220"/>
      <c r="F38" s="220"/>
      <c r="G38" s="220"/>
      <c r="H38" s="220"/>
      <c r="I38" s="220"/>
      <c r="J38" s="220"/>
      <c r="K38" s="220"/>
      <c r="L38" s="215"/>
      <c r="M38" s="216"/>
      <c r="N38" s="216"/>
      <c r="O38" s="216"/>
      <c r="P38" s="216"/>
      <c r="Q38" s="216"/>
      <c r="R38" s="216"/>
      <c r="S38" s="216"/>
      <c r="T38" s="216"/>
      <c r="U38" s="216"/>
      <c r="V38" s="216"/>
      <c r="W38" s="216"/>
      <c r="X38" s="62"/>
      <c r="Y38" s="221"/>
      <c r="Z38" s="221"/>
      <c r="AA38" s="221"/>
      <c r="AB38" s="221"/>
      <c r="AC38" s="221"/>
      <c r="AD38" s="221"/>
      <c r="AE38" s="221"/>
      <c r="AF38" s="221"/>
      <c r="AG38" s="221"/>
      <c r="AH38" s="222"/>
      <c r="AI38" s="222"/>
      <c r="AJ38" s="222"/>
      <c r="AK38" s="222"/>
      <c r="AL38" s="222"/>
      <c r="AM38" s="222"/>
      <c r="AN38" s="222"/>
      <c r="AO38" s="222"/>
      <c r="AP38" s="222"/>
      <c r="AQ38" s="222"/>
      <c r="AR38" s="222"/>
      <c r="AS38" s="222"/>
      <c r="AT38" s="223"/>
      <c r="AU38" s="223"/>
      <c r="AV38" s="223"/>
      <c r="AW38" s="223"/>
      <c r="AX38" s="223"/>
      <c r="AY38" s="223"/>
      <c r="AZ38" s="223"/>
      <c r="BA38" s="223"/>
      <c r="BB38" s="223"/>
      <c r="BC38" s="223"/>
      <c r="BD38" s="223"/>
      <c r="BE38" s="223"/>
      <c r="BF38" s="223"/>
      <c r="BG38" s="223"/>
      <c r="BH38" s="223"/>
      <c r="BI38" s="223"/>
      <c r="BJ38" s="223"/>
      <c r="BK38" s="223"/>
      <c r="BL38" s="223"/>
      <c r="BM38" s="223"/>
      <c r="BN38" s="223"/>
      <c r="BO38" s="223"/>
      <c r="BP38" s="223"/>
      <c r="BQ38" s="223"/>
      <c r="BR38" s="223"/>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row>
    <row r="39" spans="2:115" ht="27.75" customHeight="1" thickBot="1">
      <c r="B39" s="214"/>
      <c r="C39" s="214"/>
      <c r="D39" s="214"/>
      <c r="E39" s="214"/>
      <c r="F39" s="214"/>
      <c r="G39" s="214"/>
      <c r="H39" s="214"/>
      <c r="I39" s="214"/>
      <c r="J39" s="214"/>
      <c r="K39" s="214"/>
      <c r="L39" s="249"/>
      <c r="M39" s="250"/>
      <c r="N39" s="250"/>
      <c r="O39" s="250"/>
      <c r="P39" s="250"/>
      <c r="Q39" s="250"/>
      <c r="R39" s="250"/>
      <c r="S39" s="250"/>
      <c r="T39" s="250"/>
      <c r="U39" s="250"/>
      <c r="V39" s="250"/>
      <c r="W39" s="250"/>
      <c r="X39" s="63"/>
      <c r="Y39" s="217"/>
      <c r="Z39" s="217"/>
      <c r="AA39" s="217"/>
      <c r="AB39" s="217"/>
      <c r="AC39" s="217"/>
      <c r="AD39" s="217"/>
      <c r="AE39" s="217"/>
      <c r="AF39" s="217"/>
      <c r="AG39" s="217"/>
      <c r="AH39" s="218"/>
      <c r="AI39" s="218"/>
      <c r="AJ39" s="218"/>
      <c r="AK39" s="218"/>
      <c r="AL39" s="218"/>
      <c r="AM39" s="218"/>
      <c r="AN39" s="218"/>
      <c r="AO39" s="218"/>
      <c r="AP39" s="218"/>
      <c r="AQ39" s="218"/>
      <c r="AR39" s="218"/>
      <c r="AS39" s="218"/>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row>
    <row r="40" spans="2:115" ht="27.75" customHeight="1" thickTop="1">
      <c r="B40" s="210" t="s">
        <v>62</v>
      </c>
      <c r="C40" s="210"/>
      <c r="D40" s="210"/>
      <c r="E40" s="210"/>
      <c r="F40" s="210"/>
      <c r="G40" s="210"/>
      <c r="H40" s="210"/>
      <c r="I40" s="210"/>
      <c r="J40" s="210"/>
      <c r="K40" s="210"/>
      <c r="L40" s="254">
        <f>SUMIF(Y25:AG39,"立候補準備",L25:W39)</f>
        <v>0</v>
      </c>
      <c r="M40" s="255"/>
      <c r="N40" s="255"/>
      <c r="O40" s="255"/>
      <c r="P40" s="255"/>
      <c r="Q40" s="255"/>
      <c r="R40" s="255"/>
      <c r="S40" s="255"/>
      <c r="T40" s="255"/>
      <c r="U40" s="255"/>
      <c r="V40" s="255"/>
      <c r="W40" s="255"/>
      <c r="X40" s="39"/>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8"/>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05" t="s">
        <v>70</v>
      </c>
      <c r="C42" s="205"/>
      <c r="D42" s="205"/>
      <c r="E42" s="205"/>
      <c r="F42" s="205"/>
      <c r="G42" s="205"/>
      <c r="H42" s="205"/>
      <c r="I42" s="205"/>
      <c r="J42" s="205"/>
      <c r="K42" s="205"/>
      <c r="L42" s="206">
        <f>L41+L40</f>
        <v>0</v>
      </c>
      <c r="M42" s="207"/>
      <c r="N42" s="207"/>
      <c r="O42" s="207"/>
      <c r="P42" s="207"/>
      <c r="Q42" s="207"/>
      <c r="R42" s="207"/>
      <c r="S42" s="207"/>
      <c r="T42" s="207"/>
      <c r="U42" s="207"/>
      <c r="V42" s="207"/>
      <c r="W42" s="207"/>
      <c r="X42" s="38"/>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2"/>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2"/>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2"/>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2"/>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2"/>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2"/>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96"/>
      <c r="C51" s="97"/>
      <c r="D51" s="97"/>
      <c r="E51" s="97"/>
      <c r="F51" s="97"/>
      <c r="G51" s="97"/>
      <c r="H51" s="97"/>
      <c r="I51" s="97"/>
      <c r="J51" s="97"/>
      <c r="K51" s="98"/>
      <c r="L51" s="215"/>
      <c r="M51" s="216"/>
      <c r="N51" s="216"/>
      <c r="O51" s="216"/>
      <c r="P51" s="216"/>
      <c r="Q51" s="216"/>
      <c r="R51" s="216"/>
      <c r="S51" s="216"/>
      <c r="T51" s="216"/>
      <c r="U51" s="216"/>
      <c r="V51" s="216"/>
      <c r="W51" s="216"/>
      <c r="X51" s="62"/>
      <c r="Y51" s="238"/>
      <c r="Z51" s="239"/>
      <c r="AA51" s="239"/>
      <c r="AB51" s="239"/>
      <c r="AC51" s="239"/>
      <c r="AD51" s="239"/>
      <c r="AE51" s="239"/>
      <c r="AF51" s="239"/>
      <c r="AG51" s="240"/>
      <c r="AH51" s="106"/>
      <c r="AI51" s="107"/>
      <c r="AJ51" s="107"/>
      <c r="AK51" s="107"/>
      <c r="AL51" s="107"/>
      <c r="AM51" s="107"/>
      <c r="AN51" s="107"/>
      <c r="AO51" s="107"/>
      <c r="AP51" s="107"/>
      <c r="AQ51" s="107"/>
      <c r="AR51" s="107"/>
      <c r="AS51" s="108"/>
      <c r="AT51" s="241"/>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3"/>
      <c r="BS51" s="106"/>
      <c r="BT51" s="107"/>
      <c r="BU51" s="107"/>
      <c r="BV51" s="107"/>
      <c r="BW51" s="107"/>
      <c r="BX51" s="107"/>
      <c r="BY51" s="107"/>
      <c r="BZ51" s="107"/>
      <c r="CA51" s="107"/>
      <c r="CB51" s="107"/>
      <c r="CC51" s="107"/>
      <c r="CD51" s="107"/>
      <c r="CE51" s="107"/>
      <c r="CF51" s="107"/>
      <c r="CG51" s="107"/>
      <c r="CH51" s="108"/>
      <c r="CI51" s="106"/>
      <c r="CJ51" s="107"/>
      <c r="CK51" s="107"/>
      <c r="CL51" s="107"/>
      <c r="CM51" s="107"/>
      <c r="CN51" s="107"/>
      <c r="CO51" s="107"/>
      <c r="CP51" s="108"/>
      <c r="CQ51" s="106"/>
      <c r="CR51" s="107"/>
      <c r="CS51" s="107"/>
      <c r="CT51" s="107"/>
      <c r="CU51" s="107"/>
      <c r="CV51" s="107"/>
      <c r="CW51" s="107"/>
      <c r="CX51" s="107"/>
      <c r="CY51" s="107"/>
      <c r="CZ51" s="108"/>
      <c r="DA51" s="106"/>
      <c r="DB51" s="107"/>
      <c r="DC51" s="107"/>
      <c r="DD51" s="107"/>
      <c r="DE51" s="107"/>
      <c r="DF51" s="107"/>
      <c r="DG51" s="107"/>
      <c r="DH51" s="107"/>
      <c r="DI51" s="107"/>
      <c r="DJ51" s="107"/>
      <c r="DK51" s="108"/>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2"/>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2"/>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220"/>
      <c r="C54" s="220"/>
      <c r="D54" s="220"/>
      <c r="E54" s="220"/>
      <c r="F54" s="220"/>
      <c r="G54" s="220"/>
      <c r="H54" s="220"/>
      <c r="I54" s="220"/>
      <c r="J54" s="220"/>
      <c r="K54" s="220"/>
      <c r="L54" s="215"/>
      <c r="M54" s="216"/>
      <c r="N54" s="216"/>
      <c r="O54" s="216"/>
      <c r="P54" s="216"/>
      <c r="Q54" s="216"/>
      <c r="R54" s="216"/>
      <c r="S54" s="216"/>
      <c r="T54" s="216"/>
      <c r="U54" s="216"/>
      <c r="V54" s="216"/>
      <c r="W54" s="216"/>
      <c r="X54" s="62"/>
      <c r="Y54" s="221"/>
      <c r="Z54" s="221"/>
      <c r="AA54" s="221"/>
      <c r="AB54" s="221"/>
      <c r="AC54" s="221"/>
      <c r="AD54" s="221"/>
      <c r="AE54" s="221"/>
      <c r="AF54" s="221"/>
      <c r="AG54" s="221"/>
      <c r="AH54" s="222"/>
      <c r="AI54" s="222"/>
      <c r="AJ54" s="222"/>
      <c r="AK54" s="222"/>
      <c r="AL54" s="222"/>
      <c r="AM54" s="222"/>
      <c r="AN54" s="222"/>
      <c r="AO54" s="222"/>
      <c r="AP54" s="222"/>
      <c r="AQ54" s="222"/>
      <c r="AR54" s="222"/>
      <c r="AS54" s="222"/>
      <c r="AT54" s="223"/>
      <c r="AU54" s="223"/>
      <c r="AV54" s="223"/>
      <c r="AW54" s="223"/>
      <c r="AX54" s="223"/>
      <c r="AY54" s="223"/>
      <c r="AZ54" s="223"/>
      <c r="BA54" s="223"/>
      <c r="BB54" s="223"/>
      <c r="BC54" s="223"/>
      <c r="BD54" s="223"/>
      <c r="BE54" s="223"/>
      <c r="BF54" s="223"/>
      <c r="BG54" s="223"/>
      <c r="BH54" s="223"/>
      <c r="BI54" s="223"/>
      <c r="BJ54" s="223"/>
      <c r="BK54" s="223"/>
      <c r="BL54" s="223"/>
      <c r="BM54" s="223"/>
      <c r="BN54" s="223"/>
      <c r="BO54" s="223"/>
      <c r="BP54" s="223"/>
      <c r="BQ54" s="223"/>
      <c r="BR54" s="223"/>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2"/>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2"/>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220"/>
      <c r="C57" s="220"/>
      <c r="D57" s="220"/>
      <c r="E57" s="220"/>
      <c r="F57" s="220"/>
      <c r="G57" s="220"/>
      <c r="H57" s="220"/>
      <c r="I57" s="220"/>
      <c r="J57" s="220"/>
      <c r="K57" s="220"/>
      <c r="L57" s="215"/>
      <c r="M57" s="216"/>
      <c r="N57" s="216"/>
      <c r="O57" s="216"/>
      <c r="P57" s="216"/>
      <c r="Q57" s="216"/>
      <c r="R57" s="216"/>
      <c r="S57" s="216"/>
      <c r="T57" s="216"/>
      <c r="U57" s="216"/>
      <c r="V57" s="216"/>
      <c r="W57" s="216"/>
      <c r="X57" s="62"/>
      <c r="Y57" s="221"/>
      <c r="Z57" s="221"/>
      <c r="AA57" s="221"/>
      <c r="AB57" s="221"/>
      <c r="AC57" s="221"/>
      <c r="AD57" s="221"/>
      <c r="AE57" s="221"/>
      <c r="AF57" s="221"/>
      <c r="AG57" s="221"/>
      <c r="AH57" s="222"/>
      <c r="AI57" s="222"/>
      <c r="AJ57" s="222"/>
      <c r="AK57" s="222"/>
      <c r="AL57" s="222"/>
      <c r="AM57" s="222"/>
      <c r="AN57" s="222"/>
      <c r="AO57" s="222"/>
      <c r="AP57" s="222"/>
      <c r="AQ57" s="222"/>
      <c r="AR57" s="222"/>
      <c r="AS57" s="222"/>
      <c r="AT57" s="223"/>
      <c r="AU57" s="223"/>
      <c r="AV57" s="223"/>
      <c r="AW57" s="223"/>
      <c r="AX57" s="223"/>
      <c r="AY57" s="223"/>
      <c r="AZ57" s="223"/>
      <c r="BA57" s="223"/>
      <c r="BB57" s="223"/>
      <c r="BC57" s="223"/>
      <c r="BD57" s="223"/>
      <c r="BE57" s="223"/>
      <c r="BF57" s="223"/>
      <c r="BG57" s="223"/>
      <c r="BH57" s="223"/>
      <c r="BI57" s="223"/>
      <c r="BJ57" s="223"/>
      <c r="BK57" s="223"/>
      <c r="BL57" s="223"/>
      <c r="BM57" s="223"/>
      <c r="BN57" s="223"/>
      <c r="BO57" s="223"/>
      <c r="BP57" s="223"/>
      <c r="BQ57" s="223"/>
      <c r="BR57" s="223"/>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row>
    <row r="58" spans="2:115" ht="27.75" customHeight="1">
      <c r="B58" s="220"/>
      <c r="C58" s="220"/>
      <c r="D58" s="220"/>
      <c r="E58" s="220"/>
      <c r="F58" s="220"/>
      <c r="G58" s="220"/>
      <c r="H58" s="220"/>
      <c r="I58" s="220"/>
      <c r="J58" s="220"/>
      <c r="K58" s="220"/>
      <c r="L58" s="215"/>
      <c r="M58" s="216"/>
      <c r="N58" s="216"/>
      <c r="O58" s="216"/>
      <c r="P58" s="216"/>
      <c r="Q58" s="216"/>
      <c r="R58" s="216"/>
      <c r="S58" s="216"/>
      <c r="T58" s="216"/>
      <c r="U58" s="216"/>
      <c r="V58" s="216"/>
      <c r="W58" s="216"/>
      <c r="X58" s="62"/>
      <c r="Y58" s="221"/>
      <c r="Z58" s="221"/>
      <c r="AA58" s="221"/>
      <c r="AB58" s="221"/>
      <c r="AC58" s="221"/>
      <c r="AD58" s="221"/>
      <c r="AE58" s="221"/>
      <c r="AF58" s="221"/>
      <c r="AG58" s="221"/>
      <c r="AH58" s="222"/>
      <c r="AI58" s="222"/>
      <c r="AJ58" s="222"/>
      <c r="AK58" s="222"/>
      <c r="AL58" s="222"/>
      <c r="AM58" s="222"/>
      <c r="AN58" s="222"/>
      <c r="AO58" s="222"/>
      <c r="AP58" s="222"/>
      <c r="AQ58" s="222"/>
      <c r="AR58" s="222"/>
      <c r="AS58" s="222"/>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row>
    <row r="59" spans="2:115" ht="27.75" customHeight="1" thickBot="1">
      <c r="B59" s="214"/>
      <c r="C59" s="214"/>
      <c r="D59" s="214"/>
      <c r="E59" s="214"/>
      <c r="F59" s="214"/>
      <c r="G59" s="214"/>
      <c r="H59" s="214"/>
      <c r="I59" s="214"/>
      <c r="J59" s="214"/>
      <c r="K59" s="214"/>
      <c r="L59" s="249"/>
      <c r="M59" s="250"/>
      <c r="N59" s="250"/>
      <c r="O59" s="250"/>
      <c r="P59" s="250"/>
      <c r="Q59" s="250"/>
      <c r="R59" s="250"/>
      <c r="S59" s="250"/>
      <c r="T59" s="250"/>
      <c r="U59" s="250"/>
      <c r="V59" s="250"/>
      <c r="W59" s="250"/>
      <c r="X59" s="63"/>
      <c r="Y59" s="217"/>
      <c r="Z59" s="217"/>
      <c r="AA59" s="217"/>
      <c r="AB59" s="217"/>
      <c r="AC59" s="217"/>
      <c r="AD59" s="217"/>
      <c r="AE59" s="217"/>
      <c r="AF59" s="217"/>
      <c r="AG59" s="217"/>
      <c r="AH59" s="218"/>
      <c r="AI59" s="218"/>
      <c r="AJ59" s="218"/>
      <c r="AK59" s="218"/>
      <c r="AL59" s="218"/>
      <c r="AM59" s="218"/>
      <c r="AN59" s="218"/>
      <c r="AO59" s="218"/>
      <c r="AP59" s="218"/>
      <c r="AQ59" s="218"/>
      <c r="AR59" s="218"/>
      <c r="AS59" s="218"/>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8"/>
      <c r="BT59" s="218"/>
      <c r="BU59" s="218"/>
      <c r="BV59" s="218"/>
      <c r="BW59" s="218"/>
      <c r="BX59" s="218"/>
      <c r="BY59" s="218"/>
      <c r="BZ59" s="218"/>
      <c r="CA59" s="218"/>
      <c r="CB59" s="218"/>
      <c r="CC59" s="218"/>
      <c r="CD59" s="218"/>
      <c r="CE59" s="218"/>
      <c r="CF59" s="218"/>
      <c r="CG59" s="218"/>
      <c r="CH59" s="218"/>
      <c r="CI59" s="218"/>
      <c r="CJ59" s="218"/>
      <c r="CK59" s="218"/>
      <c r="CL59" s="218"/>
      <c r="CM59" s="218"/>
      <c r="CN59" s="218"/>
      <c r="CO59" s="218"/>
      <c r="CP59" s="218"/>
      <c r="CQ59" s="218"/>
      <c r="CR59" s="218"/>
      <c r="CS59" s="218"/>
      <c r="CT59" s="218"/>
      <c r="CU59" s="218"/>
      <c r="CV59" s="218"/>
      <c r="CW59" s="218"/>
      <c r="CX59" s="218"/>
      <c r="CY59" s="218"/>
      <c r="CZ59" s="218"/>
      <c r="DA59" s="218"/>
      <c r="DB59" s="218"/>
      <c r="DC59" s="218"/>
      <c r="DD59" s="218"/>
      <c r="DE59" s="218"/>
      <c r="DF59" s="218"/>
      <c r="DG59" s="218"/>
      <c r="DH59" s="218"/>
      <c r="DI59" s="218"/>
      <c r="DJ59" s="218"/>
      <c r="DK59" s="218"/>
    </row>
    <row r="60" spans="2:115" ht="27.75" customHeight="1" thickTop="1">
      <c r="B60" s="210" t="s">
        <v>62</v>
      </c>
      <c r="C60" s="210"/>
      <c r="D60" s="210"/>
      <c r="E60" s="210"/>
      <c r="F60" s="210"/>
      <c r="G60" s="210"/>
      <c r="H60" s="210"/>
      <c r="I60" s="210"/>
      <c r="J60" s="210"/>
      <c r="K60" s="210"/>
      <c r="L60" s="254">
        <f>SUMIF(Y45:AG59,"立候補準備",L45:W59)</f>
        <v>0</v>
      </c>
      <c r="M60" s="255"/>
      <c r="N60" s="255"/>
      <c r="O60" s="255"/>
      <c r="P60" s="255"/>
      <c r="Q60" s="255"/>
      <c r="R60" s="255"/>
      <c r="S60" s="255"/>
      <c r="T60" s="255"/>
      <c r="U60" s="255"/>
      <c r="V60" s="255"/>
      <c r="W60" s="255"/>
      <c r="X60" s="39"/>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8"/>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05" t="s">
        <v>70</v>
      </c>
      <c r="C62" s="205"/>
      <c r="D62" s="205"/>
      <c r="E62" s="205"/>
      <c r="F62" s="205"/>
      <c r="G62" s="205"/>
      <c r="H62" s="205"/>
      <c r="I62" s="205"/>
      <c r="J62" s="205"/>
      <c r="K62" s="205"/>
      <c r="L62" s="206">
        <f>L61+L60</f>
        <v>0</v>
      </c>
      <c r="M62" s="207"/>
      <c r="N62" s="207"/>
      <c r="O62" s="207"/>
      <c r="P62" s="207"/>
      <c r="Q62" s="207"/>
      <c r="R62" s="207"/>
      <c r="S62" s="207"/>
      <c r="T62" s="207"/>
      <c r="U62" s="207"/>
      <c r="V62" s="207"/>
      <c r="W62" s="207"/>
      <c r="X62" s="38"/>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2"/>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2"/>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2"/>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2"/>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2"/>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2"/>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96"/>
      <c r="C71" s="97"/>
      <c r="D71" s="97"/>
      <c r="E71" s="97"/>
      <c r="F71" s="97"/>
      <c r="G71" s="97"/>
      <c r="H71" s="97"/>
      <c r="I71" s="97"/>
      <c r="J71" s="97"/>
      <c r="K71" s="98"/>
      <c r="L71" s="215"/>
      <c r="M71" s="216"/>
      <c r="N71" s="216"/>
      <c r="O71" s="216"/>
      <c r="P71" s="216"/>
      <c r="Q71" s="216"/>
      <c r="R71" s="216"/>
      <c r="S71" s="216"/>
      <c r="T71" s="216"/>
      <c r="U71" s="216"/>
      <c r="V71" s="216"/>
      <c r="W71" s="216"/>
      <c r="X71" s="62"/>
      <c r="Y71" s="238"/>
      <c r="Z71" s="239"/>
      <c r="AA71" s="239"/>
      <c r="AB71" s="239"/>
      <c r="AC71" s="239"/>
      <c r="AD71" s="239"/>
      <c r="AE71" s="239"/>
      <c r="AF71" s="239"/>
      <c r="AG71" s="240"/>
      <c r="AH71" s="106"/>
      <c r="AI71" s="107"/>
      <c r="AJ71" s="107"/>
      <c r="AK71" s="107"/>
      <c r="AL71" s="107"/>
      <c r="AM71" s="107"/>
      <c r="AN71" s="107"/>
      <c r="AO71" s="107"/>
      <c r="AP71" s="107"/>
      <c r="AQ71" s="107"/>
      <c r="AR71" s="107"/>
      <c r="AS71" s="108"/>
      <c r="AT71" s="241"/>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3"/>
      <c r="BS71" s="106"/>
      <c r="BT71" s="107"/>
      <c r="BU71" s="107"/>
      <c r="BV71" s="107"/>
      <c r="BW71" s="107"/>
      <c r="BX71" s="107"/>
      <c r="BY71" s="107"/>
      <c r="BZ71" s="107"/>
      <c r="CA71" s="107"/>
      <c r="CB71" s="107"/>
      <c r="CC71" s="107"/>
      <c r="CD71" s="107"/>
      <c r="CE71" s="107"/>
      <c r="CF71" s="107"/>
      <c r="CG71" s="107"/>
      <c r="CH71" s="108"/>
      <c r="CI71" s="106"/>
      <c r="CJ71" s="107"/>
      <c r="CK71" s="107"/>
      <c r="CL71" s="107"/>
      <c r="CM71" s="107"/>
      <c r="CN71" s="107"/>
      <c r="CO71" s="107"/>
      <c r="CP71" s="108"/>
      <c r="CQ71" s="106"/>
      <c r="CR71" s="107"/>
      <c r="CS71" s="107"/>
      <c r="CT71" s="107"/>
      <c r="CU71" s="107"/>
      <c r="CV71" s="107"/>
      <c r="CW71" s="107"/>
      <c r="CX71" s="107"/>
      <c r="CY71" s="107"/>
      <c r="CZ71" s="108"/>
      <c r="DA71" s="106"/>
      <c r="DB71" s="107"/>
      <c r="DC71" s="107"/>
      <c r="DD71" s="107"/>
      <c r="DE71" s="107"/>
      <c r="DF71" s="107"/>
      <c r="DG71" s="107"/>
      <c r="DH71" s="107"/>
      <c r="DI71" s="107"/>
      <c r="DJ71" s="107"/>
      <c r="DK71" s="108"/>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2"/>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2"/>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220"/>
      <c r="C74" s="220"/>
      <c r="D74" s="220"/>
      <c r="E74" s="220"/>
      <c r="F74" s="220"/>
      <c r="G74" s="220"/>
      <c r="H74" s="220"/>
      <c r="I74" s="220"/>
      <c r="J74" s="220"/>
      <c r="K74" s="220"/>
      <c r="L74" s="215"/>
      <c r="M74" s="216"/>
      <c r="N74" s="216"/>
      <c r="O74" s="216"/>
      <c r="P74" s="216"/>
      <c r="Q74" s="216"/>
      <c r="R74" s="216"/>
      <c r="S74" s="216"/>
      <c r="T74" s="216"/>
      <c r="U74" s="216"/>
      <c r="V74" s="216"/>
      <c r="W74" s="216"/>
      <c r="X74" s="62"/>
      <c r="Y74" s="221"/>
      <c r="Z74" s="221"/>
      <c r="AA74" s="221"/>
      <c r="AB74" s="221"/>
      <c r="AC74" s="221"/>
      <c r="AD74" s="221"/>
      <c r="AE74" s="221"/>
      <c r="AF74" s="221"/>
      <c r="AG74" s="221"/>
      <c r="AH74" s="222"/>
      <c r="AI74" s="222"/>
      <c r="AJ74" s="222"/>
      <c r="AK74" s="222"/>
      <c r="AL74" s="222"/>
      <c r="AM74" s="222"/>
      <c r="AN74" s="222"/>
      <c r="AO74" s="222"/>
      <c r="AP74" s="222"/>
      <c r="AQ74" s="222"/>
      <c r="AR74" s="222"/>
      <c r="AS74" s="222"/>
      <c r="AT74" s="223"/>
      <c r="AU74" s="223"/>
      <c r="AV74" s="223"/>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3"/>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2"/>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2"/>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220"/>
      <c r="C77" s="220"/>
      <c r="D77" s="220"/>
      <c r="E77" s="220"/>
      <c r="F77" s="220"/>
      <c r="G77" s="220"/>
      <c r="H77" s="220"/>
      <c r="I77" s="220"/>
      <c r="J77" s="220"/>
      <c r="K77" s="220"/>
      <c r="L77" s="215"/>
      <c r="M77" s="216"/>
      <c r="N77" s="216"/>
      <c r="O77" s="216"/>
      <c r="P77" s="216"/>
      <c r="Q77" s="216"/>
      <c r="R77" s="216"/>
      <c r="S77" s="216"/>
      <c r="T77" s="216"/>
      <c r="U77" s="216"/>
      <c r="V77" s="216"/>
      <c r="W77" s="216"/>
      <c r="X77" s="62"/>
      <c r="Y77" s="221"/>
      <c r="Z77" s="221"/>
      <c r="AA77" s="221"/>
      <c r="AB77" s="221"/>
      <c r="AC77" s="221"/>
      <c r="AD77" s="221"/>
      <c r="AE77" s="221"/>
      <c r="AF77" s="221"/>
      <c r="AG77" s="221"/>
      <c r="AH77" s="222"/>
      <c r="AI77" s="222"/>
      <c r="AJ77" s="222"/>
      <c r="AK77" s="222"/>
      <c r="AL77" s="222"/>
      <c r="AM77" s="222"/>
      <c r="AN77" s="222"/>
      <c r="AO77" s="222"/>
      <c r="AP77" s="222"/>
      <c r="AQ77" s="222"/>
      <c r="AR77" s="222"/>
      <c r="AS77" s="222"/>
      <c r="AT77" s="223"/>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row>
    <row r="78" spans="2:115" ht="27.75" customHeight="1">
      <c r="B78" s="220"/>
      <c r="C78" s="220"/>
      <c r="D78" s="220"/>
      <c r="E78" s="220"/>
      <c r="F78" s="220"/>
      <c r="G78" s="220"/>
      <c r="H78" s="220"/>
      <c r="I78" s="220"/>
      <c r="J78" s="220"/>
      <c r="K78" s="220"/>
      <c r="L78" s="215"/>
      <c r="M78" s="216"/>
      <c r="N78" s="216"/>
      <c r="O78" s="216"/>
      <c r="P78" s="216"/>
      <c r="Q78" s="216"/>
      <c r="R78" s="216"/>
      <c r="S78" s="216"/>
      <c r="T78" s="216"/>
      <c r="U78" s="216"/>
      <c r="V78" s="216"/>
      <c r="W78" s="216"/>
      <c r="X78" s="62"/>
      <c r="Y78" s="221"/>
      <c r="Z78" s="221"/>
      <c r="AA78" s="221"/>
      <c r="AB78" s="221"/>
      <c r="AC78" s="221"/>
      <c r="AD78" s="221"/>
      <c r="AE78" s="221"/>
      <c r="AF78" s="221"/>
      <c r="AG78" s="221"/>
      <c r="AH78" s="222"/>
      <c r="AI78" s="222"/>
      <c r="AJ78" s="222"/>
      <c r="AK78" s="222"/>
      <c r="AL78" s="222"/>
      <c r="AM78" s="222"/>
      <c r="AN78" s="222"/>
      <c r="AO78" s="222"/>
      <c r="AP78" s="222"/>
      <c r="AQ78" s="222"/>
      <c r="AR78" s="222"/>
      <c r="AS78" s="222"/>
      <c r="AT78" s="223"/>
      <c r="AU78" s="223"/>
      <c r="AV78" s="223"/>
      <c r="AW78" s="223"/>
      <c r="AX78" s="223"/>
      <c r="AY78" s="223"/>
      <c r="AZ78" s="223"/>
      <c r="BA78" s="223"/>
      <c r="BB78" s="223"/>
      <c r="BC78" s="223"/>
      <c r="BD78" s="223"/>
      <c r="BE78" s="223"/>
      <c r="BF78" s="223"/>
      <c r="BG78" s="223"/>
      <c r="BH78" s="223"/>
      <c r="BI78" s="223"/>
      <c r="BJ78" s="223"/>
      <c r="BK78" s="223"/>
      <c r="BL78" s="223"/>
      <c r="BM78" s="223"/>
      <c r="BN78" s="223"/>
      <c r="BO78" s="223"/>
      <c r="BP78" s="223"/>
      <c r="BQ78" s="223"/>
      <c r="BR78" s="223"/>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row>
    <row r="79" spans="2:115" ht="27.75" customHeight="1" thickBot="1">
      <c r="B79" s="214"/>
      <c r="C79" s="214"/>
      <c r="D79" s="214"/>
      <c r="E79" s="214"/>
      <c r="F79" s="214"/>
      <c r="G79" s="214"/>
      <c r="H79" s="214"/>
      <c r="I79" s="214"/>
      <c r="J79" s="214"/>
      <c r="K79" s="214"/>
      <c r="L79" s="249"/>
      <c r="M79" s="250"/>
      <c r="N79" s="250"/>
      <c r="O79" s="250"/>
      <c r="P79" s="250"/>
      <c r="Q79" s="250"/>
      <c r="R79" s="250"/>
      <c r="S79" s="250"/>
      <c r="T79" s="250"/>
      <c r="U79" s="250"/>
      <c r="V79" s="250"/>
      <c r="W79" s="250"/>
      <c r="X79" s="63"/>
      <c r="Y79" s="217"/>
      <c r="Z79" s="217"/>
      <c r="AA79" s="217"/>
      <c r="AB79" s="217"/>
      <c r="AC79" s="217"/>
      <c r="AD79" s="217"/>
      <c r="AE79" s="217"/>
      <c r="AF79" s="217"/>
      <c r="AG79" s="217"/>
      <c r="AH79" s="218"/>
      <c r="AI79" s="218"/>
      <c r="AJ79" s="218"/>
      <c r="AK79" s="218"/>
      <c r="AL79" s="218"/>
      <c r="AM79" s="218"/>
      <c r="AN79" s="218"/>
      <c r="AO79" s="218"/>
      <c r="AP79" s="218"/>
      <c r="AQ79" s="218"/>
      <c r="AR79" s="218"/>
      <c r="AS79" s="218"/>
      <c r="AT79" s="219"/>
      <c r="AU79" s="219"/>
      <c r="AV79" s="219"/>
      <c r="AW79" s="219"/>
      <c r="AX79" s="219"/>
      <c r="AY79" s="219"/>
      <c r="AZ79" s="219"/>
      <c r="BA79" s="219"/>
      <c r="BB79" s="219"/>
      <c r="BC79" s="219"/>
      <c r="BD79" s="219"/>
      <c r="BE79" s="219"/>
      <c r="BF79" s="219"/>
      <c r="BG79" s="219"/>
      <c r="BH79" s="219"/>
      <c r="BI79" s="219"/>
      <c r="BJ79" s="219"/>
      <c r="BK79" s="219"/>
      <c r="BL79" s="219"/>
      <c r="BM79" s="219"/>
      <c r="BN79" s="219"/>
      <c r="BO79" s="219"/>
      <c r="BP79" s="219"/>
      <c r="BQ79" s="219"/>
      <c r="BR79" s="219"/>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row>
    <row r="80" spans="2:115" ht="27.75" customHeight="1" thickTop="1">
      <c r="B80" s="210" t="s">
        <v>62</v>
      </c>
      <c r="C80" s="210"/>
      <c r="D80" s="210"/>
      <c r="E80" s="210"/>
      <c r="F80" s="210"/>
      <c r="G80" s="210"/>
      <c r="H80" s="210"/>
      <c r="I80" s="210"/>
      <c r="J80" s="210"/>
      <c r="K80" s="210"/>
      <c r="L80" s="254">
        <f>SUMIF(Y65:AG79,"立候補準備",L65:W79)</f>
        <v>0</v>
      </c>
      <c r="M80" s="255"/>
      <c r="N80" s="255"/>
      <c r="O80" s="255"/>
      <c r="P80" s="255"/>
      <c r="Q80" s="255"/>
      <c r="R80" s="255"/>
      <c r="S80" s="255"/>
      <c r="T80" s="255"/>
      <c r="U80" s="255"/>
      <c r="V80" s="255"/>
      <c r="W80" s="255"/>
      <c r="X80" s="39"/>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8"/>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05" t="s">
        <v>70</v>
      </c>
      <c r="C82" s="205"/>
      <c r="D82" s="205"/>
      <c r="E82" s="205"/>
      <c r="F82" s="205"/>
      <c r="G82" s="205"/>
      <c r="H82" s="205"/>
      <c r="I82" s="205"/>
      <c r="J82" s="205"/>
      <c r="K82" s="205"/>
      <c r="L82" s="206">
        <f>L81+L80</f>
        <v>0</v>
      </c>
      <c r="M82" s="207"/>
      <c r="N82" s="207"/>
      <c r="O82" s="207"/>
      <c r="P82" s="207"/>
      <c r="Q82" s="207"/>
      <c r="R82" s="207"/>
      <c r="S82" s="207"/>
      <c r="T82" s="207"/>
      <c r="U82" s="207"/>
      <c r="V82" s="207"/>
      <c r="W82" s="207"/>
      <c r="X82" s="38"/>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row r="83" spans="2:115" ht="22.5" customHeight="1">
      <c r="B83" s="225" t="s">
        <v>54</v>
      </c>
      <c r="C83" s="225"/>
      <c r="D83" s="225"/>
      <c r="E83" s="225"/>
      <c r="F83" s="225"/>
      <c r="G83" s="225"/>
      <c r="H83" s="225"/>
      <c r="I83" s="225"/>
      <c r="J83" s="225"/>
      <c r="K83" s="225"/>
      <c r="L83" s="227" t="s">
        <v>132</v>
      </c>
      <c r="M83" s="227"/>
      <c r="N83" s="227"/>
      <c r="O83" s="227"/>
      <c r="P83" s="227"/>
      <c r="Q83" s="227"/>
      <c r="R83" s="227"/>
      <c r="S83" s="227"/>
      <c r="T83" s="227"/>
      <c r="U83" s="227"/>
      <c r="V83" s="227"/>
      <c r="W83" s="227"/>
      <c r="X83" s="227"/>
      <c r="Y83" s="227" t="s">
        <v>60</v>
      </c>
      <c r="Z83" s="225"/>
      <c r="AA83" s="225"/>
      <c r="AB83" s="225"/>
      <c r="AC83" s="225"/>
      <c r="AD83" s="225"/>
      <c r="AE83" s="225"/>
      <c r="AF83" s="225"/>
      <c r="AG83" s="225"/>
      <c r="AH83" s="227" t="s">
        <v>5</v>
      </c>
      <c r="AI83" s="227"/>
      <c r="AJ83" s="227"/>
      <c r="AK83" s="227"/>
      <c r="AL83" s="227"/>
      <c r="AM83" s="227"/>
      <c r="AN83" s="227"/>
      <c r="AO83" s="227"/>
      <c r="AP83" s="227"/>
      <c r="AQ83" s="227"/>
      <c r="AR83" s="227"/>
      <c r="AS83" s="227"/>
      <c r="AT83" s="229" t="s">
        <v>6</v>
      </c>
      <c r="AU83" s="229"/>
      <c r="AV83" s="229"/>
      <c r="AW83" s="229"/>
      <c r="AX83" s="229"/>
      <c r="AY83" s="229"/>
      <c r="AZ83" s="229"/>
      <c r="BA83" s="229"/>
      <c r="BB83" s="229"/>
      <c r="BC83" s="229"/>
      <c r="BD83" s="229"/>
      <c r="BE83" s="229"/>
      <c r="BF83" s="229"/>
      <c r="BG83" s="229"/>
      <c r="BH83" s="229"/>
      <c r="BI83" s="229"/>
      <c r="BJ83" s="229"/>
      <c r="BK83" s="229"/>
      <c r="BL83" s="229"/>
      <c r="BM83" s="229"/>
      <c r="BN83" s="229"/>
      <c r="BO83" s="229"/>
      <c r="BP83" s="229"/>
      <c r="BQ83" s="229"/>
      <c r="BR83" s="229"/>
      <c r="BS83" s="229"/>
      <c r="BT83" s="229"/>
      <c r="BU83" s="229"/>
      <c r="BV83" s="229"/>
      <c r="BW83" s="229"/>
      <c r="BX83" s="229"/>
      <c r="BY83" s="229"/>
      <c r="BZ83" s="229"/>
      <c r="CA83" s="229"/>
      <c r="CB83" s="229"/>
      <c r="CC83" s="229"/>
      <c r="CD83" s="229"/>
      <c r="CE83" s="229"/>
      <c r="CF83" s="229"/>
      <c r="CG83" s="229"/>
      <c r="CH83" s="229"/>
      <c r="CI83" s="229"/>
      <c r="CJ83" s="229"/>
      <c r="CK83" s="229"/>
      <c r="CL83" s="229"/>
      <c r="CM83" s="229"/>
      <c r="CN83" s="229"/>
      <c r="CO83" s="229"/>
      <c r="CP83" s="229"/>
      <c r="CQ83" s="230" t="s">
        <v>55</v>
      </c>
      <c r="CR83" s="230"/>
      <c r="CS83" s="230"/>
      <c r="CT83" s="230"/>
      <c r="CU83" s="230"/>
      <c r="CV83" s="230"/>
      <c r="CW83" s="230"/>
      <c r="CX83" s="230"/>
      <c r="CY83" s="230"/>
      <c r="CZ83" s="230"/>
      <c r="DA83" s="231" t="s">
        <v>7</v>
      </c>
      <c r="DB83" s="231"/>
      <c r="DC83" s="231"/>
      <c r="DD83" s="231"/>
      <c r="DE83" s="231"/>
      <c r="DF83" s="231"/>
      <c r="DG83" s="231"/>
      <c r="DH83" s="231"/>
      <c r="DI83" s="231"/>
      <c r="DJ83" s="231"/>
      <c r="DK83" s="231"/>
    </row>
    <row r="84" spans="2:115" ht="33" customHeight="1">
      <c r="B84" s="226"/>
      <c r="C84" s="226"/>
      <c r="D84" s="226"/>
      <c r="E84" s="226"/>
      <c r="F84" s="226"/>
      <c r="G84" s="226"/>
      <c r="H84" s="226"/>
      <c r="I84" s="226"/>
      <c r="J84" s="226"/>
      <c r="K84" s="226"/>
      <c r="L84" s="228"/>
      <c r="M84" s="228"/>
      <c r="N84" s="228"/>
      <c r="O84" s="228"/>
      <c r="P84" s="228"/>
      <c r="Q84" s="228"/>
      <c r="R84" s="228"/>
      <c r="S84" s="228"/>
      <c r="T84" s="228"/>
      <c r="U84" s="228"/>
      <c r="V84" s="228"/>
      <c r="W84" s="228"/>
      <c r="X84" s="228"/>
      <c r="Y84" s="226"/>
      <c r="Z84" s="226"/>
      <c r="AA84" s="226"/>
      <c r="AB84" s="226"/>
      <c r="AC84" s="226"/>
      <c r="AD84" s="226"/>
      <c r="AE84" s="226"/>
      <c r="AF84" s="226"/>
      <c r="AG84" s="226"/>
      <c r="AH84" s="228"/>
      <c r="AI84" s="228"/>
      <c r="AJ84" s="228"/>
      <c r="AK84" s="228"/>
      <c r="AL84" s="228"/>
      <c r="AM84" s="228"/>
      <c r="AN84" s="228"/>
      <c r="AO84" s="228"/>
      <c r="AP84" s="228"/>
      <c r="AQ84" s="228"/>
      <c r="AR84" s="228"/>
      <c r="AS84" s="228"/>
      <c r="AT84" s="232" t="s">
        <v>0</v>
      </c>
      <c r="AU84" s="232"/>
      <c r="AV84" s="232"/>
      <c r="AW84" s="232"/>
      <c r="AX84" s="232"/>
      <c r="AY84" s="232"/>
      <c r="AZ84" s="232"/>
      <c r="BA84" s="232"/>
      <c r="BB84" s="232"/>
      <c r="BC84" s="232"/>
      <c r="BD84" s="232"/>
      <c r="BE84" s="232"/>
      <c r="BF84" s="232"/>
      <c r="BG84" s="232"/>
      <c r="BH84" s="232"/>
      <c r="BI84" s="232"/>
      <c r="BJ84" s="232"/>
      <c r="BK84" s="232"/>
      <c r="BL84" s="232"/>
      <c r="BM84" s="232"/>
      <c r="BN84" s="232"/>
      <c r="BO84" s="232"/>
      <c r="BP84" s="232"/>
      <c r="BQ84" s="232"/>
      <c r="BR84" s="232"/>
      <c r="BS84" s="209" t="s">
        <v>8</v>
      </c>
      <c r="BT84" s="209"/>
      <c r="BU84" s="209"/>
      <c r="BV84" s="209"/>
      <c r="BW84" s="209"/>
      <c r="BX84" s="209"/>
      <c r="BY84" s="209"/>
      <c r="BZ84" s="209"/>
      <c r="CA84" s="209"/>
      <c r="CB84" s="209"/>
      <c r="CC84" s="209"/>
      <c r="CD84" s="209"/>
      <c r="CE84" s="209"/>
      <c r="CF84" s="209"/>
      <c r="CG84" s="209"/>
      <c r="CH84" s="209"/>
      <c r="CI84" s="209" t="s">
        <v>9</v>
      </c>
      <c r="CJ84" s="209"/>
      <c r="CK84" s="209"/>
      <c r="CL84" s="209"/>
      <c r="CM84" s="209"/>
      <c r="CN84" s="209"/>
      <c r="CO84" s="209"/>
      <c r="CP84" s="209"/>
      <c r="CQ84" s="230"/>
      <c r="CR84" s="230"/>
      <c r="CS84" s="230"/>
      <c r="CT84" s="230"/>
      <c r="CU84" s="230"/>
      <c r="CV84" s="230"/>
      <c r="CW84" s="230"/>
      <c r="CX84" s="230"/>
      <c r="CY84" s="230"/>
      <c r="CZ84" s="230"/>
      <c r="DA84" s="231"/>
      <c r="DB84" s="231"/>
      <c r="DC84" s="231"/>
      <c r="DD84" s="231"/>
      <c r="DE84" s="231"/>
      <c r="DF84" s="231"/>
      <c r="DG84" s="231"/>
      <c r="DH84" s="231"/>
      <c r="DI84" s="231"/>
      <c r="DJ84" s="231"/>
      <c r="DK84" s="231"/>
    </row>
    <row r="85" spans="2:115" ht="27.75" customHeight="1">
      <c r="B85" s="220"/>
      <c r="C85" s="220"/>
      <c r="D85" s="220"/>
      <c r="E85" s="220"/>
      <c r="F85" s="220"/>
      <c r="G85" s="220"/>
      <c r="H85" s="220"/>
      <c r="I85" s="220"/>
      <c r="J85" s="220"/>
      <c r="K85" s="220"/>
      <c r="L85" s="215"/>
      <c r="M85" s="216"/>
      <c r="N85" s="216"/>
      <c r="O85" s="216"/>
      <c r="P85" s="216"/>
      <c r="Q85" s="216"/>
      <c r="R85" s="216"/>
      <c r="S85" s="216"/>
      <c r="T85" s="216"/>
      <c r="U85" s="216"/>
      <c r="V85" s="216"/>
      <c r="W85" s="216"/>
      <c r="X85" s="62"/>
      <c r="Y85" s="221"/>
      <c r="Z85" s="221"/>
      <c r="AA85" s="221"/>
      <c r="AB85" s="221"/>
      <c r="AC85" s="221"/>
      <c r="AD85" s="221"/>
      <c r="AE85" s="221"/>
      <c r="AF85" s="221"/>
      <c r="AG85" s="221"/>
      <c r="AH85" s="222"/>
      <c r="AI85" s="222"/>
      <c r="AJ85" s="222"/>
      <c r="AK85" s="222"/>
      <c r="AL85" s="222"/>
      <c r="AM85" s="222"/>
      <c r="AN85" s="222"/>
      <c r="AO85" s="222"/>
      <c r="AP85" s="222"/>
      <c r="AQ85" s="222"/>
      <c r="AR85" s="222"/>
      <c r="AS85" s="222"/>
      <c r="AT85" s="223"/>
      <c r="AU85" s="223"/>
      <c r="AV85" s="223"/>
      <c r="AW85" s="223"/>
      <c r="AX85" s="223"/>
      <c r="AY85" s="223"/>
      <c r="AZ85" s="223"/>
      <c r="BA85" s="223"/>
      <c r="BB85" s="223"/>
      <c r="BC85" s="223"/>
      <c r="BD85" s="223"/>
      <c r="BE85" s="223"/>
      <c r="BF85" s="223"/>
      <c r="BG85" s="223"/>
      <c r="BH85" s="223"/>
      <c r="BI85" s="223"/>
      <c r="BJ85" s="223"/>
      <c r="BK85" s="223"/>
      <c r="BL85" s="223"/>
      <c r="BM85" s="223"/>
      <c r="BN85" s="223"/>
      <c r="BO85" s="223"/>
      <c r="BP85" s="223"/>
      <c r="BQ85" s="223"/>
      <c r="BR85" s="223"/>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222"/>
      <c r="CT85" s="222"/>
      <c r="CU85" s="222"/>
      <c r="CV85" s="222"/>
      <c r="CW85" s="222"/>
      <c r="CX85" s="222"/>
      <c r="CY85" s="222"/>
      <c r="CZ85" s="222"/>
      <c r="DA85" s="222"/>
      <c r="DB85" s="222"/>
      <c r="DC85" s="222"/>
      <c r="DD85" s="222"/>
      <c r="DE85" s="222"/>
      <c r="DF85" s="222"/>
      <c r="DG85" s="222"/>
      <c r="DH85" s="222"/>
      <c r="DI85" s="222"/>
      <c r="DJ85" s="222"/>
      <c r="DK85" s="222"/>
    </row>
    <row r="86" spans="2:115" ht="27.75" customHeight="1">
      <c r="B86" s="220"/>
      <c r="C86" s="220"/>
      <c r="D86" s="220"/>
      <c r="E86" s="220"/>
      <c r="F86" s="220"/>
      <c r="G86" s="220"/>
      <c r="H86" s="220"/>
      <c r="I86" s="220"/>
      <c r="J86" s="220"/>
      <c r="K86" s="220"/>
      <c r="L86" s="215"/>
      <c r="M86" s="216"/>
      <c r="N86" s="216"/>
      <c r="O86" s="216"/>
      <c r="P86" s="216"/>
      <c r="Q86" s="216"/>
      <c r="R86" s="216"/>
      <c r="S86" s="216"/>
      <c r="T86" s="216"/>
      <c r="U86" s="216"/>
      <c r="V86" s="216"/>
      <c r="W86" s="216"/>
      <c r="X86" s="62"/>
      <c r="Y86" s="221"/>
      <c r="Z86" s="221"/>
      <c r="AA86" s="221"/>
      <c r="AB86" s="221"/>
      <c r="AC86" s="221"/>
      <c r="AD86" s="221"/>
      <c r="AE86" s="221"/>
      <c r="AF86" s="221"/>
      <c r="AG86" s="221"/>
      <c r="AH86" s="222"/>
      <c r="AI86" s="222"/>
      <c r="AJ86" s="222"/>
      <c r="AK86" s="222"/>
      <c r="AL86" s="222"/>
      <c r="AM86" s="222"/>
      <c r="AN86" s="222"/>
      <c r="AO86" s="222"/>
      <c r="AP86" s="222"/>
      <c r="AQ86" s="222"/>
      <c r="AR86" s="222"/>
      <c r="AS86" s="222"/>
      <c r="AT86" s="223"/>
      <c r="AU86" s="223"/>
      <c r="AV86" s="223"/>
      <c r="AW86" s="223"/>
      <c r="AX86" s="223"/>
      <c r="AY86" s="223"/>
      <c r="AZ86" s="223"/>
      <c r="BA86" s="223"/>
      <c r="BB86" s="223"/>
      <c r="BC86" s="223"/>
      <c r="BD86" s="223"/>
      <c r="BE86" s="223"/>
      <c r="BF86" s="223"/>
      <c r="BG86" s="223"/>
      <c r="BH86" s="223"/>
      <c r="BI86" s="223"/>
      <c r="BJ86" s="223"/>
      <c r="BK86" s="223"/>
      <c r="BL86" s="223"/>
      <c r="BM86" s="223"/>
      <c r="BN86" s="223"/>
      <c r="BO86" s="223"/>
      <c r="BP86" s="223"/>
      <c r="BQ86" s="223"/>
      <c r="BR86" s="223"/>
      <c r="BS86" s="222"/>
      <c r="BT86" s="222"/>
      <c r="BU86" s="222"/>
      <c r="BV86" s="222"/>
      <c r="BW86" s="222"/>
      <c r="BX86" s="222"/>
      <c r="BY86" s="222"/>
      <c r="BZ86" s="222"/>
      <c r="CA86" s="222"/>
      <c r="CB86" s="222"/>
      <c r="CC86" s="222"/>
      <c r="CD86" s="222"/>
      <c r="CE86" s="222"/>
      <c r="CF86" s="222"/>
      <c r="CG86" s="222"/>
      <c r="CH86" s="222"/>
      <c r="CI86" s="222"/>
      <c r="CJ86" s="222"/>
      <c r="CK86" s="222"/>
      <c r="CL86" s="222"/>
      <c r="CM86" s="222"/>
      <c r="CN86" s="222"/>
      <c r="CO86" s="222"/>
      <c r="CP86" s="222"/>
      <c r="CQ86" s="222"/>
      <c r="CR86" s="222"/>
      <c r="CS86" s="222"/>
      <c r="CT86" s="222"/>
      <c r="CU86" s="222"/>
      <c r="CV86" s="222"/>
      <c r="CW86" s="222"/>
      <c r="CX86" s="222"/>
      <c r="CY86" s="222"/>
      <c r="CZ86" s="222"/>
      <c r="DA86" s="222"/>
      <c r="DB86" s="222"/>
      <c r="DC86" s="222"/>
      <c r="DD86" s="222"/>
      <c r="DE86" s="222"/>
      <c r="DF86" s="222"/>
      <c r="DG86" s="222"/>
      <c r="DH86" s="222"/>
      <c r="DI86" s="222"/>
      <c r="DJ86" s="222"/>
      <c r="DK86" s="222"/>
    </row>
    <row r="87" spans="2:115" ht="27.75" customHeight="1">
      <c r="B87" s="96"/>
      <c r="C87" s="97"/>
      <c r="D87" s="97"/>
      <c r="E87" s="97"/>
      <c r="F87" s="97"/>
      <c r="G87" s="97"/>
      <c r="H87" s="97"/>
      <c r="I87" s="97"/>
      <c r="J87" s="97"/>
      <c r="K87" s="98"/>
      <c r="L87" s="215"/>
      <c r="M87" s="216"/>
      <c r="N87" s="216"/>
      <c r="O87" s="216"/>
      <c r="P87" s="216"/>
      <c r="Q87" s="216"/>
      <c r="R87" s="216"/>
      <c r="S87" s="216"/>
      <c r="T87" s="216"/>
      <c r="U87" s="216"/>
      <c r="V87" s="216"/>
      <c r="W87" s="216"/>
      <c r="X87" s="62"/>
      <c r="Y87" s="238"/>
      <c r="Z87" s="239"/>
      <c r="AA87" s="239"/>
      <c r="AB87" s="239"/>
      <c r="AC87" s="239"/>
      <c r="AD87" s="239"/>
      <c r="AE87" s="239"/>
      <c r="AF87" s="239"/>
      <c r="AG87" s="240"/>
      <c r="AH87" s="106"/>
      <c r="AI87" s="107"/>
      <c r="AJ87" s="107"/>
      <c r="AK87" s="107"/>
      <c r="AL87" s="107"/>
      <c r="AM87" s="107"/>
      <c r="AN87" s="107"/>
      <c r="AO87" s="107"/>
      <c r="AP87" s="107"/>
      <c r="AQ87" s="107"/>
      <c r="AR87" s="107"/>
      <c r="AS87" s="108"/>
      <c r="AT87" s="241"/>
      <c r="AU87" s="242"/>
      <c r="AV87" s="242"/>
      <c r="AW87" s="242"/>
      <c r="AX87" s="242"/>
      <c r="AY87" s="242"/>
      <c r="AZ87" s="242"/>
      <c r="BA87" s="242"/>
      <c r="BB87" s="242"/>
      <c r="BC87" s="242"/>
      <c r="BD87" s="242"/>
      <c r="BE87" s="242"/>
      <c r="BF87" s="242"/>
      <c r="BG87" s="242"/>
      <c r="BH87" s="242"/>
      <c r="BI87" s="242"/>
      <c r="BJ87" s="242"/>
      <c r="BK87" s="242"/>
      <c r="BL87" s="242"/>
      <c r="BM87" s="242"/>
      <c r="BN87" s="242"/>
      <c r="BO87" s="242"/>
      <c r="BP87" s="242"/>
      <c r="BQ87" s="242"/>
      <c r="BR87" s="243"/>
      <c r="BS87" s="106"/>
      <c r="BT87" s="107"/>
      <c r="BU87" s="107"/>
      <c r="BV87" s="107"/>
      <c r="BW87" s="107"/>
      <c r="BX87" s="107"/>
      <c r="BY87" s="107"/>
      <c r="BZ87" s="107"/>
      <c r="CA87" s="107"/>
      <c r="CB87" s="107"/>
      <c r="CC87" s="107"/>
      <c r="CD87" s="107"/>
      <c r="CE87" s="107"/>
      <c r="CF87" s="107"/>
      <c r="CG87" s="107"/>
      <c r="CH87" s="108"/>
      <c r="CI87" s="106"/>
      <c r="CJ87" s="107"/>
      <c r="CK87" s="107"/>
      <c r="CL87" s="107"/>
      <c r="CM87" s="107"/>
      <c r="CN87" s="107"/>
      <c r="CO87" s="107"/>
      <c r="CP87" s="108"/>
      <c r="CQ87" s="106"/>
      <c r="CR87" s="107"/>
      <c r="CS87" s="107"/>
      <c r="CT87" s="107"/>
      <c r="CU87" s="107"/>
      <c r="CV87" s="107"/>
      <c r="CW87" s="107"/>
      <c r="CX87" s="107"/>
      <c r="CY87" s="107"/>
      <c r="CZ87" s="108"/>
      <c r="DA87" s="106"/>
      <c r="DB87" s="107"/>
      <c r="DC87" s="107"/>
      <c r="DD87" s="107"/>
      <c r="DE87" s="107"/>
      <c r="DF87" s="107"/>
      <c r="DG87" s="107"/>
      <c r="DH87" s="107"/>
      <c r="DI87" s="107"/>
      <c r="DJ87" s="107"/>
      <c r="DK87" s="108"/>
    </row>
    <row r="88" spans="2:115" ht="27.75" customHeight="1">
      <c r="B88" s="96"/>
      <c r="C88" s="97"/>
      <c r="D88" s="97"/>
      <c r="E88" s="97"/>
      <c r="F88" s="97"/>
      <c r="G88" s="97"/>
      <c r="H88" s="97"/>
      <c r="I88" s="97"/>
      <c r="J88" s="97"/>
      <c r="K88" s="98"/>
      <c r="L88" s="215"/>
      <c r="M88" s="216"/>
      <c r="N88" s="216"/>
      <c r="O88" s="216"/>
      <c r="P88" s="216"/>
      <c r="Q88" s="216"/>
      <c r="R88" s="216"/>
      <c r="S88" s="216"/>
      <c r="T88" s="216"/>
      <c r="U88" s="216"/>
      <c r="V88" s="216"/>
      <c r="W88" s="216"/>
      <c r="X88" s="62"/>
      <c r="Y88" s="238"/>
      <c r="Z88" s="239"/>
      <c r="AA88" s="239"/>
      <c r="AB88" s="239"/>
      <c r="AC88" s="239"/>
      <c r="AD88" s="239"/>
      <c r="AE88" s="239"/>
      <c r="AF88" s="239"/>
      <c r="AG88" s="240"/>
      <c r="AH88" s="106"/>
      <c r="AI88" s="107"/>
      <c r="AJ88" s="107"/>
      <c r="AK88" s="107"/>
      <c r="AL88" s="107"/>
      <c r="AM88" s="107"/>
      <c r="AN88" s="107"/>
      <c r="AO88" s="107"/>
      <c r="AP88" s="107"/>
      <c r="AQ88" s="107"/>
      <c r="AR88" s="107"/>
      <c r="AS88" s="108"/>
      <c r="AT88" s="241"/>
      <c r="AU88" s="242"/>
      <c r="AV88" s="242"/>
      <c r="AW88" s="242"/>
      <c r="AX88" s="242"/>
      <c r="AY88" s="242"/>
      <c r="AZ88" s="242"/>
      <c r="BA88" s="242"/>
      <c r="BB88" s="242"/>
      <c r="BC88" s="242"/>
      <c r="BD88" s="242"/>
      <c r="BE88" s="242"/>
      <c r="BF88" s="242"/>
      <c r="BG88" s="242"/>
      <c r="BH88" s="242"/>
      <c r="BI88" s="242"/>
      <c r="BJ88" s="242"/>
      <c r="BK88" s="242"/>
      <c r="BL88" s="242"/>
      <c r="BM88" s="242"/>
      <c r="BN88" s="242"/>
      <c r="BO88" s="242"/>
      <c r="BP88" s="242"/>
      <c r="BQ88" s="242"/>
      <c r="BR88" s="243"/>
      <c r="BS88" s="106"/>
      <c r="BT88" s="107"/>
      <c r="BU88" s="107"/>
      <c r="BV88" s="107"/>
      <c r="BW88" s="107"/>
      <c r="BX88" s="107"/>
      <c r="BY88" s="107"/>
      <c r="BZ88" s="107"/>
      <c r="CA88" s="107"/>
      <c r="CB88" s="107"/>
      <c r="CC88" s="107"/>
      <c r="CD88" s="107"/>
      <c r="CE88" s="107"/>
      <c r="CF88" s="107"/>
      <c r="CG88" s="107"/>
      <c r="CH88" s="108"/>
      <c r="CI88" s="106"/>
      <c r="CJ88" s="107"/>
      <c r="CK88" s="107"/>
      <c r="CL88" s="107"/>
      <c r="CM88" s="107"/>
      <c r="CN88" s="107"/>
      <c r="CO88" s="107"/>
      <c r="CP88" s="108"/>
      <c r="CQ88" s="106"/>
      <c r="CR88" s="107"/>
      <c r="CS88" s="107"/>
      <c r="CT88" s="107"/>
      <c r="CU88" s="107"/>
      <c r="CV88" s="107"/>
      <c r="CW88" s="107"/>
      <c r="CX88" s="107"/>
      <c r="CY88" s="107"/>
      <c r="CZ88" s="108"/>
      <c r="DA88" s="106"/>
      <c r="DB88" s="107"/>
      <c r="DC88" s="107"/>
      <c r="DD88" s="107"/>
      <c r="DE88" s="107"/>
      <c r="DF88" s="107"/>
      <c r="DG88" s="107"/>
      <c r="DH88" s="107"/>
      <c r="DI88" s="107"/>
      <c r="DJ88" s="107"/>
      <c r="DK88" s="108"/>
    </row>
    <row r="89" spans="2:115" ht="27.75" customHeight="1">
      <c r="B89" s="96"/>
      <c r="C89" s="97"/>
      <c r="D89" s="97"/>
      <c r="E89" s="97"/>
      <c r="F89" s="97"/>
      <c r="G89" s="97"/>
      <c r="H89" s="97"/>
      <c r="I89" s="97"/>
      <c r="J89" s="97"/>
      <c r="K89" s="98"/>
      <c r="L89" s="215"/>
      <c r="M89" s="216"/>
      <c r="N89" s="216"/>
      <c r="O89" s="216"/>
      <c r="P89" s="216"/>
      <c r="Q89" s="216"/>
      <c r="R89" s="216"/>
      <c r="S89" s="216"/>
      <c r="T89" s="216"/>
      <c r="U89" s="216"/>
      <c r="V89" s="216"/>
      <c r="W89" s="216"/>
      <c r="X89" s="62"/>
      <c r="Y89" s="238"/>
      <c r="Z89" s="239"/>
      <c r="AA89" s="239"/>
      <c r="AB89" s="239"/>
      <c r="AC89" s="239"/>
      <c r="AD89" s="239"/>
      <c r="AE89" s="239"/>
      <c r="AF89" s="239"/>
      <c r="AG89" s="240"/>
      <c r="AH89" s="106"/>
      <c r="AI89" s="107"/>
      <c r="AJ89" s="107"/>
      <c r="AK89" s="107"/>
      <c r="AL89" s="107"/>
      <c r="AM89" s="107"/>
      <c r="AN89" s="107"/>
      <c r="AO89" s="107"/>
      <c r="AP89" s="107"/>
      <c r="AQ89" s="107"/>
      <c r="AR89" s="107"/>
      <c r="AS89" s="108"/>
      <c r="AT89" s="241"/>
      <c r="AU89" s="242"/>
      <c r="AV89" s="242"/>
      <c r="AW89" s="242"/>
      <c r="AX89" s="242"/>
      <c r="AY89" s="242"/>
      <c r="AZ89" s="242"/>
      <c r="BA89" s="242"/>
      <c r="BB89" s="242"/>
      <c r="BC89" s="242"/>
      <c r="BD89" s="242"/>
      <c r="BE89" s="242"/>
      <c r="BF89" s="242"/>
      <c r="BG89" s="242"/>
      <c r="BH89" s="242"/>
      <c r="BI89" s="242"/>
      <c r="BJ89" s="242"/>
      <c r="BK89" s="242"/>
      <c r="BL89" s="242"/>
      <c r="BM89" s="242"/>
      <c r="BN89" s="242"/>
      <c r="BO89" s="242"/>
      <c r="BP89" s="242"/>
      <c r="BQ89" s="242"/>
      <c r="BR89" s="243"/>
      <c r="BS89" s="106"/>
      <c r="BT89" s="107"/>
      <c r="BU89" s="107"/>
      <c r="BV89" s="107"/>
      <c r="BW89" s="107"/>
      <c r="BX89" s="107"/>
      <c r="BY89" s="107"/>
      <c r="BZ89" s="107"/>
      <c r="CA89" s="107"/>
      <c r="CB89" s="107"/>
      <c r="CC89" s="107"/>
      <c r="CD89" s="107"/>
      <c r="CE89" s="107"/>
      <c r="CF89" s="107"/>
      <c r="CG89" s="107"/>
      <c r="CH89" s="108"/>
      <c r="CI89" s="106"/>
      <c r="CJ89" s="107"/>
      <c r="CK89" s="107"/>
      <c r="CL89" s="107"/>
      <c r="CM89" s="107"/>
      <c r="CN89" s="107"/>
      <c r="CO89" s="107"/>
      <c r="CP89" s="108"/>
      <c r="CQ89" s="106"/>
      <c r="CR89" s="107"/>
      <c r="CS89" s="107"/>
      <c r="CT89" s="107"/>
      <c r="CU89" s="107"/>
      <c r="CV89" s="107"/>
      <c r="CW89" s="107"/>
      <c r="CX89" s="107"/>
      <c r="CY89" s="107"/>
      <c r="CZ89" s="108"/>
      <c r="DA89" s="106"/>
      <c r="DB89" s="107"/>
      <c r="DC89" s="107"/>
      <c r="DD89" s="107"/>
      <c r="DE89" s="107"/>
      <c r="DF89" s="107"/>
      <c r="DG89" s="107"/>
      <c r="DH89" s="107"/>
      <c r="DI89" s="107"/>
      <c r="DJ89" s="107"/>
      <c r="DK89" s="108"/>
    </row>
    <row r="90" spans="2:115" ht="27.75" customHeight="1">
      <c r="B90" s="96"/>
      <c r="C90" s="97"/>
      <c r="D90" s="97"/>
      <c r="E90" s="97"/>
      <c r="F90" s="97"/>
      <c r="G90" s="97"/>
      <c r="H90" s="97"/>
      <c r="I90" s="97"/>
      <c r="J90" s="97"/>
      <c r="K90" s="98"/>
      <c r="L90" s="215"/>
      <c r="M90" s="216"/>
      <c r="N90" s="216"/>
      <c r="O90" s="216"/>
      <c r="P90" s="216"/>
      <c r="Q90" s="216"/>
      <c r="R90" s="216"/>
      <c r="S90" s="216"/>
      <c r="T90" s="216"/>
      <c r="U90" s="216"/>
      <c r="V90" s="216"/>
      <c r="W90" s="216"/>
      <c r="X90" s="62"/>
      <c r="Y90" s="238"/>
      <c r="Z90" s="239"/>
      <c r="AA90" s="239"/>
      <c r="AB90" s="239"/>
      <c r="AC90" s="239"/>
      <c r="AD90" s="239"/>
      <c r="AE90" s="239"/>
      <c r="AF90" s="239"/>
      <c r="AG90" s="240"/>
      <c r="AH90" s="106"/>
      <c r="AI90" s="107"/>
      <c r="AJ90" s="107"/>
      <c r="AK90" s="107"/>
      <c r="AL90" s="107"/>
      <c r="AM90" s="107"/>
      <c r="AN90" s="107"/>
      <c r="AO90" s="107"/>
      <c r="AP90" s="107"/>
      <c r="AQ90" s="107"/>
      <c r="AR90" s="107"/>
      <c r="AS90" s="108"/>
      <c r="AT90" s="241"/>
      <c r="AU90" s="242"/>
      <c r="AV90" s="242"/>
      <c r="AW90" s="242"/>
      <c r="AX90" s="242"/>
      <c r="AY90" s="242"/>
      <c r="AZ90" s="242"/>
      <c r="BA90" s="242"/>
      <c r="BB90" s="242"/>
      <c r="BC90" s="242"/>
      <c r="BD90" s="242"/>
      <c r="BE90" s="242"/>
      <c r="BF90" s="242"/>
      <c r="BG90" s="242"/>
      <c r="BH90" s="242"/>
      <c r="BI90" s="242"/>
      <c r="BJ90" s="242"/>
      <c r="BK90" s="242"/>
      <c r="BL90" s="242"/>
      <c r="BM90" s="242"/>
      <c r="BN90" s="242"/>
      <c r="BO90" s="242"/>
      <c r="BP90" s="242"/>
      <c r="BQ90" s="242"/>
      <c r="BR90" s="243"/>
      <c r="BS90" s="106"/>
      <c r="BT90" s="107"/>
      <c r="BU90" s="107"/>
      <c r="BV90" s="107"/>
      <c r="BW90" s="107"/>
      <c r="BX90" s="107"/>
      <c r="BY90" s="107"/>
      <c r="BZ90" s="107"/>
      <c r="CA90" s="107"/>
      <c r="CB90" s="107"/>
      <c r="CC90" s="107"/>
      <c r="CD90" s="107"/>
      <c r="CE90" s="107"/>
      <c r="CF90" s="107"/>
      <c r="CG90" s="107"/>
      <c r="CH90" s="108"/>
      <c r="CI90" s="106"/>
      <c r="CJ90" s="107"/>
      <c r="CK90" s="107"/>
      <c r="CL90" s="107"/>
      <c r="CM90" s="107"/>
      <c r="CN90" s="107"/>
      <c r="CO90" s="107"/>
      <c r="CP90" s="108"/>
      <c r="CQ90" s="106"/>
      <c r="CR90" s="107"/>
      <c r="CS90" s="107"/>
      <c r="CT90" s="107"/>
      <c r="CU90" s="107"/>
      <c r="CV90" s="107"/>
      <c r="CW90" s="107"/>
      <c r="CX90" s="107"/>
      <c r="CY90" s="107"/>
      <c r="CZ90" s="108"/>
      <c r="DA90" s="106"/>
      <c r="DB90" s="107"/>
      <c r="DC90" s="107"/>
      <c r="DD90" s="107"/>
      <c r="DE90" s="107"/>
      <c r="DF90" s="107"/>
      <c r="DG90" s="107"/>
      <c r="DH90" s="107"/>
      <c r="DI90" s="107"/>
      <c r="DJ90" s="107"/>
      <c r="DK90" s="108"/>
    </row>
    <row r="91" spans="2:115" ht="27.75" customHeight="1">
      <c r="B91" s="96"/>
      <c r="C91" s="97"/>
      <c r="D91" s="97"/>
      <c r="E91" s="97"/>
      <c r="F91" s="97"/>
      <c r="G91" s="97"/>
      <c r="H91" s="97"/>
      <c r="I91" s="97"/>
      <c r="J91" s="97"/>
      <c r="K91" s="98"/>
      <c r="L91" s="215"/>
      <c r="M91" s="216"/>
      <c r="N91" s="216"/>
      <c r="O91" s="216"/>
      <c r="P91" s="216"/>
      <c r="Q91" s="216"/>
      <c r="R91" s="216"/>
      <c r="S91" s="216"/>
      <c r="T91" s="216"/>
      <c r="U91" s="216"/>
      <c r="V91" s="216"/>
      <c r="W91" s="216"/>
      <c r="X91" s="62"/>
      <c r="Y91" s="238"/>
      <c r="Z91" s="239"/>
      <c r="AA91" s="239"/>
      <c r="AB91" s="239"/>
      <c r="AC91" s="239"/>
      <c r="AD91" s="239"/>
      <c r="AE91" s="239"/>
      <c r="AF91" s="239"/>
      <c r="AG91" s="240"/>
      <c r="AH91" s="106"/>
      <c r="AI91" s="107"/>
      <c r="AJ91" s="107"/>
      <c r="AK91" s="107"/>
      <c r="AL91" s="107"/>
      <c r="AM91" s="107"/>
      <c r="AN91" s="107"/>
      <c r="AO91" s="107"/>
      <c r="AP91" s="107"/>
      <c r="AQ91" s="107"/>
      <c r="AR91" s="107"/>
      <c r="AS91" s="108"/>
      <c r="AT91" s="241"/>
      <c r="AU91" s="242"/>
      <c r="AV91" s="242"/>
      <c r="AW91" s="242"/>
      <c r="AX91" s="242"/>
      <c r="AY91" s="242"/>
      <c r="AZ91" s="242"/>
      <c r="BA91" s="242"/>
      <c r="BB91" s="242"/>
      <c r="BC91" s="242"/>
      <c r="BD91" s="242"/>
      <c r="BE91" s="242"/>
      <c r="BF91" s="242"/>
      <c r="BG91" s="242"/>
      <c r="BH91" s="242"/>
      <c r="BI91" s="242"/>
      <c r="BJ91" s="242"/>
      <c r="BK91" s="242"/>
      <c r="BL91" s="242"/>
      <c r="BM91" s="242"/>
      <c r="BN91" s="242"/>
      <c r="BO91" s="242"/>
      <c r="BP91" s="242"/>
      <c r="BQ91" s="242"/>
      <c r="BR91" s="243"/>
      <c r="BS91" s="106"/>
      <c r="BT91" s="107"/>
      <c r="BU91" s="107"/>
      <c r="BV91" s="107"/>
      <c r="BW91" s="107"/>
      <c r="BX91" s="107"/>
      <c r="BY91" s="107"/>
      <c r="BZ91" s="107"/>
      <c r="CA91" s="107"/>
      <c r="CB91" s="107"/>
      <c r="CC91" s="107"/>
      <c r="CD91" s="107"/>
      <c r="CE91" s="107"/>
      <c r="CF91" s="107"/>
      <c r="CG91" s="107"/>
      <c r="CH91" s="108"/>
      <c r="CI91" s="106"/>
      <c r="CJ91" s="107"/>
      <c r="CK91" s="107"/>
      <c r="CL91" s="107"/>
      <c r="CM91" s="107"/>
      <c r="CN91" s="107"/>
      <c r="CO91" s="107"/>
      <c r="CP91" s="108"/>
      <c r="CQ91" s="106"/>
      <c r="CR91" s="107"/>
      <c r="CS91" s="107"/>
      <c r="CT91" s="107"/>
      <c r="CU91" s="107"/>
      <c r="CV91" s="107"/>
      <c r="CW91" s="107"/>
      <c r="CX91" s="107"/>
      <c r="CY91" s="107"/>
      <c r="CZ91" s="108"/>
      <c r="DA91" s="106"/>
      <c r="DB91" s="107"/>
      <c r="DC91" s="107"/>
      <c r="DD91" s="107"/>
      <c r="DE91" s="107"/>
      <c r="DF91" s="107"/>
      <c r="DG91" s="107"/>
      <c r="DH91" s="107"/>
      <c r="DI91" s="107"/>
      <c r="DJ91" s="107"/>
      <c r="DK91" s="108"/>
    </row>
    <row r="92" spans="2:115" ht="27.75" customHeight="1">
      <c r="B92" s="96"/>
      <c r="C92" s="97"/>
      <c r="D92" s="97"/>
      <c r="E92" s="97"/>
      <c r="F92" s="97"/>
      <c r="G92" s="97"/>
      <c r="H92" s="97"/>
      <c r="I92" s="97"/>
      <c r="J92" s="97"/>
      <c r="K92" s="98"/>
      <c r="L92" s="215"/>
      <c r="M92" s="216"/>
      <c r="N92" s="216"/>
      <c r="O92" s="216"/>
      <c r="P92" s="216"/>
      <c r="Q92" s="216"/>
      <c r="R92" s="216"/>
      <c r="S92" s="216"/>
      <c r="T92" s="216"/>
      <c r="U92" s="216"/>
      <c r="V92" s="216"/>
      <c r="W92" s="216"/>
      <c r="X92" s="62"/>
      <c r="Y92" s="238"/>
      <c r="Z92" s="239"/>
      <c r="AA92" s="239"/>
      <c r="AB92" s="239"/>
      <c r="AC92" s="239"/>
      <c r="AD92" s="239"/>
      <c r="AE92" s="239"/>
      <c r="AF92" s="239"/>
      <c r="AG92" s="240"/>
      <c r="AH92" s="106"/>
      <c r="AI92" s="107"/>
      <c r="AJ92" s="107"/>
      <c r="AK92" s="107"/>
      <c r="AL92" s="107"/>
      <c r="AM92" s="107"/>
      <c r="AN92" s="107"/>
      <c r="AO92" s="107"/>
      <c r="AP92" s="107"/>
      <c r="AQ92" s="107"/>
      <c r="AR92" s="107"/>
      <c r="AS92" s="108"/>
      <c r="AT92" s="241"/>
      <c r="AU92" s="242"/>
      <c r="AV92" s="242"/>
      <c r="AW92" s="242"/>
      <c r="AX92" s="242"/>
      <c r="AY92" s="242"/>
      <c r="AZ92" s="242"/>
      <c r="BA92" s="242"/>
      <c r="BB92" s="242"/>
      <c r="BC92" s="242"/>
      <c r="BD92" s="242"/>
      <c r="BE92" s="242"/>
      <c r="BF92" s="242"/>
      <c r="BG92" s="242"/>
      <c r="BH92" s="242"/>
      <c r="BI92" s="242"/>
      <c r="BJ92" s="242"/>
      <c r="BK92" s="242"/>
      <c r="BL92" s="242"/>
      <c r="BM92" s="242"/>
      <c r="BN92" s="242"/>
      <c r="BO92" s="242"/>
      <c r="BP92" s="242"/>
      <c r="BQ92" s="242"/>
      <c r="BR92" s="243"/>
      <c r="BS92" s="106"/>
      <c r="BT92" s="107"/>
      <c r="BU92" s="107"/>
      <c r="BV92" s="107"/>
      <c r="BW92" s="107"/>
      <c r="BX92" s="107"/>
      <c r="BY92" s="107"/>
      <c r="BZ92" s="107"/>
      <c r="CA92" s="107"/>
      <c r="CB92" s="107"/>
      <c r="CC92" s="107"/>
      <c r="CD92" s="107"/>
      <c r="CE92" s="107"/>
      <c r="CF92" s="107"/>
      <c r="CG92" s="107"/>
      <c r="CH92" s="108"/>
      <c r="CI92" s="106"/>
      <c r="CJ92" s="107"/>
      <c r="CK92" s="107"/>
      <c r="CL92" s="107"/>
      <c r="CM92" s="107"/>
      <c r="CN92" s="107"/>
      <c r="CO92" s="107"/>
      <c r="CP92" s="108"/>
      <c r="CQ92" s="106"/>
      <c r="CR92" s="107"/>
      <c r="CS92" s="107"/>
      <c r="CT92" s="107"/>
      <c r="CU92" s="107"/>
      <c r="CV92" s="107"/>
      <c r="CW92" s="107"/>
      <c r="CX92" s="107"/>
      <c r="CY92" s="107"/>
      <c r="CZ92" s="108"/>
      <c r="DA92" s="106"/>
      <c r="DB92" s="107"/>
      <c r="DC92" s="107"/>
      <c r="DD92" s="107"/>
      <c r="DE92" s="107"/>
      <c r="DF92" s="107"/>
      <c r="DG92" s="107"/>
      <c r="DH92" s="107"/>
      <c r="DI92" s="107"/>
      <c r="DJ92" s="107"/>
      <c r="DK92" s="108"/>
    </row>
    <row r="93" spans="2:115" ht="27.75" customHeight="1">
      <c r="B93" s="96"/>
      <c r="C93" s="97"/>
      <c r="D93" s="97"/>
      <c r="E93" s="97"/>
      <c r="F93" s="97"/>
      <c r="G93" s="97"/>
      <c r="H93" s="97"/>
      <c r="I93" s="97"/>
      <c r="J93" s="97"/>
      <c r="K93" s="98"/>
      <c r="L93" s="215"/>
      <c r="M93" s="216"/>
      <c r="N93" s="216"/>
      <c r="O93" s="216"/>
      <c r="P93" s="216"/>
      <c r="Q93" s="216"/>
      <c r="R93" s="216"/>
      <c r="S93" s="216"/>
      <c r="T93" s="216"/>
      <c r="U93" s="216"/>
      <c r="V93" s="216"/>
      <c r="W93" s="216"/>
      <c r="X93" s="62"/>
      <c r="Y93" s="238"/>
      <c r="Z93" s="239"/>
      <c r="AA93" s="239"/>
      <c r="AB93" s="239"/>
      <c r="AC93" s="239"/>
      <c r="AD93" s="239"/>
      <c r="AE93" s="239"/>
      <c r="AF93" s="239"/>
      <c r="AG93" s="240"/>
      <c r="AH93" s="106"/>
      <c r="AI93" s="107"/>
      <c r="AJ93" s="107"/>
      <c r="AK93" s="107"/>
      <c r="AL93" s="107"/>
      <c r="AM93" s="107"/>
      <c r="AN93" s="107"/>
      <c r="AO93" s="107"/>
      <c r="AP93" s="107"/>
      <c r="AQ93" s="107"/>
      <c r="AR93" s="107"/>
      <c r="AS93" s="108"/>
      <c r="AT93" s="241"/>
      <c r="AU93" s="242"/>
      <c r="AV93" s="242"/>
      <c r="AW93" s="242"/>
      <c r="AX93" s="242"/>
      <c r="AY93" s="242"/>
      <c r="AZ93" s="242"/>
      <c r="BA93" s="242"/>
      <c r="BB93" s="242"/>
      <c r="BC93" s="242"/>
      <c r="BD93" s="242"/>
      <c r="BE93" s="242"/>
      <c r="BF93" s="242"/>
      <c r="BG93" s="242"/>
      <c r="BH93" s="242"/>
      <c r="BI93" s="242"/>
      <c r="BJ93" s="242"/>
      <c r="BK93" s="242"/>
      <c r="BL93" s="242"/>
      <c r="BM93" s="242"/>
      <c r="BN93" s="242"/>
      <c r="BO93" s="242"/>
      <c r="BP93" s="242"/>
      <c r="BQ93" s="242"/>
      <c r="BR93" s="243"/>
      <c r="BS93" s="106"/>
      <c r="BT93" s="107"/>
      <c r="BU93" s="107"/>
      <c r="BV93" s="107"/>
      <c r="BW93" s="107"/>
      <c r="BX93" s="107"/>
      <c r="BY93" s="107"/>
      <c r="BZ93" s="107"/>
      <c r="CA93" s="107"/>
      <c r="CB93" s="107"/>
      <c r="CC93" s="107"/>
      <c r="CD93" s="107"/>
      <c r="CE93" s="107"/>
      <c r="CF93" s="107"/>
      <c r="CG93" s="107"/>
      <c r="CH93" s="108"/>
      <c r="CI93" s="106"/>
      <c r="CJ93" s="107"/>
      <c r="CK93" s="107"/>
      <c r="CL93" s="107"/>
      <c r="CM93" s="107"/>
      <c r="CN93" s="107"/>
      <c r="CO93" s="107"/>
      <c r="CP93" s="108"/>
      <c r="CQ93" s="106"/>
      <c r="CR93" s="107"/>
      <c r="CS93" s="107"/>
      <c r="CT93" s="107"/>
      <c r="CU93" s="107"/>
      <c r="CV93" s="107"/>
      <c r="CW93" s="107"/>
      <c r="CX93" s="107"/>
      <c r="CY93" s="107"/>
      <c r="CZ93" s="108"/>
      <c r="DA93" s="106"/>
      <c r="DB93" s="107"/>
      <c r="DC93" s="107"/>
      <c r="DD93" s="107"/>
      <c r="DE93" s="107"/>
      <c r="DF93" s="107"/>
      <c r="DG93" s="107"/>
      <c r="DH93" s="107"/>
      <c r="DI93" s="107"/>
      <c r="DJ93" s="107"/>
      <c r="DK93" s="108"/>
    </row>
    <row r="94" spans="2:115" ht="27.75" customHeight="1">
      <c r="B94" s="220"/>
      <c r="C94" s="220"/>
      <c r="D94" s="220"/>
      <c r="E94" s="220"/>
      <c r="F94" s="220"/>
      <c r="G94" s="220"/>
      <c r="H94" s="220"/>
      <c r="I94" s="220"/>
      <c r="J94" s="220"/>
      <c r="K94" s="220"/>
      <c r="L94" s="215"/>
      <c r="M94" s="216"/>
      <c r="N94" s="216"/>
      <c r="O94" s="216"/>
      <c r="P94" s="216"/>
      <c r="Q94" s="216"/>
      <c r="R94" s="216"/>
      <c r="S94" s="216"/>
      <c r="T94" s="216"/>
      <c r="U94" s="216"/>
      <c r="V94" s="216"/>
      <c r="W94" s="216"/>
      <c r="X94" s="62"/>
      <c r="Y94" s="221"/>
      <c r="Z94" s="221"/>
      <c r="AA94" s="221"/>
      <c r="AB94" s="221"/>
      <c r="AC94" s="221"/>
      <c r="AD94" s="221"/>
      <c r="AE94" s="221"/>
      <c r="AF94" s="221"/>
      <c r="AG94" s="221"/>
      <c r="AH94" s="222"/>
      <c r="AI94" s="222"/>
      <c r="AJ94" s="222"/>
      <c r="AK94" s="222"/>
      <c r="AL94" s="222"/>
      <c r="AM94" s="222"/>
      <c r="AN94" s="222"/>
      <c r="AO94" s="222"/>
      <c r="AP94" s="222"/>
      <c r="AQ94" s="222"/>
      <c r="AR94" s="222"/>
      <c r="AS94" s="222"/>
      <c r="AT94" s="223"/>
      <c r="AU94" s="223"/>
      <c r="AV94" s="223"/>
      <c r="AW94" s="223"/>
      <c r="AX94" s="223"/>
      <c r="AY94" s="223"/>
      <c r="AZ94" s="223"/>
      <c r="BA94" s="223"/>
      <c r="BB94" s="223"/>
      <c r="BC94" s="223"/>
      <c r="BD94" s="223"/>
      <c r="BE94" s="223"/>
      <c r="BF94" s="223"/>
      <c r="BG94" s="223"/>
      <c r="BH94" s="223"/>
      <c r="BI94" s="223"/>
      <c r="BJ94" s="223"/>
      <c r="BK94" s="223"/>
      <c r="BL94" s="223"/>
      <c r="BM94" s="223"/>
      <c r="BN94" s="223"/>
      <c r="BO94" s="223"/>
      <c r="BP94" s="223"/>
      <c r="BQ94" s="223"/>
      <c r="BR94" s="223"/>
      <c r="BS94" s="222"/>
      <c r="BT94" s="222"/>
      <c r="BU94" s="222"/>
      <c r="BV94" s="222"/>
      <c r="BW94" s="222"/>
      <c r="BX94" s="222"/>
      <c r="BY94" s="222"/>
      <c r="BZ94" s="222"/>
      <c r="CA94" s="222"/>
      <c r="CB94" s="222"/>
      <c r="CC94" s="222"/>
      <c r="CD94" s="222"/>
      <c r="CE94" s="222"/>
      <c r="CF94" s="222"/>
      <c r="CG94" s="222"/>
      <c r="CH94" s="222"/>
      <c r="CI94" s="222"/>
      <c r="CJ94" s="222"/>
      <c r="CK94" s="222"/>
      <c r="CL94" s="222"/>
      <c r="CM94" s="222"/>
      <c r="CN94" s="222"/>
      <c r="CO94" s="222"/>
      <c r="CP94" s="222"/>
      <c r="CQ94" s="222"/>
      <c r="CR94" s="222"/>
      <c r="CS94" s="222"/>
      <c r="CT94" s="222"/>
      <c r="CU94" s="222"/>
      <c r="CV94" s="222"/>
      <c r="CW94" s="222"/>
      <c r="CX94" s="222"/>
      <c r="CY94" s="222"/>
      <c r="CZ94" s="222"/>
      <c r="DA94" s="222"/>
      <c r="DB94" s="222"/>
      <c r="DC94" s="222"/>
      <c r="DD94" s="222"/>
      <c r="DE94" s="222"/>
      <c r="DF94" s="222"/>
      <c r="DG94" s="222"/>
      <c r="DH94" s="222"/>
      <c r="DI94" s="222"/>
      <c r="DJ94" s="222"/>
      <c r="DK94" s="222"/>
    </row>
    <row r="95" spans="2:115" ht="27.75" customHeight="1">
      <c r="B95" s="96"/>
      <c r="C95" s="97"/>
      <c r="D95" s="97"/>
      <c r="E95" s="97"/>
      <c r="F95" s="97"/>
      <c r="G95" s="97"/>
      <c r="H95" s="97"/>
      <c r="I95" s="97"/>
      <c r="J95" s="97"/>
      <c r="K95" s="98"/>
      <c r="L95" s="215"/>
      <c r="M95" s="216"/>
      <c r="N95" s="216"/>
      <c r="O95" s="216"/>
      <c r="P95" s="216"/>
      <c r="Q95" s="216"/>
      <c r="R95" s="216"/>
      <c r="S95" s="216"/>
      <c r="T95" s="216"/>
      <c r="U95" s="216"/>
      <c r="V95" s="216"/>
      <c r="W95" s="216"/>
      <c r="X95" s="62"/>
      <c r="Y95" s="238"/>
      <c r="Z95" s="239"/>
      <c r="AA95" s="239"/>
      <c r="AB95" s="239"/>
      <c r="AC95" s="239"/>
      <c r="AD95" s="239"/>
      <c r="AE95" s="239"/>
      <c r="AF95" s="239"/>
      <c r="AG95" s="240"/>
      <c r="AH95" s="106"/>
      <c r="AI95" s="107"/>
      <c r="AJ95" s="107"/>
      <c r="AK95" s="107"/>
      <c r="AL95" s="107"/>
      <c r="AM95" s="107"/>
      <c r="AN95" s="107"/>
      <c r="AO95" s="107"/>
      <c r="AP95" s="107"/>
      <c r="AQ95" s="107"/>
      <c r="AR95" s="107"/>
      <c r="AS95" s="108"/>
      <c r="AT95" s="241"/>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3"/>
      <c r="BS95" s="106"/>
      <c r="BT95" s="107"/>
      <c r="BU95" s="107"/>
      <c r="BV95" s="107"/>
      <c r="BW95" s="107"/>
      <c r="BX95" s="107"/>
      <c r="BY95" s="107"/>
      <c r="BZ95" s="107"/>
      <c r="CA95" s="107"/>
      <c r="CB95" s="107"/>
      <c r="CC95" s="107"/>
      <c r="CD95" s="107"/>
      <c r="CE95" s="107"/>
      <c r="CF95" s="107"/>
      <c r="CG95" s="107"/>
      <c r="CH95" s="108"/>
      <c r="CI95" s="106"/>
      <c r="CJ95" s="107"/>
      <c r="CK95" s="107"/>
      <c r="CL95" s="107"/>
      <c r="CM95" s="107"/>
      <c r="CN95" s="107"/>
      <c r="CO95" s="107"/>
      <c r="CP95" s="108"/>
      <c r="CQ95" s="106"/>
      <c r="CR95" s="107"/>
      <c r="CS95" s="107"/>
      <c r="CT95" s="107"/>
      <c r="CU95" s="107"/>
      <c r="CV95" s="107"/>
      <c r="CW95" s="107"/>
      <c r="CX95" s="107"/>
      <c r="CY95" s="107"/>
      <c r="CZ95" s="108"/>
      <c r="DA95" s="106"/>
      <c r="DB95" s="107"/>
      <c r="DC95" s="107"/>
      <c r="DD95" s="107"/>
      <c r="DE95" s="107"/>
      <c r="DF95" s="107"/>
      <c r="DG95" s="107"/>
      <c r="DH95" s="107"/>
      <c r="DI95" s="107"/>
      <c r="DJ95" s="107"/>
      <c r="DK95" s="108"/>
    </row>
    <row r="96" spans="2:115" ht="27.75" customHeight="1">
      <c r="B96" s="96"/>
      <c r="C96" s="97"/>
      <c r="D96" s="97"/>
      <c r="E96" s="97"/>
      <c r="F96" s="97"/>
      <c r="G96" s="97"/>
      <c r="H96" s="97"/>
      <c r="I96" s="97"/>
      <c r="J96" s="97"/>
      <c r="K96" s="98"/>
      <c r="L96" s="215"/>
      <c r="M96" s="216"/>
      <c r="N96" s="216"/>
      <c r="O96" s="216"/>
      <c r="P96" s="216"/>
      <c r="Q96" s="216"/>
      <c r="R96" s="216"/>
      <c r="S96" s="216"/>
      <c r="T96" s="216"/>
      <c r="U96" s="216"/>
      <c r="V96" s="216"/>
      <c r="W96" s="216"/>
      <c r="X96" s="62"/>
      <c r="Y96" s="238"/>
      <c r="Z96" s="239"/>
      <c r="AA96" s="239"/>
      <c r="AB96" s="239"/>
      <c r="AC96" s="239"/>
      <c r="AD96" s="239"/>
      <c r="AE96" s="239"/>
      <c r="AF96" s="239"/>
      <c r="AG96" s="240"/>
      <c r="AH96" s="106"/>
      <c r="AI96" s="107"/>
      <c r="AJ96" s="107"/>
      <c r="AK96" s="107"/>
      <c r="AL96" s="107"/>
      <c r="AM96" s="107"/>
      <c r="AN96" s="107"/>
      <c r="AO96" s="107"/>
      <c r="AP96" s="107"/>
      <c r="AQ96" s="107"/>
      <c r="AR96" s="107"/>
      <c r="AS96" s="108"/>
      <c r="AT96" s="241"/>
      <c r="AU96" s="242"/>
      <c r="AV96" s="242"/>
      <c r="AW96" s="242"/>
      <c r="AX96" s="242"/>
      <c r="AY96" s="242"/>
      <c r="AZ96" s="242"/>
      <c r="BA96" s="242"/>
      <c r="BB96" s="242"/>
      <c r="BC96" s="242"/>
      <c r="BD96" s="242"/>
      <c r="BE96" s="242"/>
      <c r="BF96" s="242"/>
      <c r="BG96" s="242"/>
      <c r="BH96" s="242"/>
      <c r="BI96" s="242"/>
      <c r="BJ96" s="242"/>
      <c r="BK96" s="242"/>
      <c r="BL96" s="242"/>
      <c r="BM96" s="242"/>
      <c r="BN96" s="242"/>
      <c r="BO96" s="242"/>
      <c r="BP96" s="242"/>
      <c r="BQ96" s="242"/>
      <c r="BR96" s="243"/>
      <c r="BS96" s="106"/>
      <c r="BT96" s="107"/>
      <c r="BU96" s="107"/>
      <c r="BV96" s="107"/>
      <c r="BW96" s="107"/>
      <c r="BX96" s="107"/>
      <c r="BY96" s="107"/>
      <c r="BZ96" s="107"/>
      <c r="CA96" s="107"/>
      <c r="CB96" s="107"/>
      <c r="CC96" s="107"/>
      <c r="CD96" s="107"/>
      <c r="CE96" s="107"/>
      <c r="CF96" s="107"/>
      <c r="CG96" s="107"/>
      <c r="CH96" s="108"/>
      <c r="CI96" s="106"/>
      <c r="CJ96" s="107"/>
      <c r="CK96" s="107"/>
      <c r="CL96" s="107"/>
      <c r="CM96" s="107"/>
      <c r="CN96" s="107"/>
      <c r="CO96" s="107"/>
      <c r="CP96" s="108"/>
      <c r="CQ96" s="106"/>
      <c r="CR96" s="107"/>
      <c r="CS96" s="107"/>
      <c r="CT96" s="107"/>
      <c r="CU96" s="107"/>
      <c r="CV96" s="107"/>
      <c r="CW96" s="107"/>
      <c r="CX96" s="107"/>
      <c r="CY96" s="107"/>
      <c r="CZ96" s="108"/>
      <c r="DA96" s="106"/>
      <c r="DB96" s="107"/>
      <c r="DC96" s="107"/>
      <c r="DD96" s="107"/>
      <c r="DE96" s="107"/>
      <c r="DF96" s="107"/>
      <c r="DG96" s="107"/>
      <c r="DH96" s="107"/>
      <c r="DI96" s="107"/>
      <c r="DJ96" s="107"/>
      <c r="DK96" s="108"/>
    </row>
    <row r="97" spans="2:115" ht="27.75" customHeight="1">
      <c r="B97" s="220"/>
      <c r="C97" s="220"/>
      <c r="D97" s="220"/>
      <c r="E97" s="220"/>
      <c r="F97" s="220"/>
      <c r="G97" s="220"/>
      <c r="H97" s="220"/>
      <c r="I97" s="220"/>
      <c r="J97" s="220"/>
      <c r="K97" s="220"/>
      <c r="L97" s="215"/>
      <c r="M97" s="216"/>
      <c r="N97" s="216"/>
      <c r="O97" s="216"/>
      <c r="P97" s="216"/>
      <c r="Q97" s="216"/>
      <c r="R97" s="216"/>
      <c r="S97" s="216"/>
      <c r="T97" s="216"/>
      <c r="U97" s="216"/>
      <c r="V97" s="216"/>
      <c r="W97" s="216"/>
      <c r="X97" s="62"/>
      <c r="Y97" s="221"/>
      <c r="Z97" s="221"/>
      <c r="AA97" s="221"/>
      <c r="AB97" s="221"/>
      <c r="AC97" s="221"/>
      <c r="AD97" s="221"/>
      <c r="AE97" s="221"/>
      <c r="AF97" s="221"/>
      <c r="AG97" s="221"/>
      <c r="AH97" s="222"/>
      <c r="AI97" s="222"/>
      <c r="AJ97" s="222"/>
      <c r="AK97" s="222"/>
      <c r="AL97" s="222"/>
      <c r="AM97" s="222"/>
      <c r="AN97" s="222"/>
      <c r="AO97" s="222"/>
      <c r="AP97" s="222"/>
      <c r="AQ97" s="222"/>
      <c r="AR97" s="222"/>
      <c r="AS97" s="222"/>
      <c r="AT97" s="223"/>
      <c r="AU97" s="223"/>
      <c r="AV97" s="223"/>
      <c r="AW97" s="223"/>
      <c r="AX97" s="223"/>
      <c r="AY97" s="223"/>
      <c r="AZ97" s="223"/>
      <c r="BA97" s="223"/>
      <c r="BB97" s="223"/>
      <c r="BC97" s="223"/>
      <c r="BD97" s="223"/>
      <c r="BE97" s="223"/>
      <c r="BF97" s="223"/>
      <c r="BG97" s="223"/>
      <c r="BH97" s="223"/>
      <c r="BI97" s="223"/>
      <c r="BJ97" s="223"/>
      <c r="BK97" s="223"/>
      <c r="BL97" s="223"/>
      <c r="BM97" s="223"/>
      <c r="BN97" s="223"/>
      <c r="BO97" s="223"/>
      <c r="BP97" s="223"/>
      <c r="BQ97" s="223"/>
      <c r="BR97" s="223"/>
      <c r="BS97" s="222"/>
      <c r="BT97" s="222"/>
      <c r="BU97" s="222"/>
      <c r="BV97" s="222"/>
      <c r="BW97" s="222"/>
      <c r="BX97" s="222"/>
      <c r="BY97" s="222"/>
      <c r="BZ97" s="222"/>
      <c r="CA97" s="222"/>
      <c r="CB97" s="222"/>
      <c r="CC97" s="222"/>
      <c r="CD97" s="222"/>
      <c r="CE97" s="222"/>
      <c r="CF97" s="222"/>
      <c r="CG97" s="222"/>
      <c r="CH97" s="222"/>
      <c r="CI97" s="222"/>
      <c r="CJ97" s="222"/>
      <c r="CK97" s="222"/>
      <c r="CL97" s="222"/>
      <c r="CM97" s="222"/>
      <c r="CN97" s="222"/>
      <c r="CO97" s="222"/>
      <c r="CP97" s="222"/>
      <c r="CQ97" s="222"/>
      <c r="CR97" s="222"/>
      <c r="CS97" s="222"/>
      <c r="CT97" s="222"/>
      <c r="CU97" s="222"/>
      <c r="CV97" s="222"/>
      <c r="CW97" s="222"/>
      <c r="CX97" s="222"/>
      <c r="CY97" s="222"/>
      <c r="CZ97" s="222"/>
      <c r="DA97" s="222"/>
      <c r="DB97" s="222"/>
      <c r="DC97" s="222"/>
      <c r="DD97" s="222"/>
      <c r="DE97" s="222"/>
      <c r="DF97" s="222"/>
      <c r="DG97" s="222"/>
      <c r="DH97" s="222"/>
      <c r="DI97" s="222"/>
      <c r="DJ97" s="222"/>
      <c r="DK97" s="222"/>
    </row>
    <row r="98" spans="2:115" ht="27.75" customHeight="1">
      <c r="B98" s="220"/>
      <c r="C98" s="220"/>
      <c r="D98" s="220"/>
      <c r="E98" s="220"/>
      <c r="F98" s="220"/>
      <c r="G98" s="220"/>
      <c r="H98" s="220"/>
      <c r="I98" s="220"/>
      <c r="J98" s="220"/>
      <c r="K98" s="220"/>
      <c r="L98" s="215"/>
      <c r="M98" s="216"/>
      <c r="N98" s="216"/>
      <c r="O98" s="216"/>
      <c r="P98" s="216"/>
      <c r="Q98" s="216"/>
      <c r="R98" s="216"/>
      <c r="S98" s="216"/>
      <c r="T98" s="216"/>
      <c r="U98" s="216"/>
      <c r="V98" s="216"/>
      <c r="W98" s="216"/>
      <c r="X98" s="62"/>
      <c r="Y98" s="221"/>
      <c r="Z98" s="221"/>
      <c r="AA98" s="221"/>
      <c r="AB98" s="221"/>
      <c r="AC98" s="221"/>
      <c r="AD98" s="221"/>
      <c r="AE98" s="221"/>
      <c r="AF98" s="221"/>
      <c r="AG98" s="221"/>
      <c r="AH98" s="222"/>
      <c r="AI98" s="222"/>
      <c r="AJ98" s="222"/>
      <c r="AK98" s="222"/>
      <c r="AL98" s="222"/>
      <c r="AM98" s="222"/>
      <c r="AN98" s="222"/>
      <c r="AO98" s="222"/>
      <c r="AP98" s="222"/>
      <c r="AQ98" s="222"/>
      <c r="AR98" s="222"/>
      <c r="AS98" s="222"/>
      <c r="AT98" s="223"/>
      <c r="AU98" s="223"/>
      <c r="AV98" s="223"/>
      <c r="AW98" s="223"/>
      <c r="AX98" s="223"/>
      <c r="AY98" s="223"/>
      <c r="AZ98" s="223"/>
      <c r="BA98" s="223"/>
      <c r="BB98" s="223"/>
      <c r="BC98" s="223"/>
      <c r="BD98" s="223"/>
      <c r="BE98" s="223"/>
      <c r="BF98" s="223"/>
      <c r="BG98" s="223"/>
      <c r="BH98" s="223"/>
      <c r="BI98" s="223"/>
      <c r="BJ98" s="223"/>
      <c r="BK98" s="223"/>
      <c r="BL98" s="223"/>
      <c r="BM98" s="223"/>
      <c r="BN98" s="223"/>
      <c r="BO98" s="223"/>
      <c r="BP98" s="223"/>
      <c r="BQ98" s="223"/>
      <c r="BR98" s="223"/>
      <c r="BS98" s="222"/>
      <c r="BT98" s="222"/>
      <c r="BU98" s="222"/>
      <c r="BV98" s="222"/>
      <c r="BW98" s="222"/>
      <c r="BX98" s="222"/>
      <c r="BY98" s="222"/>
      <c r="BZ98" s="222"/>
      <c r="CA98" s="222"/>
      <c r="CB98" s="222"/>
      <c r="CC98" s="222"/>
      <c r="CD98" s="222"/>
      <c r="CE98" s="222"/>
      <c r="CF98" s="222"/>
      <c r="CG98" s="222"/>
      <c r="CH98" s="222"/>
      <c r="CI98" s="222"/>
      <c r="CJ98" s="222"/>
      <c r="CK98" s="222"/>
      <c r="CL98" s="222"/>
      <c r="CM98" s="222"/>
      <c r="CN98" s="222"/>
      <c r="CO98" s="222"/>
      <c r="CP98" s="222"/>
      <c r="CQ98" s="222"/>
      <c r="CR98" s="222"/>
      <c r="CS98" s="222"/>
      <c r="CT98" s="222"/>
      <c r="CU98" s="222"/>
      <c r="CV98" s="222"/>
      <c r="CW98" s="222"/>
      <c r="CX98" s="222"/>
      <c r="CY98" s="222"/>
      <c r="CZ98" s="222"/>
      <c r="DA98" s="222"/>
      <c r="DB98" s="222"/>
      <c r="DC98" s="222"/>
      <c r="DD98" s="222"/>
      <c r="DE98" s="222"/>
      <c r="DF98" s="222"/>
      <c r="DG98" s="222"/>
      <c r="DH98" s="222"/>
      <c r="DI98" s="222"/>
      <c r="DJ98" s="222"/>
      <c r="DK98" s="222"/>
    </row>
    <row r="99" spans="2:115" ht="27.75" customHeight="1" thickBot="1">
      <c r="B99" s="214"/>
      <c r="C99" s="214"/>
      <c r="D99" s="214"/>
      <c r="E99" s="214"/>
      <c r="F99" s="214"/>
      <c r="G99" s="214"/>
      <c r="H99" s="214"/>
      <c r="I99" s="214"/>
      <c r="J99" s="214"/>
      <c r="K99" s="214"/>
      <c r="L99" s="249"/>
      <c r="M99" s="250"/>
      <c r="N99" s="250"/>
      <c r="O99" s="250"/>
      <c r="P99" s="250"/>
      <c r="Q99" s="250"/>
      <c r="R99" s="250"/>
      <c r="S99" s="250"/>
      <c r="T99" s="250"/>
      <c r="U99" s="250"/>
      <c r="V99" s="250"/>
      <c r="W99" s="250"/>
      <c r="X99" s="63"/>
      <c r="Y99" s="217"/>
      <c r="Z99" s="217"/>
      <c r="AA99" s="217"/>
      <c r="AB99" s="217"/>
      <c r="AC99" s="217"/>
      <c r="AD99" s="217"/>
      <c r="AE99" s="217"/>
      <c r="AF99" s="217"/>
      <c r="AG99" s="217"/>
      <c r="AH99" s="218"/>
      <c r="AI99" s="218"/>
      <c r="AJ99" s="218"/>
      <c r="AK99" s="218"/>
      <c r="AL99" s="218"/>
      <c r="AM99" s="218"/>
      <c r="AN99" s="218"/>
      <c r="AO99" s="218"/>
      <c r="AP99" s="218"/>
      <c r="AQ99" s="218"/>
      <c r="AR99" s="218"/>
      <c r="AS99" s="218"/>
      <c r="AT99" s="219"/>
      <c r="AU99" s="219"/>
      <c r="AV99" s="219"/>
      <c r="AW99" s="219"/>
      <c r="AX99" s="219"/>
      <c r="AY99" s="219"/>
      <c r="AZ99" s="219"/>
      <c r="BA99" s="219"/>
      <c r="BB99" s="219"/>
      <c r="BC99" s="219"/>
      <c r="BD99" s="219"/>
      <c r="BE99" s="219"/>
      <c r="BF99" s="219"/>
      <c r="BG99" s="219"/>
      <c r="BH99" s="219"/>
      <c r="BI99" s="219"/>
      <c r="BJ99" s="219"/>
      <c r="BK99" s="219"/>
      <c r="BL99" s="219"/>
      <c r="BM99" s="219"/>
      <c r="BN99" s="219"/>
      <c r="BO99" s="219"/>
      <c r="BP99" s="219"/>
      <c r="BQ99" s="219"/>
      <c r="BR99" s="219"/>
      <c r="BS99" s="218"/>
      <c r="BT99" s="218"/>
      <c r="BU99" s="218"/>
      <c r="BV99" s="218"/>
      <c r="BW99" s="218"/>
      <c r="BX99" s="218"/>
      <c r="BY99" s="218"/>
      <c r="BZ99" s="218"/>
      <c r="CA99" s="218"/>
      <c r="CB99" s="218"/>
      <c r="CC99" s="218"/>
      <c r="CD99" s="218"/>
      <c r="CE99" s="218"/>
      <c r="CF99" s="218"/>
      <c r="CG99" s="218"/>
      <c r="CH99" s="218"/>
      <c r="CI99" s="218"/>
      <c r="CJ99" s="218"/>
      <c r="CK99" s="218"/>
      <c r="CL99" s="218"/>
      <c r="CM99" s="218"/>
      <c r="CN99" s="218"/>
      <c r="CO99" s="218"/>
      <c r="CP99" s="218"/>
      <c r="CQ99" s="218"/>
      <c r="CR99" s="218"/>
      <c r="CS99" s="218"/>
      <c r="CT99" s="218"/>
      <c r="CU99" s="218"/>
      <c r="CV99" s="218"/>
      <c r="CW99" s="218"/>
      <c r="CX99" s="218"/>
      <c r="CY99" s="218"/>
      <c r="CZ99" s="218"/>
      <c r="DA99" s="218"/>
      <c r="DB99" s="218"/>
      <c r="DC99" s="218"/>
      <c r="DD99" s="218"/>
      <c r="DE99" s="218"/>
      <c r="DF99" s="218"/>
      <c r="DG99" s="218"/>
      <c r="DH99" s="218"/>
      <c r="DI99" s="218"/>
      <c r="DJ99" s="218"/>
      <c r="DK99" s="218"/>
    </row>
    <row r="100" spans="2:115" ht="27.75" customHeight="1" thickTop="1">
      <c r="B100" s="210" t="s">
        <v>62</v>
      </c>
      <c r="C100" s="210"/>
      <c r="D100" s="210"/>
      <c r="E100" s="210"/>
      <c r="F100" s="210"/>
      <c r="G100" s="210"/>
      <c r="H100" s="210"/>
      <c r="I100" s="210"/>
      <c r="J100" s="210"/>
      <c r="K100" s="210"/>
      <c r="L100" s="254">
        <f>SUMIF(Y85:AG99,"立候補準備",L85:W99)</f>
        <v>0</v>
      </c>
      <c r="M100" s="255"/>
      <c r="N100" s="255"/>
      <c r="O100" s="255"/>
      <c r="P100" s="255"/>
      <c r="Q100" s="255"/>
      <c r="R100" s="255"/>
      <c r="S100" s="255"/>
      <c r="T100" s="255"/>
      <c r="U100" s="255"/>
      <c r="V100" s="255"/>
      <c r="W100" s="255"/>
      <c r="X100" s="39"/>
      <c r="Y100" s="213"/>
      <c r="Z100" s="213"/>
      <c r="AA100" s="213"/>
      <c r="AB100" s="213"/>
      <c r="AC100" s="213"/>
      <c r="AD100" s="213"/>
      <c r="AE100" s="213"/>
      <c r="AF100" s="213"/>
      <c r="AG100" s="213"/>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204"/>
      <c r="BN100" s="204"/>
      <c r="BO100" s="204"/>
      <c r="BP100" s="204"/>
      <c r="BQ100" s="204"/>
      <c r="BR100" s="204"/>
      <c r="BS100" s="204"/>
      <c r="BT100" s="204"/>
      <c r="BU100" s="204"/>
      <c r="BV100" s="204"/>
      <c r="BW100" s="204"/>
      <c r="BX100" s="204"/>
      <c r="BY100" s="204"/>
      <c r="BZ100" s="204"/>
      <c r="CA100" s="204"/>
      <c r="CB100" s="204"/>
      <c r="CC100" s="204"/>
      <c r="CD100" s="204"/>
      <c r="CE100" s="204"/>
      <c r="CF100" s="204"/>
      <c r="CG100" s="204"/>
      <c r="CH100" s="204"/>
      <c r="CI100" s="204"/>
      <c r="CJ100" s="204"/>
      <c r="CK100" s="204"/>
      <c r="CL100" s="204"/>
      <c r="CM100" s="204"/>
      <c r="CN100" s="204"/>
      <c r="CO100" s="204"/>
      <c r="CP100" s="204"/>
      <c r="CQ100" s="204"/>
      <c r="CR100" s="204"/>
      <c r="CS100" s="204"/>
      <c r="CT100" s="204"/>
      <c r="CU100" s="204"/>
      <c r="CV100" s="204"/>
      <c r="CW100" s="204"/>
      <c r="CX100" s="204"/>
      <c r="CY100" s="204"/>
      <c r="CZ100" s="204"/>
      <c r="DA100" s="204"/>
      <c r="DB100" s="204"/>
      <c r="DC100" s="204"/>
      <c r="DD100" s="204"/>
      <c r="DE100" s="204"/>
      <c r="DF100" s="204"/>
      <c r="DG100" s="204"/>
      <c r="DH100" s="204"/>
      <c r="DI100" s="204"/>
      <c r="DJ100" s="204"/>
      <c r="DK100" s="204"/>
    </row>
    <row r="101" spans="2:115" ht="27.75" customHeight="1">
      <c r="B101" s="205" t="s">
        <v>63</v>
      </c>
      <c r="C101" s="205"/>
      <c r="D101" s="205"/>
      <c r="E101" s="205"/>
      <c r="F101" s="205"/>
      <c r="G101" s="205"/>
      <c r="H101" s="205"/>
      <c r="I101" s="205"/>
      <c r="J101" s="205"/>
      <c r="K101" s="205"/>
      <c r="L101" s="206">
        <f>SUMIF(Y85:AG99,"選挙運動",L85:W99)</f>
        <v>0</v>
      </c>
      <c r="M101" s="207"/>
      <c r="N101" s="207"/>
      <c r="O101" s="207"/>
      <c r="P101" s="207"/>
      <c r="Q101" s="207"/>
      <c r="R101" s="207"/>
      <c r="S101" s="207"/>
      <c r="T101" s="207"/>
      <c r="U101" s="207"/>
      <c r="V101" s="207"/>
      <c r="W101" s="207"/>
      <c r="X101" s="38"/>
      <c r="Y101" s="208"/>
      <c r="Z101" s="208"/>
      <c r="AA101" s="208"/>
      <c r="AB101" s="208"/>
      <c r="AC101" s="208"/>
      <c r="AD101" s="208"/>
      <c r="AE101" s="208"/>
      <c r="AF101" s="208"/>
      <c r="AG101" s="208"/>
      <c r="AH101" s="209"/>
      <c r="AI101" s="209"/>
      <c r="AJ101" s="209"/>
      <c r="AK101" s="209"/>
      <c r="AL101" s="209"/>
      <c r="AM101" s="209"/>
      <c r="AN101" s="209"/>
      <c r="AO101" s="209"/>
      <c r="AP101" s="209"/>
      <c r="AQ101" s="209"/>
      <c r="AR101" s="209"/>
      <c r="AS101" s="209"/>
      <c r="AT101" s="209"/>
      <c r="AU101" s="209"/>
      <c r="AV101" s="209"/>
      <c r="AW101" s="209"/>
      <c r="AX101" s="209"/>
      <c r="AY101" s="209"/>
      <c r="AZ101" s="209"/>
      <c r="BA101" s="209"/>
      <c r="BB101" s="209"/>
      <c r="BC101" s="209"/>
      <c r="BD101" s="209"/>
      <c r="BE101" s="209"/>
      <c r="BF101" s="209"/>
      <c r="BG101" s="209"/>
      <c r="BH101" s="209"/>
      <c r="BI101" s="209"/>
      <c r="BJ101" s="209"/>
      <c r="BK101" s="209"/>
      <c r="BL101" s="209"/>
      <c r="BM101" s="209"/>
      <c r="BN101" s="209"/>
      <c r="BO101" s="209"/>
      <c r="BP101" s="209"/>
      <c r="BQ101" s="209"/>
      <c r="BR101" s="209"/>
      <c r="BS101" s="209"/>
      <c r="BT101" s="209"/>
      <c r="BU101" s="209"/>
      <c r="BV101" s="209"/>
      <c r="BW101" s="209"/>
      <c r="BX101" s="209"/>
      <c r="BY101" s="209"/>
      <c r="BZ101" s="209"/>
      <c r="CA101" s="209"/>
      <c r="CB101" s="209"/>
      <c r="CC101" s="209"/>
      <c r="CD101" s="209"/>
      <c r="CE101" s="209"/>
      <c r="CF101" s="209"/>
      <c r="CG101" s="209"/>
      <c r="CH101" s="209"/>
      <c r="CI101" s="209"/>
      <c r="CJ101" s="209"/>
      <c r="CK101" s="209"/>
      <c r="CL101" s="209"/>
      <c r="CM101" s="209"/>
      <c r="CN101" s="209"/>
      <c r="CO101" s="209"/>
      <c r="CP101" s="209"/>
      <c r="CQ101" s="209"/>
      <c r="CR101" s="209"/>
      <c r="CS101" s="209"/>
      <c r="CT101" s="209"/>
      <c r="CU101" s="209"/>
      <c r="CV101" s="209"/>
      <c r="CW101" s="209"/>
      <c r="CX101" s="209"/>
      <c r="CY101" s="209"/>
      <c r="CZ101" s="209"/>
      <c r="DA101" s="209"/>
      <c r="DB101" s="209"/>
      <c r="DC101" s="209"/>
      <c r="DD101" s="209"/>
      <c r="DE101" s="209"/>
      <c r="DF101" s="209"/>
      <c r="DG101" s="209"/>
      <c r="DH101" s="209"/>
      <c r="DI101" s="209"/>
      <c r="DJ101" s="209"/>
      <c r="DK101" s="209"/>
    </row>
    <row r="102" spans="2:115" ht="27.75" customHeight="1">
      <c r="B102" s="205" t="s">
        <v>70</v>
      </c>
      <c r="C102" s="205"/>
      <c r="D102" s="205"/>
      <c r="E102" s="205"/>
      <c r="F102" s="205"/>
      <c r="G102" s="205"/>
      <c r="H102" s="205"/>
      <c r="I102" s="205"/>
      <c r="J102" s="205"/>
      <c r="K102" s="205"/>
      <c r="L102" s="206">
        <f>L101+L100</f>
        <v>0</v>
      </c>
      <c r="M102" s="207"/>
      <c r="N102" s="207"/>
      <c r="O102" s="207"/>
      <c r="P102" s="207"/>
      <c r="Q102" s="207"/>
      <c r="R102" s="207"/>
      <c r="S102" s="207"/>
      <c r="T102" s="207"/>
      <c r="U102" s="207"/>
      <c r="V102" s="207"/>
      <c r="W102" s="207"/>
      <c r="X102" s="38"/>
      <c r="Y102" s="208"/>
      <c r="Z102" s="208"/>
      <c r="AA102" s="208"/>
      <c r="AB102" s="208"/>
      <c r="AC102" s="208"/>
      <c r="AD102" s="208"/>
      <c r="AE102" s="208"/>
      <c r="AF102" s="208"/>
      <c r="AG102" s="208"/>
      <c r="AH102" s="209"/>
      <c r="AI102" s="209"/>
      <c r="AJ102" s="209"/>
      <c r="AK102" s="209"/>
      <c r="AL102" s="209"/>
      <c r="AM102" s="209"/>
      <c r="AN102" s="209"/>
      <c r="AO102" s="209"/>
      <c r="AP102" s="209"/>
      <c r="AQ102" s="209"/>
      <c r="AR102" s="209"/>
      <c r="AS102" s="209"/>
      <c r="AT102" s="209"/>
      <c r="AU102" s="209"/>
      <c r="AV102" s="209"/>
      <c r="AW102" s="209"/>
      <c r="AX102" s="209"/>
      <c r="AY102" s="209"/>
      <c r="AZ102" s="209"/>
      <c r="BA102" s="209"/>
      <c r="BB102" s="209"/>
      <c r="BC102" s="209"/>
      <c r="BD102" s="209"/>
      <c r="BE102" s="209"/>
      <c r="BF102" s="209"/>
      <c r="BG102" s="209"/>
      <c r="BH102" s="209"/>
      <c r="BI102" s="209"/>
      <c r="BJ102" s="209"/>
      <c r="BK102" s="209"/>
      <c r="BL102" s="209"/>
      <c r="BM102" s="209"/>
      <c r="BN102" s="209"/>
      <c r="BO102" s="209"/>
      <c r="BP102" s="209"/>
      <c r="BQ102" s="209"/>
      <c r="BR102" s="209"/>
      <c r="BS102" s="209"/>
      <c r="BT102" s="209"/>
      <c r="BU102" s="209"/>
      <c r="BV102" s="209"/>
      <c r="BW102" s="209"/>
      <c r="BX102" s="209"/>
      <c r="BY102" s="209"/>
      <c r="BZ102" s="209"/>
      <c r="CA102" s="209"/>
      <c r="CB102" s="209"/>
      <c r="CC102" s="209"/>
      <c r="CD102" s="209"/>
      <c r="CE102" s="209"/>
      <c r="CF102" s="209"/>
      <c r="CG102" s="209"/>
      <c r="CH102" s="209"/>
      <c r="CI102" s="209"/>
      <c r="CJ102" s="209"/>
      <c r="CK102" s="209"/>
      <c r="CL102" s="209"/>
      <c r="CM102" s="209"/>
      <c r="CN102" s="209"/>
      <c r="CO102" s="209"/>
      <c r="CP102" s="209"/>
      <c r="CQ102" s="209"/>
      <c r="CR102" s="209"/>
      <c r="CS102" s="209"/>
      <c r="CT102" s="209"/>
      <c r="CU102" s="209"/>
      <c r="CV102" s="209"/>
      <c r="CW102" s="209"/>
      <c r="CX102" s="209"/>
      <c r="CY102" s="209"/>
      <c r="CZ102" s="209"/>
      <c r="DA102" s="209"/>
      <c r="DB102" s="209"/>
      <c r="DC102" s="209"/>
      <c r="DD102" s="209"/>
      <c r="DE102" s="209"/>
      <c r="DF102" s="209"/>
      <c r="DG102" s="209"/>
      <c r="DH102" s="209"/>
      <c r="DI102" s="209"/>
      <c r="DJ102" s="209"/>
      <c r="DK102" s="209"/>
    </row>
  </sheetData>
  <sheetProtection algorithmName="SHA-512" hashValue="4Rrjf3v2Zi1DbBhtuGJcY4gqubUUPYm2k+DlmphmB3J5DI1i0hY/Vgw0zuXtvDLOZMVdo7L1GR8+qR1iJUVmPA==" saltValue="tHKiVfnYDIsg99Jj0UJNQQ==" spinCount="100000" sheet="1" formatCells="0"/>
  <mergeCells count="862">
    <mergeCell ref="CQ90:CZ90"/>
    <mergeCell ref="DA90:DK90"/>
    <mergeCell ref="B91:K91"/>
    <mergeCell ref="L91:W91"/>
    <mergeCell ref="Y91:AG91"/>
    <mergeCell ref="AH91:AS91"/>
    <mergeCell ref="CQ91:CZ91"/>
    <mergeCell ref="DA91:DK91"/>
    <mergeCell ref="CI89:CP89"/>
    <mergeCell ref="CQ89:CZ89"/>
    <mergeCell ref="DA89:DK89"/>
    <mergeCell ref="B90:K90"/>
    <mergeCell ref="L90:W90"/>
    <mergeCell ref="Y90:AG90"/>
    <mergeCell ref="AH90:AS90"/>
    <mergeCell ref="AT90:BR90"/>
    <mergeCell ref="BS90:CH90"/>
    <mergeCell ref="CI90:CP90"/>
    <mergeCell ref="B89:K89"/>
    <mergeCell ref="L89:W89"/>
    <mergeCell ref="Y89:AG89"/>
    <mergeCell ref="AH89:AS89"/>
    <mergeCell ref="AT89:BR89"/>
    <mergeCell ref="BS89:CH89"/>
    <mergeCell ref="CQ83:CZ84"/>
    <mergeCell ref="DA87:DK87"/>
    <mergeCell ref="CQ86:CZ86"/>
    <mergeCell ref="DA86:DK86"/>
    <mergeCell ref="B87:K87"/>
    <mergeCell ref="L87:W87"/>
    <mergeCell ref="Y87:AG87"/>
    <mergeCell ref="AH87:AS87"/>
    <mergeCell ref="AT87:BR87"/>
    <mergeCell ref="BS87:CH87"/>
    <mergeCell ref="CI87:CP87"/>
    <mergeCell ref="CQ87:CZ87"/>
    <mergeCell ref="CI85:CP85"/>
    <mergeCell ref="CQ85:CZ85"/>
    <mergeCell ref="DA85:DK85"/>
    <mergeCell ref="B86:K86"/>
    <mergeCell ref="L86:W86"/>
    <mergeCell ref="Y86:AG86"/>
    <mergeCell ref="AH86:AS86"/>
    <mergeCell ref="AT86:BR86"/>
    <mergeCell ref="BS86:CH86"/>
    <mergeCell ref="DA83:DK84"/>
    <mergeCell ref="CI86:CP86"/>
    <mergeCell ref="B85:K85"/>
    <mergeCell ref="B88:K88"/>
    <mergeCell ref="L88:W88"/>
    <mergeCell ref="Y88:AG88"/>
    <mergeCell ref="AH88:AS88"/>
    <mergeCell ref="AT88:BR88"/>
    <mergeCell ref="BS88:CH88"/>
    <mergeCell ref="CI88:CP88"/>
    <mergeCell ref="CQ88:CZ88"/>
    <mergeCell ref="DA88:DK88"/>
    <mergeCell ref="CI68:CP68"/>
    <mergeCell ref="CQ68:CZ68"/>
    <mergeCell ref="DA68:DK68"/>
    <mergeCell ref="B69:K69"/>
    <mergeCell ref="L69:W69"/>
    <mergeCell ref="Y69:AG69"/>
    <mergeCell ref="AH69:AS69"/>
    <mergeCell ref="CQ69:CZ69"/>
    <mergeCell ref="DA69:DK69"/>
    <mergeCell ref="B68:K68"/>
    <mergeCell ref="L68:W68"/>
    <mergeCell ref="Y68:AG68"/>
    <mergeCell ref="AH68:AS68"/>
    <mergeCell ref="AT68:BR68"/>
    <mergeCell ref="BS68:CH68"/>
    <mergeCell ref="AT69:BR69"/>
    <mergeCell ref="BS69:CH69"/>
    <mergeCell ref="CI69:CP69"/>
    <mergeCell ref="DA66:DK66"/>
    <mergeCell ref="B67:K67"/>
    <mergeCell ref="L67:W67"/>
    <mergeCell ref="Y67:AG67"/>
    <mergeCell ref="AH67:AS67"/>
    <mergeCell ref="AT67:BR67"/>
    <mergeCell ref="BS67:CH67"/>
    <mergeCell ref="CI67:CP67"/>
    <mergeCell ref="CQ67:CZ67"/>
    <mergeCell ref="DA67:DK67"/>
    <mergeCell ref="B66:K66"/>
    <mergeCell ref="L66:W66"/>
    <mergeCell ref="Y66:AG66"/>
    <mergeCell ref="AH66:AS66"/>
    <mergeCell ref="AT66:BR66"/>
    <mergeCell ref="BS66:CH66"/>
    <mergeCell ref="CI66:CP66"/>
    <mergeCell ref="CQ66:CZ66"/>
    <mergeCell ref="DA46:DK46"/>
    <mergeCell ref="B47:K47"/>
    <mergeCell ref="L47:W47"/>
    <mergeCell ref="Y47:AG47"/>
    <mergeCell ref="AH47:AS47"/>
    <mergeCell ref="CQ47:CZ47"/>
    <mergeCell ref="DA47:DK47"/>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L63:X64"/>
    <mergeCell ref="Y63:AG64"/>
    <mergeCell ref="AH63:AS64"/>
    <mergeCell ref="B62:K62"/>
    <mergeCell ref="L62:W62"/>
    <mergeCell ref="Y62:AG62"/>
    <mergeCell ref="CI45:CP45"/>
    <mergeCell ref="CQ45:CZ45"/>
    <mergeCell ref="DA45:DK45"/>
    <mergeCell ref="B46:K46"/>
    <mergeCell ref="L46:W46"/>
    <mergeCell ref="Y46:AG46"/>
    <mergeCell ref="AH46:AS46"/>
    <mergeCell ref="AT46:BR46"/>
    <mergeCell ref="BS46:CH46"/>
    <mergeCell ref="CI46:CP46"/>
    <mergeCell ref="AH62:AS62"/>
    <mergeCell ref="AT62:BR62"/>
    <mergeCell ref="BS62:CH62"/>
    <mergeCell ref="CI62:CP62"/>
    <mergeCell ref="CQ62:CZ62"/>
    <mergeCell ref="DA62:DK62"/>
    <mergeCell ref="CQ60:CZ60"/>
    <mergeCell ref="DA60:DK60"/>
    <mergeCell ref="B61:K61"/>
    <mergeCell ref="L61:W61"/>
    <mergeCell ref="CQ46:CZ46"/>
    <mergeCell ref="Y61:AG61"/>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AH43:AS44"/>
    <mergeCell ref="AT43:CP43"/>
    <mergeCell ref="CQ43:CZ44"/>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B102:K102"/>
    <mergeCell ref="L102:W102"/>
    <mergeCell ref="Y102:AG102"/>
    <mergeCell ref="AH102:AS102"/>
    <mergeCell ref="AT102:BR102"/>
    <mergeCell ref="BS102:CH102"/>
    <mergeCell ref="CI102:CP102"/>
    <mergeCell ref="CQ102:CZ102"/>
    <mergeCell ref="DA102:DK102"/>
    <mergeCell ref="B101:K101"/>
    <mergeCell ref="L101:W101"/>
    <mergeCell ref="Y101:AG101"/>
    <mergeCell ref="AH101:AS101"/>
    <mergeCell ref="AT101:BR101"/>
    <mergeCell ref="BS101:CH101"/>
    <mergeCell ref="CI101:CP101"/>
    <mergeCell ref="CQ101:CZ101"/>
    <mergeCell ref="DA101:DK101"/>
    <mergeCell ref="CI99:CP99"/>
    <mergeCell ref="CQ99:CZ99"/>
    <mergeCell ref="DA99:DK99"/>
    <mergeCell ref="B100:K100"/>
    <mergeCell ref="L100:W100"/>
    <mergeCell ref="Y100:AG100"/>
    <mergeCell ref="AH100:AS100"/>
    <mergeCell ref="AT100:BR100"/>
    <mergeCell ref="BS100:CH100"/>
    <mergeCell ref="CI100:CP100"/>
    <mergeCell ref="B99:K99"/>
    <mergeCell ref="L99:W99"/>
    <mergeCell ref="Y99:AG99"/>
    <mergeCell ref="AH99:AS99"/>
    <mergeCell ref="AT99:BR99"/>
    <mergeCell ref="BS99:CH99"/>
    <mergeCell ref="CQ100:CZ100"/>
    <mergeCell ref="DA100:DK100"/>
    <mergeCell ref="B98:K98"/>
    <mergeCell ref="L98:W98"/>
    <mergeCell ref="Y98:AG98"/>
    <mergeCell ref="AH98:AS98"/>
    <mergeCell ref="AT98:BR98"/>
    <mergeCell ref="BS98:CH98"/>
    <mergeCell ref="CI98:CP98"/>
    <mergeCell ref="CQ98:CZ98"/>
    <mergeCell ref="DA98:DK98"/>
    <mergeCell ref="B97:K97"/>
    <mergeCell ref="L97:W97"/>
    <mergeCell ref="Y97:AG97"/>
    <mergeCell ref="AH97:AS97"/>
    <mergeCell ref="AT97:BR97"/>
    <mergeCell ref="BS97:CH97"/>
    <mergeCell ref="CI97:CP97"/>
    <mergeCell ref="CQ97:CZ97"/>
    <mergeCell ref="DA97:DK97"/>
    <mergeCell ref="CI95:CP95"/>
    <mergeCell ref="CQ95:CZ95"/>
    <mergeCell ref="DA95:DK95"/>
    <mergeCell ref="B96:K96"/>
    <mergeCell ref="L96:W96"/>
    <mergeCell ref="Y96:AG96"/>
    <mergeCell ref="AH96:AS96"/>
    <mergeCell ref="AT96:BR96"/>
    <mergeCell ref="BS96:CH96"/>
    <mergeCell ref="CI96:CP96"/>
    <mergeCell ref="B95:K95"/>
    <mergeCell ref="L95:W95"/>
    <mergeCell ref="Y95:AG95"/>
    <mergeCell ref="AH95:AS95"/>
    <mergeCell ref="AT95:BR95"/>
    <mergeCell ref="BS95:CH95"/>
    <mergeCell ref="CQ96:CZ96"/>
    <mergeCell ref="DA96:DK96"/>
    <mergeCell ref="B94:K94"/>
    <mergeCell ref="L94:W94"/>
    <mergeCell ref="Y94:AG94"/>
    <mergeCell ref="AH94:AS94"/>
    <mergeCell ref="AT94:BR94"/>
    <mergeCell ref="BS94:CH94"/>
    <mergeCell ref="CI94:CP94"/>
    <mergeCell ref="CQ94:CZ94"/>
    <mergeCell ref="DA94:DK94"/>
    <mergeCell ref="CQ92:CZ92"/>
    <mergeCell ref="DA92:DK92"/>
    <mergeCell ref="B93:K93"/>
    <mergeCell ref="L93:W93"/>
    <mergeCell ref="Y93:AG93"/>
    <mergeCell ref="AH93:AS93"/>
    <mergeCell ref="AT93:BR93"/>
    <mergeCell ref="BS93:CH93"/>
    <mergeCell ref="CI93:CP93"/>
    <mergeCell ref="CQ93:CZ93"/>
    <mergeCell ref="DA93:DK93"/>
    <mergeCell ref="AT91:BR91"/>
    <mergeCell ref="BS91:CH91"/>
    <mergeCell ref="CI91:CP91"/>
    <mergeCell ref="B92:K92"/>
    <mergeCell ref="L92:W92"/>
    <mergeCell ref="Y92:AG92"/>
    <mergeCell ref="AH92:AS92"/>
    <mergeCell ref="AT92:BR92"/>
    <mergeCell ref="BS92:CH92"/>
    <mergeCell ref="CI92:CP92"/>
    <mergeCell ref="L85:W85"/>
    <mergeCell ref="Y85:AG85"/>
    <mergeCell ref="AH85:AS85"/>
    <mergeCell ref="AT85:BR85"/>
    <mergeCell ref="BS85:CH85"/>
    <mergeCell ref="AT84:BR84"/>
    <mergeCell ref="BS84:CH84"/>
    <mergeCell ref="CI84:CP84"/>
    <mergeCell ref="Y83:AG84"/>
    <mergeCell ref="AH83:AS84"/>
    <mergeCell ref="AT83:CP83"/>
    <mergeCell ref="B83:K84"/>
    <mergeCell ref="L83:X84"/>
    <mergeCell ref="B80:K80"/>
    <mergeCell ref="L80:W80"/>
    <mergeCell ref="Y80:AG80"/>
    <mergeCell ref="AH80:AS80"/>
    <mergeCell ref="AT80:BR80"/>
    <mergeCell ref="BS80:CH80"/>
    <mergeCell ref="CI80:CP80"/>
    <mergeCell ref="CQ80:CZ80"/>
    <mergeCell ref="DA80:DK80"/>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AH61:AS61"/>
    <mergeCell ref="AT61:BR61"/>
    <mergeCell ref="BS61:CH61"/>
    <mergeCell ref="CI61:CP61"/>
    <mergeCell ref="CQ61:CZ61"/>
    <mergeCell ref="CQ63:CZ64"/>
    <mergeCell ref="DA63:DK64"/>
    <mergeCell ref="AT63:CP63"/>
    <mergeCell ref="DA61:DK61"/>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DA49:DK49"/>
    <mergeCell ref="AT47:BR47"/>
    <mergeCell ref="BS47:CH47"/>
    <mergeCell ref="CI47:CP47"/>
    <mergeCell ref="B48:K48"/>
    <mergeCell ref="L48:W48"/>
    <mergeCell ref="Y48:AG48"/>
    <mergeCell ref="AH48:AS48"/>
    <mergeCell ref="AT48:BR48"/>
    <mergeCell ref="BS48:CH48"/>
    <mergeCell ref="CI48:CP48"/>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4:K14"/>
    <mergeCell ref="L14:W14"/>
    <mergeCell ref="Y14:AG14"/>
    <mergeCell ref="CQ16:CZ16"/>
    <mergeCell ref="DA16:DK16"/>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DA12:DK12"/>
    <mergeCell ref="DA11:DK11"/>
    <mergeCell ref="DA9:DK9"/>
    <mergeCell ref="AH14:AS14"/>
    <mergeCell ref="AT14:BR14"/>
    <mergeCell ref="BS14:CH14"/>
    <mergeCell ref="CI14:CP14"/>
    <mergeCell ref="CQ14:CZ14"/>
    <mergeCell ref="DA14:DK14"/>
    <mergeCell ref="BS9:CH9"/>
    <mergeCell ref="CI9:CP9"/>
    <mergeCell ref="CQ9:CZ9"/>
    <mergeCell ref="AH11:AS11"/>
    <mergeCell ref="AT11:BR11"/>
    <mergeCell ref="BS11:CH11"/>
    <mergeCell ref="DA13:DK13"/>
    <mergeCell ref="B13:K13"/>
    <mergeCell ref="L13:W13"/>
    <mergeCell ref="Y13:AG13"/>
    <mergeCell ref="AH13:AS13"/>
    <mergeCell ref="AT13:BR13"/>
    <mergeCell ref="BS13:CH13"/>
    <mergeCell ref="CI13:CP13"/>
    <mergeCell ref="CQ13:CZ13"/>
    <mergeCell ref="CI11:CP11"/>
    <mergeCell ref="CQ11:CZ11"/>
    <mergeCell ref="B12:K12"/>
    <mergeCell ref="L12:W12"/>
    <mergeCell ref="Y12:AG12"/>
    <mergeCell ref="AH12:AS12"/>
    <mergeCell ref="AT12:BR12"/>
    <mergeCell ref="BS12:CH12"/>
    <mergeCell ref="CI12:CP12"/>
    <mergeCell ref="B11:K11"/>
    <mergeCell ref="L11:W11"/>
    <mergeCell ref="CQ12:CZ12"/>
    <mergeCell ref="Y11:AG11"/>
    <mergeCell ref="CQ8:CZ8"/>
    <mergeCell ref="DA8:DK8"/>
    <mergeCell ref="B9:K9"/>
    <mergeCell ref="L9:W9"/>
    <mergeCell ref="Y9:AG9"/>
    <mergeCell ref="AH9:AS9"/>
    <mergeCell ref="AT9:BR9"/>
    <mergeCell ref="B7:K7"/>
    <mergeCell ref="L7:W7"/>
    <mergeCell ref="Y7:AG7"/>
    <mergeCell ref="AH7:AS7"/>
    <mergeCell ref="AT7:BR7"/>
    <mergeCell ref="B8:K8"/>
    <mergeCell ref="L8:W8"/>
    <mergeCell ref="Y8:AG8"/>
    <mergeCell ref="AH8:AS8"/>
    <mergeCell ref="AT8:BR8"/>
    <mergeCell ref="BS8:CH8"/>
    <mergeCell ref="CI8:CP8"/>
    <mergeCell ref="BS7:CH7"/>
    <mergeCell ref="CI7:CP7"/>
    <mergeCell ref="CQ7:CZ7"/>
    <mergeCell ref="DA7:DK7"/>
    <mergeCell ref="B10:K10"/>
    <mergeCell ref="L10:W10"/>
    <mergeCell ref="Y10:AG10"/>
    <mergeCell ref="AH10:AS10"/>
    <mergeCell ref="AT10:BR10"/>
    <mergeCell ref="BS10:CH10"/>
    <mergeCell ref="CI10:CP10"/>
    <mergeCell ref="CQ10:CZ10"/>
    <mergeCell ref="DA10:DK10"/>
    <mergeCell ref="DA5:DK5"/>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B1:DK1"/>
    <mergeCell ref="B2:K3"/>
    <mergeCell ref="L2:X3"/>
    <mergeCell ref="Y2:AG3"/>
    <mergeCell ref="AH2:AS3"/>
    <mergeCell ref="AT2:CP2"/>
    <mergeCell ref="CQ2:CZ3"/>
    <mergeCell ref="DA2:DK3"/>
    <mergeCell ref="CQ4:CZ4"/>
    <mergeCell ref="DA4:DK4"/>
    <mergeCell ref="AT3:BR3"/>
    <mergeCell ref="BS3:CH3"/>
    <mergeCell ref="CI3:CP3"/>
    <mergeCell ref="B4:K4"/>
    <mergeCell ref="L4:W4"/>
    <mergeCell ref="Y4:AG4"/>
    <mergeCell ref="AH4:AS4"/>
    <mergeCell ref="AT4:BR4"/>
    <mergeCell ref="BS4:CH4"/>
    <mergeCell ref="CI4:CP4"/>
  </mergeCells>
  <phoneticPr fontId="2"/>
  <dataValidations count="1">
    <dataValidation type="list" allowBlank="1" showInputMessage="1" showErrorMessage="1" sqref="Y4:AG18 Y25:AG39 Y45:AG59 Y65:AG79 Y85:AG99" xr:uid="{F489F476-51F0-47DC-A3F7-8559BD76FE80}">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4" manualBreakCount="4">
    <brk id="21" max="114" man="1"/>
    <brk id="42" max="114" man="1"/>
    <brk id="62" max="114" man="1"/>
    <brk id="82" max="114"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93C36-82A3-48B8-BD18-404C73F7AB4A}">
  <sheetPr codeName="Sheet13"/>
  <dimension ref="B1:DK83"/>
  <sheetViews>
    <sheetView view="pageBreakPreview" topLeftCell="A81" zoomScale="85" zoomScaleNormal="80" zoomScaleSheetLayoutView="85" workbookViewId="0">
      <selection activeCell="L81" sqref="L81:W8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s="55" customFormat="1" ht="30" customHeight="1">
      <c r="B1" s="224" t="s">
        <v>113</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2"/>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2"/>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2"/>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2"/>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2"/>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2"/>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96"/>
      <c r="C10" s="97"/>
      <c r="D10" s="97"/>
      <c r="E10" s="97"/>
      <c r="F10" s="97"/>
      <c r="G10" s="97"/>
      <c r="H10" s="97"/>
      <c r="I10" s="97"/>
      <c r="J10" s="97"/>
      <c r="K10" s="98"/>
      <c r="L10" s="215"/>
      <c r="M10" s="216"/>
      <c r="N10" s="216"/>
      <c r="O10" s="216"/>
      <c r="P10" s="216"/>
      <c r="Q10" s="216"/>
      <c r="R10" s="216"/>
      <c r="S10" s="216"/>
      <c r="T10" s="216"/>
      <c r="U10" s="216"/>
      <c r="V10" s="216"/>
      <c r="W10" s="216"/>
      <c r="X10" s="62"/>
      <c r="Y10" s="238"/>
      <c r="Z10" s="239"/>
      <c r="AA10" s="239"/>
      <c r="AB10" s="239"/>
      <c r="AC10" s="239"/>
      <c r="AD10" s="239"/>
      <c r="AE10" s="239"/>
      <c r="AF10" s="239"/>
      <c r="AG10" s="240"/>
      <c r="AH10" s="106"/>
      <c r="AI10" s="107"/>
      <c r="AJ10" s="107"/>
      <c r="AK10" s="107"/>
      <c r="AL10" s="107"/>
      <c r="AM10" s="107"/>
      <c r="AN10" s="107"/>
      <c r="AO10" s="107"/>
      <c r="AP10" s="107"/>
      <c r="AQ10" s="107"/>
      <c r="AR10" s="107"/>
      <c r="AS10" s="108"/>
      <c r="AT10" s="241"/>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3"/>
      <c r="BS10" s="106"/>
      <c r="BT10" s="107"/>
      <c r="BU10" s="107"/>
      <c r="BV10" s="107"/>
      <c r="BW10" s="107"/>
      <c r="BX10" s="107"/>
      <c r="BY10" s="107"/>
      <c r="BZ10" s="107"/>
      <c r="CA10" s="107"/>
      <c r="CB10" s="107"/>
      <c r="CC10" s="107"/>
      <c r="CD10" s="107"/>
      <c r="CE10" s="107"/>
      <c r="CF10" s="107"/>
      <c r="CG10" s="107"/>
      <c r="CH10" s="108"/>
      <c r="CI10" s="106"/>
      <c r="CJ10" s="107"/>
      <c r="CK10" s="107"/>
      <c r="CL10" s="107"/>
      <c r="CM10" s="107"/>
      <c r="CN10" s="107"/>
      <c r="CO10" s="107"/>
      <c r="CP10" s="108"/>
      <c r="CQ10" s="106"/>
      <c r="CR10" s="107"/>
      <c r="CS10" s="107"/>
      <c r="CT10" s="107"/>
      <c r="CU10" s="107"/>
      <c r="CV10" s="107"/>
      <c r="CW10" s="107"/>
      <c r="CX10" s="107"/>
      <c r="CY10" s="107"/>
      <c r="CZ10" s="108"/>
      <c r="DA10" s="106"/>
      <c r="DB10" s="107"/>
      <c r="DC10" s="107"/>
      <c r="DD10" s="107"/>
      <c r="DE10" s="107"/>
      <c r="DF10" s="107"/>
      <c r="DG10" s="107"/>
      <c r="DH10" s="107"/>
      <c r="DI10" s="107"/>
      <c r="DJ10" s="107"/>
      <c r="DK10" s="108"/>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2"/>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2"/>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220"/>
      <c r="C13" s="220"/>
      <c r="D13" s="220"/>
      <c r="E13" s="220"/>
      <c r="F13" s="220"/>
      <c r="G13" s="220"/>
      <c r="H13" s="220"/>
      <c r="I13" s="220"/>
      <c r="J13" s="220"/>
      <c r="K13" s="220"/>
      <c r="L13" s="215"/>
      <c r="M13" s="216"/>
      <c r="N13" s="216"/>
      <c r="O13" s="216"/>
      <c r="P13" s="216"/>
      <c r="Q13" s="216"/>
      <c r="R13" s="216"/>
      <c r="S13" s="216"/>
      <c r="T13" s="216"/>
      <c r="U13" s="216"/>
      <c r="V13" s="216"/>
      <c r="W13" s="216"/>
      <c r="X13" s="62"/>
      <c r="Y13" s="221"/>
      <c r="Z13" s="221"/>
      <c r="AA13" s="221"/>
      <c r="AB13" s="221"/>
      <c r="AC13" s="221"/>
      <c r="AD13" s="221"/>
      <c r="AE13" s="221"/>
      <c r="AF13" s="221"/>
      <c r="AG13" s="221"/>
      <c r="AH13" s="222"/>
      <c r="AI13" s="222"/>
      <c r="AJ13" s="222"/>
      <c r="AK13" s="222"/>
      <c r="AL13" s="222"/>
      <c r="AM13" s="222"/>
      <c r="AN13" s="222"/>
      <c r="AO13" s="222"/>
      <c r="AP13" s="222"/>
      <c r="AQ13" s="222"/>
      <c r="AR13" s="222"/>
      <c r="AS13" s="222"/>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2"/>
      <c r="BT13" s="222"/>
      <c r="BU13" s="222"/>
      <c r="BV13" s="222"/>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222"/>
      <c r="CT13" s="222"/>
      <c r="CU13" s="222"/>
      <c r="CV13" s="222"/>
      <c r="CW13" s="222"/>
      <c r="CX13" s="222"/>
      <c r="CY13" s="222"/>
      <c r="CZ13" s="222"/>
      <c r="DA13" s="222"/>
      <c r="DB13" s="222"/>
      <c r="DC13" s="222"/>
      <c r="DD13" s="222"/>
      <c r="DE13" s="222"/>
      <c r="DF13" s="222"/>
      <c r="DG13" s="222"/>
      <c r="DH13" s="222"/>
      <c r="DI13" s="222"/>
      <c r="DJ13" s="222"/>
      <c r="DK13" s="222"/>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2"/>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2"/>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220"/>
      <c r="C16" s="220"/>
      <c r="D16" s="220"/>
      <c r="E16" s="220"/>
      <c r="F16" s="220"/>
      <c r="G16" s="220"/>
      <c r="H16" s="220"/>
      <c r="I16" s="220"/>
      <c r="J16" s="220"/>
      <c r="K16" s="220"/>
      <c r="L16" s="215"/>
      <c r="M16" s="216"/>
      <c r="N16" s="216"/>
      <c r="O16" s="216"/>
      <c r="P16" s="216"/>
      <c r="Q16" s="216"/>
      <c r="R16" s="216"/>
      <c r="S16" s="216"/>
      <c r="T16" s="216"/>
      <c r="U16" s="216"/>
      <c r="V16" s="216"/>
      <c r="W16" s="216"/>
      <c r="X16" s="62"/>
      <c r="Y16" s="221"/>
      <c r="Z16" s="221"/>
      <c r="AA16" s="221"/>
      <c r="AB16" s="221"/>
      <c r="AC16" s="221"/>
      <c r="AD16" s="221"/>
      <c r="AE16" s="221"/>
      <c r="AF16" s="221"/>
      <c r="AG16" s="221"/>
      <c r="AH16" s="222"/>
      <c r="AI16" s="222"/>
      <c r="AJ16" s="222"/>
      <c r="AK16" s="222"/>
      <c r="AL16" s="222"/>
      <c r="AM16" s="222"/>
      <c r="AN16" s="222"/>
      <c r="AO16" s="222"/>
      <c r="AP16" s="222"/>
      <c r="AQ16" s="222"/>
      <c r="AR16" s="222"/>
      <c r="AS16" s="222"/>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row>
    <row r="17" spans="2:115" ht="27.75" customHeight="1">
      <c r="B17" s="220"/>
      <c r="C17" s="220"/>
      <c r="D17" s="220"/>
      <c r="E17" s="220"/>
      <c r="F17" s="220"/>
      <c r="G17" s="220"/>
      <c r="H17" s="220"/>
      <c r="I17" s="220"/>
      <c r="J17" s="220"/>
      <c r="K17" s="220"/>
      <c r="L17" s="215"/>
      <c r="M17" s="216"/>
      <c r="N17" s="216"/>
      <c r="O17" s="216"/>
      <c r="P17" s="216"/>
      <c r="Q17" s="216"/>
      <c r="R17" s="216"/>
      <c r="S17" s="216"/>
      <c r="T17" s="216"/>
      <c r="U17" s="216"/>
      <c r="V17" s="216"/>
      <c r="W17" s="216"/>
      <c r="X17" s="62"/>
      <c r="Y17" s="221"/>
      <c r="Z17" s="221"/>
      <c r="AA17" s="221"/>
      <c r="AB17" s="221"/>
      <c r="AC17" s="221"/>
      <c r="AD17" s="221"/>
      <c r="AE17" s="221"/>
      <c r="AF17" s="221"/>
      <c r="AG17" s="221"/>
      <c r="AH17" s="222"/>
      <c r="AI17" s="222"/>
      <c r="AJ17" s="222"/>
      <c r="AK17" s="222"/>
      <c r="AL17" s="222"/>
      <c r="AM17" s="222"/>
      <c r="AN17" s="222"/>
      <c r="AO17" s="222"/>
      <c r="AP17" s="222"/>
      <c r="AQ17" s="222"/>
      <c r="AR17" s="222"/>
      <c r="AS17" s="222"/>
      <c r="AT17" s="223"/>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row>
    <row r="18" spans="2:115" ht="27.75" customHeight="1" thickBot="1">
      <c r="B18" s="214"/>
      <c r="C18" s="214"/>
      <c r="D18" s="214"/>
      <c r="E18" s="214"/>
      <c r="F18" s="214"/>
      <c r="G18" s="214"/>
      <c r="H18" s="214"/>
      <c r="I18" s="214"/>
      <c r="J18" s="214"/>
      <c r="K18" s="214"/>
      <c r="L18" s="249"/>
      <c r="M18" s="250"/>
      <c r="N18" s="250"/>
      <c r="O18" s="250"/>
      <c r="P18" s="250"/>
      <c r="Q18" s="250"/>
      <c r="R18" s="250"/>
      <c r="S18" s="250"/>
      <c r="T18" s="250"/>
      <c r="U18" s="250"/>
      <c r="V18" s="250"/>
      <c r="W18" s="250"/>
      <c r="X18" s="63"/>
      <c r="Y18" s="217"/>
      <c r="Z18" s="217"/>
      <c r="AA18" s="217"/>
      <c r="AB18" s="217"/>
      <c r="AC18" s="217"/>
      <c r="AD18" s="217"/>
      <c r="AE18" s="217"/>
      <c r="AF18" s="217"/>
      <c r="AG18" s="217"/>
      <c r="AH18" s="218"/>
      <c r="AI18" s="218"/>
      <c r="AJ18" s="218"/>
      <c r="AK18" s="218"/>
      <c r="AL18" s="218"/>
      <c r="AM18" s="218"/>
      <c r="AN18" s="218"/>
      <c r="AO18" s="218"/>
      <c r="AP18" s="218"/>
      <c r="AQ18" s="218"/>
      <c r="AR18" s="218"/>
      <c r="AS18" s="218"/>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row>
    <row r="19" spans="2:115" ht="27.75" customHeight="1" thickTop="1">
      <c r="B19" s="210" t="s">
        <v>62</v>
      </c>
      <c r="C19" s="210"/>
      <c r="D19" s="210"/>
      <c r="E19" s="210"/>
      <c r="F19" s="210"/>
      <c r="G19" s="210"/>
      <c r="H19" s="210"/>
      <c r="I19" s="210"/>
      <c r="J19" s="210"/>
      <c r="K19" s="210"/>
      <c r="L19" s="211">
        <f>SUMIF(Y4:AG18,"立候補準備",L4:W18)</f>
        <v>0</v>
      </c>
      <c r="M19" s="212"/>
      <c r="N19" s="212"/>
      <c r="O19" s="212"/>
      <c r="P19" s="212"/>
      <c r="Q19" s="212"/>
      <c r="R19" s="212"/>
      <c r="S19" s="212"/>
      <c r="T19" s="212"/>
      <c r="U19" s="212"/>
      <c r="V19" s="212"/>
      <c r="W19" s="212"/>
      <c r="X19" s="39"/>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8"/>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05" t="s">
        <v>71</v>
      </c>
      <c r="C21" s="205"/>
      <c r="D21" s="205"/>
      <c r="E21" s="205"/>
      <c r="F21" s="205"/>
      <c r="G21" s="205"/>
      <c r="H21" s="205"/>
      <c r="I21" s="205"/>
      <c r="J21" s="205"/>
      <c r="K21" s="205"/>
      <c r="L21" s="206">
        <f>L20+L19</f>
        <v>0</v>
      </c>
      <c r="M21" s="207"/>
      <c r="N21" s="207"/>
      <c r="O21" s="207"/>
      <c r="P21" s="207"/>
      <c r="Q21" s="207"/>
      <c r="R21" s="207"/>
      <c r="S21" s="207"/>
      <c r="T21" s="207"/>
      <c r="U21" s="207"/>
      <c r="V21" s="207"/>
      <c r="W21" s="207"/>
      <c r="X21" s="38"/>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2"/>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2"/>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2"/>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2"/>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2"/>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2"/>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96"/>
      <c r="C31" s="97"/>
      <c r="D31" s="97"/>
      <c r="E31" s="97"/>
      <c r="F31" s="97"/>
      <c r="G31" s="97"/>
      <c r="H31" s="97"/>
      <c r="I31" s="97"/>
      <c r="J31" s="97"/>
      <c r="K31" s="98"/>
      <c r="L31" s="215"/>
      <c r="M31" s="216"/>
      <c r="N31" s="216"/>
      <c r="O31" s="216"/>
      <c r="P31" s="216"/>
      <c r="Q31" s="216"/>
      <c r="R31" s="216"/>
      <c r="S31" s="216"/>
      <c r="T31" s="216"/>
      <c r="U31" s="216"/>
      <c r="V31" s="216"/>
      <c r="W31" s="216"/>
      <c r="X31" s="62"/>
      <c r="Y31" s="238"/>
      <c r="Z31" s="239"/>
      <c r="AA31" s="239"/>
      <c r="AB31" s="239"/>
      <c r="AC31" s="239"/>
      <c r="AD31" s="239"/>
      <c r="AE31" s="239"/>
      <c r="AF31" s="239"/>
      <c r="AG31" s="240"/>
      <c r="AH31" s="106"/>
      <c r="AI31" s="107"/>
      <c r="AJ31" s="107"/>
      <c r="AK31" s="107"/>
      <c r="AL31" s="107"/>
      <c r="AM31" s="107"/>
      <c r="AN31" s="107"/>
      <c r="AO31" s="107"/>
      <c r="AP31" s="107"/>
      <c r="AQ31" s="107"/>
      <c r="AR31" s="107"/>
      <c r="AS31" s="108"/>
      <c r="AT31" s="241"/>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3"/>
      <c r="BS31" s="106"/>
      <c r="BT31" s="107"/>
      <c r="BU31" s="107"/>
      <c r="BV31" s="107"/>
      <c r="BW31" s="107"/>
      <c r="BX31" s="107"/>
      <c r="BY31" s="107"/>
      <c r="BZ31" s="107"/>
      <c r="CA31" s="107"/>
      <c r="CB31" s="107"/>
      <c r="CC31" s="107"/>
      <c r="CD31" s="107"/>
      <c r="CE31" s="107"/>
      <c r="CF31" s="107"/>
      <c r="CG31" s="107"/>
      <c r="CH31" s="108"/>
      <c r="CI31" s="106"/>
      <c r="CJ31" s="107"/>
      <c r="CK31" s="107"/>
      <c r="CL31" s="107"/>
      <c r="CM31" s="107"/>
      <c r="CN31" s="107"/>
      <c r="CO31" s="107"/>
      <c r="CP31" s="108"/>
      <c r="CQ31" s="106"/>
      <c r="CR31" s="107"/>
      <c r="CS31" s="107"/>
      <c r="CT31" s="107"/>
      <c r="CU31" s="107"/>
      <c r="CV31" s="107"/>
      <c r="CW31" s="107"/>
      <c r="CX31" s="107"/>
      <c r="CY31" s="107"/>
      <c r="CZ31" s="108"/>
      <c r="DA31" s="106"/>
      <c r="DB31" s="107"/>
      <c r="DC31" s="107"/>
      <c r="DD31" s="107"/>
      <c r="DE31" s="107"/>
      <c r="DF31" s="107"/>
      <c r="DG31" s="107"/>
      <c r="DH31" s="107"/>
      <c r="DI31" s="107"/>
      <c r="DJ31" s="107"/>
      <c r="DK31" s="108"/>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2"/>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2"/>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220"/>
      <c r="C34" s="220"/>
      <c r="D34" s="220"/>
      <c r="E34" s="220"/>
      <c r="F34" s="220"/>
      <c r="G34" s="220"/>
      <c r="H34" s="220"/>
      <c r="I34" s="220"/>
      <c r="J34" s="220"/>
      <c r="K34" s="220"/>
      <c r="L34" s="215"/>
      <c r="M34" s="216"/>
      <c r="N34" s="216"/>
      <c r="O34" s="216"/>
      <c r="P34" s="216"/>
      <c r="Q34" s="216"/>
      <c r="R34" s="216"/>
      <c r="S34" s="216"/>
      <c r="T34" s="216"/>
      <c r="U34" s="216"/>
      <c r="V34" s="216"/>
      <c r="W34" s="216"/>
      <c r="X34" s="62"/>
      <c r="Y34" s="221"/>
      <c r="Z34" s="221"/>
      <c r="AA34" s="221"/>
      <c r="AB34" s="221"/>
      <c r="AC34" s="221"/>
      <c r="AD34" s="221"/>
      <c r="AE34" s="221"/>
      <c r="AF34" s="221"/>
      <c r="AG34" s="221"/>
      <c r="AH34" s="222"/>
      <c r="AI34" s="222"/>
      <c r="AJ34" s="222"/>
      <c r="AK34" s="222"/>
      <c r="AL34" s="222"/>
      <c r="AM34" s="222"/>
      <c r="AN34" s="222"/>
      <c r="AO34" s="222"/>
      <c r="AP34" s="222"/>
      <c r="AQ34" s="222"/>
      <c r="AR34" s="222"/>
      <c r="AS34" s="222"/>
      <c r="AT34" s="223"/>
      <c r="AU34" s="223"/>
      <c r="AV34" s="223"/>
      <c r="AW34" s="223"/>
      <c r="AX34" s="223"/>
      <c r="AY34" s="223"/>
      <c r="AZ34" s="223"/>
      <c r="BA34" s="223"/>
      <c r="BB34" s="223"/>
      <c r="BC34" s="223"/>
      <c r="BD34" s="223"/>
      <c r="BE34" s="223"/>
      <c r="BF34" s="223"/>
      <c r="BG34" s="223"/>
      <c r="BH34" s="223"/>
      <c r="BI34" s="223"/>
      <c r="BJ34" s="223"/>
      <c r="BK34" s="223"/>
      <c r="BL34" s="223"/>
      <c r="BM34" s="223"/>
      <c r="BN34" s="223"/>
      <c r="BO34" s="223"/>
      <c r="BP34" s="223"/>
      <c r="BQ34" s="223"/>
      <c r="BR34" s="223"/>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2"/>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2"/>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220"/>
      <c r="C37" s="220"/>
      <c r="D37" s="220"/>
      <c r="E37" s="220"/>
      <c r="F37" s="220"/>
      <c r="G37" s="220"/>
      <c r="H37" s="220"/>
      <c r="I37" s="220"/>
      <c r="J37" s="220"/>
      <c r="K37" s="220"/>
      <c r="L37" s="215"/>
      <c r="M37" s="216"/>
      <c r="N37" s="216"/>
      <c r="O37" s="216"/>
      <c r="P37" s="216"/>
      <c r="Q37" s="216"/>
      <c r="R37" s="216"/>
      <c r="S37" s="216"/>
      <c r="T37" s="216"/>
      <c r="U37" s="216"/>
      <c r="V37" s="216"/>
      <c r="W37" s="216"/>
      <c r="X37" s="62"/>
      <c r="Y37" s="221"/>
      <c r="Z37" s="221"/>
      <c r="AA37" s="221"/>
      <c r="AB37" s="221"/>
      <c r="AC37" s="221"/>
      <c r="AD37" s="221"/>
      <c r="AE37" s="221"/>
      <c r="AF37" s="221"/>
      <c r="AG37" s="221"/>
      <c r="AH37" s="222"/>
      <c r="AI37" s="222"/>
      <c r="AJ37" s="222"/>
      <c r="AK37" s="222"/>
      <c r="AL37" s="222"/>
      <c r="AM37" s="222"/>
      <c r="AN37" s="222"/>
      <c r="AO37" s="222"/>
      <c r="AP37" s="222"/>
      <c r="AQ37" s="222"/>
      <c r="AR37" s="222"/>
      <c r="AS37" s="222"/>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row>
    <row r="38" spans="2:115" ht="27.75" customHeight="1">
      <c r="B38" s="220"/>
      <c r="C38" s="220"/>
      <c r="D38" s="220"/>
      <c r="E38" s="220"/>
      <c r="F38" s="220"/>
      <c r="G38" s="220"/>
      <c r="H38" s="220"/>
      <c r="I38" s="220"/>
      <c r="J38" s="220"/>
      <c r="K38" s="220"/>
      <c r="L38" s="215"/>
      <c r="M38" s="216"/>
      <c r="N38" s="216"/>
      <c r="O38" s="216"/>
      <c r="P38" s="216"/>
      <c r="Q38" s="216"/>
      <c r="R38" s="216"/>
      <c r="S38" s="216"/>
      <c r="T38" s="216"/>
      <c r="U38" s="216"/>
      <c r="V38" s="216"/>
      <c r="W38" s="216"/>
      <c r="X38" s="62"/>
      <c r="Y38" s="221"/>
      <c r="Z38" s="221"/>
      <c r="AA38" s="221"/>
      <c r="AB38" s="221"/>
      <c r="AC38" s="221"/>
      <c r="AD38" s="221"/>
      <c r="AE38" s="221"/>
      <c r="AF38" s="221"/>
      <c r="AG38" s="221"/>
      <c r="AH38" s="222"/>
      <c r="AI38" s="222"/>
      <c r="AJ38" s="222"/>
      <c r="AK38" s="222"/>
      <c r="AL38" s="222"/>
      <c r="AM38" s="222"/>
      <c r="AN38" s="222"/>
      <c r="AO38" s="222"/>
      <c r="AP38" s="222"/>
      <c r="AQ38" s="222"/>
      <c r="AR38" s="222"/>
      <c r="AS38" s="222"/>
      <c r="AT38" s="223"/>
      <c r="AU38" s="223"/>
      <c r="AV38" s="223"/>
      <c r="AW38" s="223"/>
      <c r="AX38" s="223"/>
      <c r="AY38" s="223"/>
      <c r="AZ38" s="223"/>
      <c r="BA38" s="223"/>
      <c r="BB38" s="223"/>
      <c r="BC38" s="223"/>
      <c r="BD38" s="223"/>
      <c r="BE38" s="223"/>
      <c r="BF38" s="223"/>
      <c r="BG38" s="223"/>
      <c r="BH38" s="223"/>
      <c r="BI38" s="223"/>
      <c r="BJ38" s="223"/>
      <c r="BK38" s="223"/>
      <c r="BL38" s="223"/>
      <c r="BM38" s="223"/>
      <c r="BN38" s="223"/>
      <c r="BO38" s="223"/>
      <c r="BP38" s="223"/>
      <c r="BQ38" s="223"/>
      <c r="BR38" s="223"/>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row>
    <row r="39" spans="2:115" ht="27.75" customHeight="1" thickBot="1">
      <c r="B39" s="214"/>
      <c r="C39" s="214"/>
      <c r="D39" s="214"/>
      <c r="E39" s="214"/>
      <c r="F39" s="214"/>
      <c r="G39" s="214"/>
      <c r="H39" s="214"/>
      <c r="I39" s="214"/>
      <c r="J39" s="214"/>
      <c r="K39" s="214"/>
      <c r="L39" s="249"/>
      <c r="M39" s="250"/>
      <c r="N39" s="250"/>
      <c r="O39" s="250"/>
      <c r="P39" s="250"/>
      <c r="Q39" s="250"/>
      <c r="R39" s="250"/>
      <c r="S39" s="250"/>
      <c r="T39" s="250"/>
      <c r="U39" s="250"/>
      <c r="V39" s="250"/>
      <c r="W39" s="250"/>
      <c r="X39" s="63"/>
      <c r="Y39" s="217"/>
      <c r="Z39" s="217"/>
      <c r="AA39" s="217"/>
      <c r="AB39" s="217"/>
      <c r="AC39" s="217"/>
      <c r="AD39" s="217"/>
      <c r="AE39" s="217"/>
      <c r="AF39" s="217"/>
      <c r="AG39" s="217"/>
      <c r="AH39" s="218"/>
      <c r="AI39" s="218"/>
      <c r="AJ39" s="218"/>
      <c r="AK39" s="218"/>
      <c r="AL39" s="218"/>
      <c r="AM39" s="218"/>
      <c r="AN39" s="218"/>
      <c r="AO39" s="218"/>
      <c r="AP39" s="218"/>
      <c r="AQ39" s="218"/>
      <c r="AR39" s="218"/>
      <c r="AS39" s="218"/>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row>
    <row r="40" spans="2:115" ht="27.75" customHeight="1" thickTop="1">
      <c r="B40" s="210" t="s">
        <v>62</v>
      </c>
      <c r="C40" s="210"/>
      <c r="D40" s="210"/>
      <c r="E40" s="210"/>
      <c r="F40" s="210"/>
      <c r="G40" s="210"/>
      <c r="H40" s="210"/>
      <c r="I40" s="210"/>
      <c r="J40" s="210"/>
      <c r="K40" s="210"/>
      <c r="L40" s="211">
        <f>SUMIF(Y25:AG39,"立候補準備",L25:W39)</f>
        <v>0</v>
      </c>
      <c r="M40" s="212"/>
      <c r="N40" s="212"/>
      <c r="O40" s="212"/>
      <c r="P40" s="212"/>
      <c r="Q40" s="212"/>
      <c r="R40" s="212"/>
      <c r="S40" s="212"/>
      <c r="T40" s="212"/>
      <c r="U40" s="212"/>
      <c r="V40" s="212"/>
      <c r="W40" s="212"/>
      <c r="X40" s="39"/>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8"/>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05" t="s">
        <v>71</v>
      </c>
      <c r="C42" s="205"/>
      <c r="D42" s="205"/>
      <c r="E42" s="205"/>
      <c r="F42" s="205"/>
      <c r="G42" s="205"/>
      <c r="H42" s="205"/>
      <c r="I42" s="205"/>
      <c r="J42" s="205"/>
      <c r="K42" s="205"/>
      <c r="L42" s="206">
        <f>L41+L40</f>
        <v>0</v>
      </c>
      <c r="M42" s="207"/>
      <c r="N42" s="207"/>
      <c r="O42" s="207"/>
      <c r="P42" s="207"/>
      <c r="Q42" s="207"/>
      <c r="R42" s="207"/>
      <c r="S42" s="207"/>
      <c r="T42" s="207"/>
      <c r="U42" s="207"/>
      <c r="V42" s="207"/>
      <c r="W42" s="207"/>
      <c r="X42" s="38"/>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2"/>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2"/>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2"/>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2"/>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2"/>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2"/>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96"/>
      <c r="C51" s="97"/>
      <c r="D51" s="97"/>
      <c r="E51" s="97"/>
      <c r="F51" s="97"/>
      <c r="G51" s="97"/>
      <c r="H51" s="97"/>
      <c r="I51" s="97"/>
      <c r="J51" s="97"/>
      <c r="K51" s="98"/>
      <c r="L51" s="215"/>
      <c r="M51" s="216"/>
      <c r="N51" s="216"/>
      <c r="O51" s="216"/>
      <c r="P51" s="216"/>
      <c r="Q51" s="216"/>
      <c r="R51" s="216"/>
      <c r="S51" s="216"/>
      <c r="T51" s="216"/>
      <c r="U51" s="216"/>
      <c r="V51" s="216"/>
      <c r="W51" s="216"/>
      <c r="X51" s="62"/>
      <c r="Y51" s="238"/>
      <c r="Z51" s="239"/>
      <c r="AA51" s="239"/>
      <c r="AB51" s="239"/>
      <c r="AC51" s="239"/>
      <c r="AD51" s="239"/>
      <c r="AE51" s="239"/>
      <c r="AF51" s="239"/>
      <c r="AG51" s="240"/>
      <c r="AH51" s="106"/>
      <c r="AI51" s="107"/>
      <c r="AJ51" s="107"/>
      <c r="AK51" s="107"/>
      <c r="AL51" s="107"/>
      <c r="AM51" s="107"/>
      <c r="AN51" s="107"/>
      <c r="AO51" s="107"/>
      <c r="AP51" s="107"/>
      <c r="AQ51" s="107"/>
      <c r="AR51" s="107"/>
      <c r="AS51" s="108"/>
      <c r="AT51" s="241"/>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3"/>
      <c r="BS51" s="106"/>
      <c r="BT51" s="107"/>
      <c r="BU51" s="107"/>
      <c r="BV51" s="107"/>
      <c r="BW51" s="107"/>
      <c r="BX51" s="107"/>
      <c r="BY51" s="107"/>
      <c r="BZ51" s="107"/>
      <c r="CA51" s="107"/>
      <c r="CB51" s="107"/>
      <c r="CC51" s="107"/>
      <c r="CD51" s="107"/>
      <c r="CE51" s="107"/>
      <c r="CF51" s="107"/>
      <c r="CG51" s="107"/>
      <c r="CH51" s="108"/>
      <c r="CI51" s="106"/>
      <c r="CJ51" s="107"/>
      <c r="CK51" s="107"/>
      <c r="CL51" s="107"/>
      <c r="CM51" s="107"/>
      <c r="CN51" s="107"/>
      <c r="CO51" s="107"/>
      <c r="CP51" s="108"/>
      <c r="CQ51" s="106"/>
      <c r="CR51" s="107"/>
      <c r="CS51" s="107"/>
      <c r="CT51" s="107"/>
      <c r="CU51" s="107"/>
      <c r="CV51" s="107"/>
      <c r="CW51" s="107"/>
      <c r="CX51" s="107"/>
      <c r="CY51" s="107"/>
      <c r="CZ51" s="108"/>
      <c r="DA51" s="106"/>
      <c r="DB51" s="107"/>
      <c r="DC51" s="107"/>
      <c r="DD51" s="107"/>
      <c r="DE51" s="107"/>
      <c r="DF51" s="107"/>
      <c r="DG51" s="107"/>
      <c r="DH51" s="107"/>
      <c r="DI51" s="107"/>
      <c r="DJ51" s="107"/>
      <c r="DK51" s="108"/>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2"/>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2"/>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220"/>
      <c r="C54" s="220"/>
      <c r="D54" s="220"/>
      <c r="E54" s="220"/>
      <c r="F54" s="220"/>
      <c r="G54" s="220"/>
      <c r="H54" s="220"/>
      <c r="I54" s="220"/>
      <c r="J54" s="220"/>
      <c r="K54" s="220"/>
      <c r="L54" s="215"/>
      <c r="M54" s="216"/>
      <c r="N54" s="216"/>
      <c r="O54" s="216"/>
      <c r="P54" s="216"/>
      <c r="Q54" s="216"/>
      <c r="R54" s="216"/>
      <c r="S54" s="216"/>
      <c r="T54" s="216"/>
      <c r="U54" s="216"/>
      <c r="V54" s="216"/>
      <c r="W54" s="216"/>
      <c r="X54" s="62"/>
      <c r="Y54" s="221"/>
      <c r="Z54" s="221"/>
      <c r="AA54" s="221"/>
      <c r="AB54" s="221"/>
      <c r="AC54" s="221"/>
      <c r="AD54" s="221"/>
      <c r="AE54" s="221"/>
      <c r="AF54" s="221"/>
      <c r="AG54" s="221"/>
      <c r="AH54" s="222"/>
      <c r="AI54" s="222"/>
      <c r="AJ54" s="222"/>
      <c r="AK54" s="222"/>
      <c r="AL54" s="222"/>
      <c r="AM54" s="222"/>
      <c r="AN54" s="222"/>
      <c r="AO54" s="222"/>
      <c r="AP54" s="222"/>
      <c r="AQ54" s="222"/>
      <c r="AR54" s="222"/>
      <c r="AS54" s="222"/>
      <c r="AT54" s="223"/>
      <c r="AU54" s="223"/>
      <c r="AV54" s="223"/>
      <c r="AW54" s="223"/>
      <c r="AX54" s="223"/>
      <c r="AY54" s="223"/>
      <c r="AZ54" s="223"/>
      <c r="BA54" s="223"/>
      <c r="BB54" s="223"/>
      <c r="BC54" s="223"/>
      <c r="BD54" s="223"/>
      <c r="BE54" s="223"/>
      <c r="BF54" s="223"/>
      <c r="BG54" s="223"/>
      <c r="BH54" s="223"/>
      <c r="BI54" s="223"/>
      <c r="BJ54" s="223"/>
      <c r="BK54" s="223"/>
      <c r="BL54" s="223"/>
      <c r="BM54" s="223"/>
      <c r="BN54" s="223"/>
      <c r="BO54" s="223"/>
      <c r="BP54" s="223"/>
      <c r="BQ54" s="223"/>
      <c r="BR54" s="223"/>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2"/>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2"/>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220"/>
      <c r="C57" s="220"/>
      <c r="D57" s="220"/>
      <c r="E57" s="220"/>
      <c r="F57" s="220"/>
      <c r="G57" s="220"/>
      <c r="H57" s="220"/>
      <c r="I57" s="220"/>
      <c r="J57" s="220"/>
      <c r="K57" s="220"/>
      <c r="L57" s="215"/>
      <c r="M57" s="216"/>
      <c r="N57" s="216"/>
      <c r="O57" s="216"/>
      <c r="P57" s="216"/>
      <c r="Q57" s="216"/>
      <c r="R57" s="216"/>
      <c r="S57" s="216"/>
      <c r="T57" s="216"/>
      <c r="U57" s="216"/>
      <c r="V57" s="216"/>
      <c r="W57" s="216"/>
      <c r="X57" s="62"/>
      <c r="Y57" s="221"/>
      <c r="Z57" s="221"/>
      <c r="AA57" s="221"/>
      <c r="AB57" s="221"/>
      <c r="AC57" s="221"/>
      <c r="AD57" s="221"/>
      <c r="AE57" s="221"/>
      <c r="AF57" s="221"/>
      <c r="AG57" s="221"/>
      <c r="AH57" s="222"/>
      <c r="AI57" s="222"/>
      <c r="AJ57" s="222"/>
      <c r="AK57" s="222"/>
      <c r="AL57" s="222"/>
      <c r="AM57" s="222"/>
      <c r="AN57" s="222"/>
      <c r="AO57" s="222"/>
      <c r="AP57" s="222"/>
      <c r="AQ57" s="222"/>
      <c r="AR57" s="222"/>
      <c r="AS57" s="222"/>
      <c r="AT57" s="223"/>
      <c r="AU57" s="223"/>
      <c r="AV57" s="223"/>
      <c r="AW57" s="223"/>
      <c r="AX57" s="223"/>
      <c r="AY57" s="223"/>
      <c r="AZ57" s="223"/>
      <c r="BA57" s="223"/>
      <c r="BB57" s="223"/>
      <c r="BC57" s="223"/>
      <c r="BD57" s="223"/>
      <c r="BE57" s="223"/>
      <c r="BF57" s="223"/>
      <c r="BG57" s="223"/>
      <c r="BH57" s="223"/>
      <c r="BI57" s="223"/>
      <c r="BJ57" s="223"/>
      <c r="BK57" s="223"/>
      <c r="BL57" s="223"/>
      <c r="BM57" s="223"/>
      <c r="BN57" s="223"/>
      <c r="BO57" s="223"/>
      <c r="BP57" s="223"/>
      <c r="BQ57" s="223"/>
      <c r="BR57" s="223"/>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row>
    <row r="58" spans="2:115" ht="27.75" customHeight="1">
      <c r="B58" s="220"/>
      <c r="C58" s="220"/>
      <c r="D58" s="220"/>
      <c r="E58" s="220"/>
      <c r="F58" s="220"/>
      <c r="G58" s="220"/>
      <c r="H58" s="220"/>
      <c r="I58" s="220"/>
      <c r="J58" s="220"/>
      <c r="K58" s="220"/>
      <c r="L58" s="215"/>
      <c r="M58" s="216"/>
      <c r="N58" s="216"/>
      <c r="O58" s="216"/>
      <c r="P58" s="216"/>
      <c r="Q58" s="216"/>
      <c r="R58" s="216"/>
      <c r="S58" s="216"/>
      <c r="T58" s="216"/>
      <c r="U58" s="216"/>
      <c r="V58" s="216"/>
      <c r="W58" s="216"/>
      <c r="X58" s="62"/>
      <c r="Y58" s="221"/>
      <c r="Z58" s="221"/>
      <c r="AA58" s="221"/>
      <c r="AB58" s="221"/>
      <c r="AC58" s="221"/>
      <c r="AD58" s="221"/>
      <c r="AE58" s="221"/>
      <c r="AF58" s="221"/>
      <c r="AG58" s="221"/>
      <c r="AH58" s="222"/>
      <c r="AI58" s="222"/>
      <c r="AJ58" s="222"/>
      <c r="AK58" s="222"/>
      <c r="AL58" s="222"/>
      <c r="AM58" s="222"/>
      <c r="AN58" s="222"/>
      <c r="AO58" s="222"/>
      <c r="AP58" s="222"/>
      <c r="AQ58" s="222"/>
      <c r="AR58" s="222"/>
      <c r="AS58" s="222"/>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row>
    <row r="59" spans="2:115" ht="27.75" customHeight="1" thickBot="1">
      <c r="B59" s="214"/>
      <c r="C59" s="214"/>
      <c r="D59" s="214"/>
      <c r="E59" s="214"/>
      <c r="F59" s="214"/>
      <c r="G59" s="214"/>
      <c r="H59" s="214"/>
      <c r="I59" s="214"/>
      <c r="J59" s="214"/>
      <c r="K59" s="214"/>
      <c r="L59" s="249"/>
      <c r="M59" s="250"/>
      <c r="N59" s="250"/>
      <c r="O59" s="250"/>
      <c r="P59" s="250"/>
      <c r="Q59" s="250"/>
      <c r="R59" s="250"/>
      <c r="S59" s="250"/>
      <c r="T59" s="250"/>
      <c r="U59" s="250"/>
      <c r="V59" s="250"/>
      <c r="W59" s="250"/>
      <c r="X59" s="63"/>
      <c r="Y59" s="217"/>
      <c r="Z59" s="217"/>
      <c r="AA59" s="217"/>
      <c r="AB59" s="217"/>
      <c r="AC59" s="217"/>
      <c r="AD59" s="217"/>
      <c r="AE59" s="217"/>
      <c r="AF59" s="217"/>
      <c r="AG59" s="217"/>
      <c r="AH59" s="218"/>
      <c r="AI59" s="218"/>
      <c r="AJ59" s="218"/>
      <c r="AK59" s="218"/>
      <c r="AL59" s="218"/>
      <c r="AM59" s="218"/>
      <c r="AN59" s="218"/>
      <c r="AO59" s="218"/>
      <c r="AP59" s="218"/>
      <c r="AQ59" s="218"/>
      <c r="AR59" s="218"/>
      <c r="AS59" s="218"/>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8"/>
      <c r="BT59" s="218"/>
      <c r="BU59" s="218"/>
      <c r="BV59" s="218"/>
      <c r="BW59" s="218"/>
      <c r="BX59" s="218"/>
      <c r="BY59" s="218"/>
      <c r="BZ59" s="218"/>
      <c r="CA59" s="218"/>
      <c r="CB59" s="218"/>
      <c r="CC59" s="218"/>
      <c r="CD59" s="218"/>
      <c r="CE59" s="218"/>
      <c r="CF59" s="218"/>
      <c r="CG59" s="218"/>
      <c r="CH59" s="218"/>
      <c r="CI59" s="218"/>
      <c r="CJ59" s="218"/>
      <c r="CK59" s="218"/>
      <c r="CL59" s="218"/>
      <c r="CM59" s="218"/>
      <c r="CN59" s="218"/>
      <c r="CO59" s="218"/>
      <c r="CP59" s="218"/>
      <c r="CQ59" s="218"/>
      <c r="CR59" s="218"/>
      <c r="CS59" s="218"/>
      <c r="CT59" s="218"/>
      <c r="CU59" s="218"/>
      <c r="CV59" s="218"/>
      <c r="CW59" s="218"/>
      <c r="CX59" s="218"/>
      <c r="CY59" s="218"/>
      <c r="CZ59" s="218"/>
      <c r="DA59" s="218"/>
      <c r="DB59" s="218"/>
      <c r="DC59" s="218"/>
      <c r="DD59" s="218"/>
      <c r="DE59" s="218"/>
      <c r="DF59" s="218"/>
      <c r="DG59" s="218"/>
      <c r="DH59" s="218"/>
      <c r="DI59" s="218"/>
      <c r="DJ59" s="218"/>
      <c r="DK59" s="218"/>
    </row>
    <row r="60" spans="2:115" ht="27.75" customHeight="1" thickTop="1">
      <c r="B60" s="210" t="s">
        <v>62</v>
      </c>
      <c r="C60" s="210"/>
      <c r="D60" s="210"/>
      <c r="E60" s="210"/>
      <c r="F60" s="210"/>
      <c r="G60" s="210"/>
      <c r="H60" s="210"/>
      <c r="I60" s="210"/>
      <c r="J60" s="210"/>
      <c r="K60" s="210"/>
      <c r="L60" s="211">
        <f>SUMIF(Y45:AG59,"立候補準備",L45:W59)</f>
        <v>0</v>
      </c>
      <c r="M60" s="212"/>
      <c r="N60" s="212"/>
      <c r="O60" s="212"/>
      <c r="P60" s="212"/>
      <c r="Q60" s="212"/>
      <c r="R60" s="212"/>
      <c r="S60" s="212"/>
      <c r="T60" s="212"/>
      <c r="U60" s="212"/>
      <c r="V60" s="212"/>
      <c r="W60" s="212"/>
      <c r="X60" s="39"/>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8"/>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05" t="s">
        <v>71</v>
      </c>
      <c r="C62" s="205"/>
      <c r="D62" s="205"/>
      <c r="E62" s="205"/>
      <c r="F62" s="205"/>
      <c r="G62" s="205"/>
      <c r="H62" s="205"/>
      <c r="I62" s="205"/>
      <c r="J62" s="205"/>
      <c r="K62" s="205"/>
      <c r="L62" s="206">
        <f>L61+L60</f>
        <v>0</v>
      </c>
      <c r="M62" s="207"/>
      <c r="N62" s="207"/>
      <c r="O62" s="207"/>
      <c r="P62" s="207"/>
      <c r="Q62" s="207"/>
      <c r="R62" s="207"/>
      <c r="S62" s="207"/>
      <c r="T62" s="207"/>
      <c r="U62" s="207"/>
      <c r="V62" s="207"/>
      <c r="W62" s="207"/>
      <c r="X62" s="38"/>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2"/>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2"/>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2"/>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2"/>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2"/>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2"/>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96"/>
      <c r="C71" s="97"/>
      <c r="D71" s="97"/>
      <c r="E71" s="97"/>
      <c r="F71" s="97"/>
      <c r="G71" s="97"/>
      <c r="H71" s="97"/>
      <c r="I71" s="97"/>
      <c r="J71" s="97"/>
      <c r="K71" s="98"/>
      <c r="L71" s="215"/>
      <c r="M71" s="216"/>
      <c r="N71" s="216"/>
      <c r="O71" s="216"/>
      <c r="P71" s="216"/>
      <c r="Q71" s="216"/>
      <c r="R71" s="216"/>
      <c r="S71" s="216"/>
      <c r="T71" s="216"/>
      <c r="U71" s="216"/>
      <c r="V71" s="216"/>
      <c r="W71" s="216"/>
      <c r="X71" s="62"/>
      <c r="Y71" s="238"/>
      <c r="Z71" s="239"/>
      <c r="AA71" s="239"/>
      <c r="AB71" s="239"/>
      <c r="AC71" s="239"/>
      <c r="AD71" s="239"/>
      <c r="AE71" s="239"/>
      <c r="AF71" s="239"/>
      <c r="AG71" s="240"/>
      <c r="AH71" s="106"/>
      <c r="AI71" s="107"/>
      <c r="AJ71" s="107"/>
      <c r="AK71" s="107"/>
      <c r="AL71" s="107"/>
      <c r="AM71" s="107"/>
      <c r="AN71" s="107"/>
      <c r="AO71" s="107"/>
      <c r="AP71" s="107"/>
      <c r="AQ71" s="107"/>
      <c r="AR71" s="107"/>
      <c r="AS71" s="108"/>
      <c r="AT71" s="241"/>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3"/>
      <c r="BS71" s="106"/>
      <c r="BT71" s="107"/>
      <c r="BU71" s="107"/>
      <c r="BV71" s="107"/>
      <c r="BW71" s="107"/>
      <c r="BX71" s="107"/>
      <c r="BY71" s="107"/>
      <c r="BZ71" s="107"/>
      <c r="CA71" s="107"/>
      <c r="CB71" s="107"/>
      <c r="CC71" s="107"/>
      <c r="CD71" s="107"/>
      <c r="CE71" s="107"/>
      <c r="CF71" s="107"/>
      <c r="CG71" s="107"/>
      <c r="CH71" s="108"/>
      <c r="CI71" s="106"/>
      <c r="CJ71" s="107"/>
      <c r="CK71" s="107"/>
      <c r="CL71" s="107"/>
      <c r="CM71" s="107"/>
      <c r="CN71" s="107"/>
      <c r="CO71" s="107"/>
      <c r="CP71" s="108"/>
      <c r="CQ71" s="106"/>
      <c r="CR71" s="107"/>
      <c r="CS71" s="107"/>
      <c r="CT71" s="107"/>
      <c r="CU71" s="107"/>
      <c r="CV71" s="107"/>
      <c r="CW71" s="107"/>
      <c r="CX71" s="107"/>
      <c r="CY71" s="107"/>
      <c r="CZ71" s="108"/>
      <c r="DA71" s="106"/>
      <c r="DB71" s="107"/>
      <c r="DC71" s="107"/>
      <c r="DD71" s="107"/>
      <c r="DE71" s="107"/>
      <c r="DF71" s="107"/>
      <c r="DG71" s="107"/>
      <c r="DH71" s="107"/>
      <c r="DI71" s="107"/>
      <c r="DJ71" s="107"/>
      <c r="DK71" s="108"/>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2"/>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2"/>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220"/>
      <c r="C74" s="220"/>
      <c r="D74" s="220"/>
      <c r="E74" s="220"/>
      <c r="F74" s="220"/>
      <c r="G74" s="220"/>
      <c r="H74" s="220"/>
      <c r="I74" s="220"/>
      <c r="J74" s="220"/>
      <c r="K74" s="220"/>
      <c r="L74" s="215"/>
      <c r="M74" s="216"/>
      <c r="N74" s="216"/>
      <c r="O74" s="216"/>
      <c r="P74" s="216"/>
      <c r="Q74" s="216"/>
      <c r="R74" s="216"/>
      <c r="S74" s="216"/>
      <c r="T74" s="216"/>
      <c r="U74" s="216"/>
      <c r="V74" s="216"/>
      <c r="W74" s="216"/>
      <c r="X74" s="62"/>
      <c r="Y74" s="221"/>
      <c r="Z74" s="221"/>
      <c r="AA74" s="221"/>
      <c r="AB74" s="221"/>
      <c r="AC74" s="221"/>
      <c r="AD74" s="221"/>
      <c r="AE74" s="221"/>
      <c r="AF74" s="221"/>
      <c r="AG74" s="221"/>
      <c r="AH74" s="222"/>
      <c r="AI74" s="222"/>
      <c r="AJ74" s="222"/>
      <c r="AK74" s="222"/>
      <c r="AL74" s="222"/>
      <c r="AM74" s="222"/>
      <c r="AN74" s="222"/>
      <c r="AO74" s="222"/>
      <c r="AP74" s="222"/>
      <c r="AQ74" s="222"/>
      <c r="AR74" s="222"/>
      <c r="AS74" s="222"/>
      <c r="AT74" s="223"/>
      <c r="AU74" s="223"/>
      <c r="AV74" s="223"/>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3"/>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2"/>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2"/>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220"/>
      <c r="C77" s="220"/>
      <c r="D77" s="220"/>
      <c r="E77" s="220"/>
      <c r="F77" s="220"/>
      <c r="G77" s="220"/>
      <c r="H77" s="220"/>
      <c r="I77" s="220"/>
      <c r="J77" s="220"/>
      <c r="K77" s="220"/>
      <c r="L77" s="215"/>
      <c r="M77" s="216"/>
      <c r="N77" s="216"/>
      <c r="O77" s="216"/>
      <c r="P77" s="216"/>
      <c r="Q77" s="216"/>
      <c r="R77" s="216"/>
      <c r="S77" s="216"/>
      <c r="T77" s="216"/>
      <c r="U77" s="216"/>
      <c r="V77" s="216"/>
      <c r="W77" s="216"/>
      <c r="X77" s="62"/>
      <c r="Y77" s="221"/>
      <c r="Z77" s="221"/>
      <c r="AA77" s="221"/>
      <c r="AB77" s="221"/>
      <c r="AC77" s="221"/>
      <c r="AD77" s="221"/>
      <c r="AE77" s="221"/>
      <c r="AF77" s="221"/>
      <c r="AG77" s="221"/>
      <c r="AH77" s="222"/>
      <c r="AI77" s="222"/>
      <c r="AJ77" s="222"/>
      <c r="AK77" s="222"/>
      <c r="AL77" s="222"/>
      <c r="AM77" s="222"/>
      <c r="AN77" s="222"/>
      <c r="AO77" s="222"/>
      <c r="AP77" s="222"/>
      <c r="AQ77" s="222"/>
      <c r="AR77" s="222"/>
      <c r="AS77" s="222"/>
      <c r="AT77" s="223"/>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row>
    <row r="78" spans="2:115" ht="27.75" customHeight="1">
      <c r="B78" s="220"/>
      <c r="C78" s="220"/>
      <c r="D78" s="220"/>
      <c r="E78" s="220"/>
      <c r="F78" s="220"/>
      <c r="G78" s="220"/>
      <c r="H78" s="220"/>
      <c r="I78" s="220"/>
      <c r="J78" s="220"/>
      <c r="K78" s="220"/>
      <c r="L78" s="215"/>
      <c r="M78" s="216"/>
      <c r="N78" s="216"/>
      <c r="O78" s="216"/>
      <c r="P78" s="216"/>
      <c r="Q78" s="216"/>
      <c r="R78" s="216"/>
      <c r="S78" s="216"/>
      <c r="T78" s="216"/>
      <c r="U78" s="216"/>
      <c r="V78" s="216"/>
      <c r="W78" s="216"/>
      <c r="X78" s="62"/>
      <c r="Y78" s="221"/>
      <c r="Z78" s="221"/>
      <c r="AA78" s="221"/>
      <c r="AB78" s="221"/>
      <c r="AC78" s="221"/>
      <c r="AD78" s="221"/>
      <c r="AE78" s="221"/>
      <c r="AF78" s="221"/>
      <c r="AG78" s="221"/>
      <c r="AH78" s="222"/>
      <c r="AI78" s="222"/>
      <c r="AJ78" s="222"/>
      <c r="AK78" s="222"/>
      <c r="AL78" s="222"/>
      <c r="AM78" s="222"/>
      <c r="AN78" s="222"/>
      <c r="AO78" s="222"/>
      <c r="AP78" s="222"/>
      <c r="AQ78" s="222"/>
      <c r="AR78" s="222"/>
      <c r="AS78" s="222"/>
      <c r="AT78" s="223"/>
      <c r="AU78" s="223"/>
      <c r="AV78" s="223"/>
      <c r="AW78" s="223"/>
      <c r="AX78" s="223"/>
      <c r="AY78" s="223"/>
      <c r="AZ78" s="223"/>
      <c r="BA78" s="223"/>
      <c r="BB78" s="223"/>
      <c r="BC78" s="223"/>
      <c r="BD78" s="223"/>
      <c r="BE78" s="223"/>
      <c r="BF78" s="223"/>
      <c r="BG78" s="223"/>
      <c r="BH78" s="223"/>
      <c r="BI78" s="223"/>
      <c r="BJ78" s="223"/>
      <c r="BK78" s="223"/>
      <c r="BL78" s="223"/>
      <c r="BM78" s="223"/>
      <c r="BN78" s="223"/>
      <c r="BO78" s="223"/>
      <c r="BP78" s="223"/>
      <c r="BQ78" s="223"/>
      <c r="BR78" s="223"/>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row>
    <row r="79" spans="2:115" ht="27.75" customHeight="1" thickBot="1">
      <c r="B79" s="214"/>
      <c r="C79" s="214"/>
      <c r="D79" s="214"/>
      <c r="E79" s="214"/>
      <c r="F79" s="214"/>
      <c r="G79" s="214"/>
      <c r="H79" s="214"/>
      <c r="I79" s="214"/>
      <c r="J79" s="214"/>
      <c r="K79" s="214"/>
      <c r="L79" s="249"/>
      <c r="M79" s="250"/>
      <c r="N79" s="250"/>
      <c r="O79" s="250"/>
      <c r="P79" s="250"/>
      <c r="Q79" s="250"/>
      <c r="R79" s="250"/>
      <c r="S79" s="250"/>
      <c r="T79" s="250"/>
      <c r="U79" s="250"/>
      <c r="V79" s="250"/>
      <c r="W79" s="250"/>
      <c r="X79" s="63"/>
      <c r="Y79" s="217"/>
      <c r="Z79" s="217"/>
      <c r="AA79" s="217"/>
      <c r="AB79" s="217"/>
      <c r="AC79" s="217"/>
      <c r="AD79" s="217"/>
      <c r="AE79" s="217"/>
      <c r="AF79" s="217"/>
      <c r="AG79" s="217"/>
      <c r="AH79" s="218"/>
      <c r="AI79" s="218"/>
      <c r="AJ79" s="218"/>
      <c r="AK79" s="218"/>
      <c r="AL79" s="218"/>
      <c r="AM79" s="218"/>
      <c r="AN79" s="218"/>
      <c r="AO79" s="218"/>
      <c r="AP79" s="218"/>
      <c r="AQ79" s="218"/>
      <c r="AR79" s="218"/>
      <c r="AS79" s="218"/>
      <c r="AT79" s="219"/>
      <c r="AU79" s="219"/>
      <c r="AV79" s="219"/>
      <c r="AW79" s="219"/>
      <c r="AX79" s="219"/>
      <c r="AY79" s="219"/>
      <c r="AZ79" s="219"/>
      <c r="BA79" s="219"/>
      <c r="BB79" s="219"/>
      <c r="BC79" s="219"/>
      <c r="BD79" s="219"/>
      <c r="BE79" s="219"/>
      <c r="BF79" s="219"/>
      <c r="BG79" s="219"/>
      <c r="BH79" s="219"/>
      <c r="BI79" s="219"/>
      <c r="BJ79" s="219"/>
      <c r="BK79" s="219"/>
      <c r="BL79" s="219"/>
      <c r="BM79" s="219"/>
      <c r="BN79" s="219"/>
      <c r="BO79" s="219"/>
      <c r="BP79" s="219"/>
      <c r="BQ79" s="219"/>
      <c r="BR79" s="219"/>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row>
    <row r="80" spans="2:115" ht="27.75" customHeight="1" thickTop="1">
      <c r="B80" s="210" t="s">
        <v>62</v>
      </c>
      <c r="C80" s="210"/>
      <c r="D80" s="210"/>
      <c r="E80" s="210"/>
      <c r="F80" s="210"/>
      <c r="G80" s="210"/>
      <c r="H80" s="210"/>
      <c r="I80" s="210"/>
      <c r="J80" s="210"/>
      <c r="K80" s="210"/>
      <c r="L80" s="211">
        <f>SUMIF(Y65:AG79,"立候補準備",L65:W79)</f>
        <v>0</v>
      </c>
      <c r="M80" s="212"/>
      <c r="N80" s="212"/>
      <c r="O80" s="212"/>
      <c r="P80" s="212"/>
      <c r="Q80" s="212"/>
      <c r="R80" s="212"/>
      <c r="S80" s="212"/>
      <c r="T80" s="212"/>
      <c r="U80" s="212"/>
      <c r="V80" s="212"/>
      <c r="W80" s="212"/>
      <c r="X80" s="39"/>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8"/>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05" t="s">
        <v>71</v>
      </c>
      <c r="C82" s="205"/>
      <c r="D82" s="205"/>
      <c r="E82" s="205"/>
      <c r="F82" s="205"/>
      <c r="G82" s="205"/>
      <c r="H82" s="205"/>
      <c r="I82" s="205"/>
      <c r="J82" s="205"/>
      <c r="K82" s="205"/>
      <c r="L82" s="206">
        <f>L81+L80</f>
        <v>0</v>
      </c>
      <c r="M82" s="207"/>
      <c r="N82" s="207"/>
      <c r="O82" s="207"/>
      <c r="P82" s="207"/>
      <c r="Q82" s="207"/>
      <c r="R82" s="207"/>
      <c r="S82" s="207"/>
      <c r="T82" s="207"/>
      <c r="U82" s="207"/>
      <c r="V82" s="207"/>
      <c r="W82" s="207"/>
      <c r="X82" s="38"/>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row r="83" spans="2:115" ht="7.5" customHeight="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c r="AT83" s="124"/>
      <c r="AU83" s="124"/>
      <c r="AV83" s="124"/>
      <c r="AW83" s="124"/>
      <c r="AX83" s="124"/>
      <c r="AY83" s="124"/>
      <c r="AZ83" s="124"/>
      <c r="BA83" s="124"/>
      <c r="BB83" s="124"/>
      <c r="BC83" s="124"/>
      <c r="BD83" s="124"/>
      <c r="BE83" s="124"/>
      <c r="BF83" s="124"/>
      <c r="BG83" s="124"/>
      <c r="BH83" s="124"/>
      <c r="BI83" s="124"/>
      <c r="BJ83" s="124"/>
      <c r="BK83" s="124"/>
      <c r="BL83" s="124"/>
      <c r="BM83" s="124"/>
      <c r="BN83" s="124"/>
      <c r="BO83" s="124"/>
      <c r="BP83" s="124"/>
      <c r="BQ83" s="124"/>
      <c r="BR83" s="124"/>
      <c r="BS83" s="124"/>
      <c r="BT83" s="124"/>
      <c r="BU83" s="124"/>
      <c r="BV83" s="124"/>
      <c r="BW83" s="124"/>
      <c r="BX83" s="124"/>
      <c r="BY83" s="124"/>
      <c r="BZ83" s="124"/>
      <c r="CA83" s="124"/>
      <c r="CB83" s="124"/>
      <c r="CC83" s="124"/>
      <c r="CD83" s="124"/>
      <c r="CE83" s="124"/>
      <c r="CF83" s="124"/>
      <c r="CG83" s="124"/>
      <c r="CH83" s="124"/>
      <c r="CI83" s="124"/>
      <c r="CJ83" s="124"/>
      <c r="CK83" s="124"/>
      <c r="CL83" s="124"/>
      <c r="CM83" s="124"/>
      <c r="CN83" s="124"/>
      <c r="CO83" s="124"/>
      <c r="CP83" s="124"/>
      <c r="CQ83" s="124"/>
      <c r="CR83" s="124"/>
      <c r="CS83" s="124"/>
      <c r="CT83" s="124"/>
      <c r="CU83" s="124"/>
      <c r="CV83" s="124"/>
      <c r="CW83" s="124"/>
      <c r="CX83" s="124"/>
      <c r="CY83" s="124"/>
      <c r="CZ83" s="124"/>
      <c r="DA83" s="124"/>
      <c r="DB83" s="124"/>
      <c r="DC83" s="124"/>
      <c r="DD83" s="124"/>
      <c r="DE83" s="124"/>
      <c r="DF83" s="124"/>
      <c r="DG83" s="124"/>
      <c r="DH83" s="124"/>
      <c r="DI83" s="124"/>
      <c r="DJ83" s="124"/>
      <c r="DK83" s="124"/>
    </row>
  </sheetData>
  <sheetProtection algorithmName="SHA-512" hashValue="jATYNrtpoFztQ8HR3jJ6NRIWQDMAGuQU3PJSHn7aCwgA5yB6ZGSKuO/dGmX+V5ZkCuUaXi+4St3Oe7+UrT10Fg==" saltValue="cf++1qBFJBpFVLXErgkYsQ==" spinCount="100000" sheet="1" formatCells="0"/>
  <mergeCells count="691">
    <mergeCell ref="CI68:CP68"/>
    <mergeCell ref="CQ68:CZ68"/>
    <mergeCell ref="DA68:DK68"/>
    <mergeCell ref="B69:K69"/>
    <mergeCell ref="L69:W69"/>
    <mergeCell ref="Y69:AG69"/>
    <mergeCell ref="AH69:AS69"/>
    <mergeCell ref="CQ69:CZ69"/>
    <mergeCell ref="DA69:DK69"/>
    <mergeCell ref="B68:K68"/>
    <mergeCell ref="L68:W68"/>
    <mergeCell ref="Y68:AG68"/>
    <mergeCell ref="AH68:AS68"/>
    <mergeCell ref="AT68:BR68"/>
    <mergeCell ref="BS68:CH68"/>
    <mergeCell ref="AT69:BR69"/>
    <mergeCell ref="BS69:CH69"/>
    <mergeCell ref="CI69:CP69"/>
    <mergeCell ref="B67:K67"/>
    <mergeCell ref="L67:W67"/>
    <mergeCell ref="Y67:AG67"/>
    <mergeCell ref="AH67:AS67"/>
    <mergeCell ref="AT67:BR67"/>
    <mergeCell ref="BS67:CH67"/>
    <mergeCell ref="CI67:CP67"/>
    <mergeCell ref="CQ67:CZ67"/>
    <mergeCell ref="DA67:DK67"/>
    <mergeCell ref="DA63:DK64"/>
    <mergeCell ref="B66:K66"/>
    <mergeCell ref="L66:W66"/>
    <mergeCell ref="Y66:AG66"/>
    <mergeCell ref="AH66:AS66"/>
    <mergeCell ref="AT66:BR66"/>
    <mergeCell ref="BS66:CH66"/>
    <mergeCell ref="CI66:CP66"/>
    <mergeCell ref="CQ66:CZ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L63:X64"/>
    <mergeCell ref="DA66:DK66"/>
    <mergeCell ref="DA46:DK46"/>
    <mergeCell ref="B47:K47"/>
    <mergeCell ref="L47:W47"/>
    <mergeCell ref="Y47:AG47"/>
    <mergeCell ref="AH47:AS47"/>
    <mergeCell ref="CQ47:CZ47"/>
    <mergeCell ref="DA47:DK47"/>
    <mergeCell ref="CQ45:CZ45"/>
    <mergeCell ref="DA45:DK45"/>
    <mergeCell ref="B46:K46"/>
    <mergeCell ref="L46:W46"/>
    <mergeCell ref="Y46:AG46"/>
    <mergeCell ref="AH46:AS46"/>
    <mergeCell ref="AT46:BR46"/>
    <mergeCell ref="BS46:CH46"/>
    <mergeCell ref="CI46:CP46"/>
    <mergeCell ref="CQ46:CZ46"/>
    <mergeCell ref="AT47:BR47"/>
    <mergeCell ref="BS47:CH47"/>
    <mergeCell ref="CI47:CP47"/>
    <mergeCell ref="CI44:CP44"/>
    <mergeCell ref="B45:K45"/>
    <mergeCell ref="L45:W45"/>
    <mergeCell ref="Y45:AG45"/>
    <mergeCell ref="AH45:AS45"/>
    <mergeCell ref="AT45:BR45"/>
    <mergeCell ref="BS45:CH45"/>
    <mergeCell ref="CI45:CP45"/>
    <mergeCell ref="B83:DK83"/>
    <mergeCell ref="B43:K44"/>
    <mergeCell ref="L43:X44"/>
    <mergeCell ref="Y43:AG44"/>
    <mergeCell ref="AH43:AS44"/>
    <mergeCell ref="AT43:CP43"/>
    <mergeCell ref="CQ43:CZ44"/>
    <mergeCell ref="DA43:DK44"/>
    <mergeCell ref="AT44:BR44"/>
    <mergeCell ref="BS44:CH44"/>
    <mergeCell ref="CQ82:CZ82"/>
    <mergeCell ref="DA82:DK82"/>
    <mergeCell ref="CI81:CP81"/>
    <mergeCell ref="CQ81:CZ81"/>
    <mergeCell ref="DA81:DK81"/>
    <mergeCell ref="B82:K82"/>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L82:W82"/>
    <mergeCell ref="Y82:AG82"/>
    <mergeCell ref="AH82:AS82"/>
    <mergeCell ref="AT82:BR82"/>
    <mergeCell ref="BS82:CH82"/>
    <mergeCell ref="CI82:CP82"/>
    <mergeCell ref="B81:K81"/>
    <mergeCell ref="L81:W81"/>
    <mergeCell ref="Y81:AG81"/>
    <mergeCell ref="AH81:AS81"/>
    <mergeCell ref="AT81:BR81"/>
    <mergeCell ref="BS81:CH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Y63:AG64"/>
    <mergeCell ref="AH63:AS64"/>
    <mergeCell ref="CQ63:CZ64"/>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CQ60:CZ60"/>
    <mergeCell ref="DA60:DK60"/>
    <mergeCell ref="DA61:DK61"/>
    <mergeCell ref="B62:K62"/>
    <mergeCell ref="L62:W62"/>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DA9:DK9"/>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AH5:AS5"/>
    <mergeCell ref="AT5:BR5"/>
    <mergeCell ref="BS5:CH5"/>
    <mergeCell ref="CI5:CP5"/>
    <mergeCell ref="CQ5:CZ5"/>
    <mergeCell ref="DA5:DK5"/>
    <mergeCell ref="B6:K6"/>
    <mergeCell ref="L6:W6"/>
    <mergeCell ref="Y6:AG6"/>
    <mergeCell ref="AH6:AS6"/>
    <mergeCell ref="AT6:BR6"/>
    <mergeCell ref="BS6:CH6"/>
    <mergeCell ref="CI6:CP6"/>
    <mergeCell ref="CQ6:CZ6"/>
    <mergeCell ref="DA6:DK6"/>
    <mergeCell ref="B1:DK1"/>
    <mergeCell ref="B2:K3"/>
    <mergeCell ref="L2:X3"/>
    <mergeCell ref="Y2:AG3"/>
    <mergeCell ref="AH2:AS3"/>
    <mergeCell ref="AT2:CP2"/>
    <mergeCell ref="CQ2:CZ3"/>
    <mergeCell ref="DA2:DK3"/>
    <mergeCell ref="AT63:CP63"/>
    <mergeCell ref="AT3:BR3"/>
    <mergeCell ref="BS3:CH3"/>
    <mergeCell ref="CI3:CP3"/>
    <mergeCell ref="B4:K4"/>
    <mergeCell ref="L4:W4"/>
    <mergeCell ref="Y4:AG4"/>
    <mergeCell ref="AH4:AS4"/>
    <mergeCell ref="AT4:BR4"/>
    <mergeCell ref="BS4:CH4"/>
    <mergeCell ref="CI4:CP4"/>
    <mergeCell ref="CQ4:CZ4"/>
    <mergeCell ref="DA4:DK4"/>
    <mergeCell ref="B5:K5"/>
    <mergeCell ref="L5:W5"/>
    <mergeCell ref="Y5:AG5"/>
  </mergeCells>
  <phoneticPr fontId="2"/>
  <dataValidations count="1">
    <dataValidation type="list" allowBlank="1" showInputMessage="1" showErrorMessage="1" sqref="Y4:AG18 Y25:AG39 Y45:AG59 Y65:AG79" xr:uid="{088555D3-DE9F-45F6-986D-D9B410A3EF96}">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3" manualBreakCount="3">
    <brk id="22" max="114" man="1"/>
    <brk id="42" max="114" man="1"/>
    <brk id="62" max="114"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9EABA-DC5C-4168-8C9B-55E8F1678FA4}">
  <dimension ref="B1:DK82"/>
  <sheetViews>
    <sheetView view="pageBreakPreview" topLeftCell="A2" zoomScale="85" zoomScaleNormal="80" zoomScaleSheetLayoutView="85" workbookViewId="0">
      <selection activeCell="L81" sqref="L81:W8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24" t="s">
        <v>110</v>
      </c>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row>
    <row r="2" spans="2:115" ht="22.5" customHeight="1">
      <c r="B2" s="225" t="s">
        <v>54</v>
      </c>
      <c r="C2" s="225"/>
      <c r="D2" s="225"/>
      <c r="E2" s="225"/>
      <c r="F2" s="225"/>
      <c r="G2" s="225"/>
      <c r="H2" s="225"/>
      <c r="I2" s="225"/>
      <c r="J2" s="225"/>
      <c r="K2" s="225"/>
      <c r="L2" s="227" t="s">
        <v>132</v>
      </c>
      <c r="M2" s="227"/>
      <c r="N2" s="227"/>
      <c r="O2" s="227"/>
      <c r="P2" s="227"/>
      <c r="Q2" s="227"/>
      <c r="R2" s="227"/>
      <c r="S2" s="227"/>
      <c r="T2" s="227"/>
      <c r="U2" s="227"/>
      <c r="V2" s="227"/>
      <c r="W2" s="227"/>
      <c r="X2" s="227"/>
      <c r="Y2" s="227" t="s">
        <v>60</v>
      </c>
      <c r="Z2" s="225"/>
      <c r="AA2" s="225"/>
      <c r="AB2" s="225"/>
      <c r="AC2" s="225"/>
      <c r="AD2" s="225"/>
      <c r="AE2" s="225"/>
      <c r="AF2" s="225"/>
      <c r="AG2" s="225"/>
      <c r="AH2" s="227" t="s">
        <v>5</v>
      </c>
      <c r="AI2" s="227"/>
      <c r="AJ2" s="227"/>
      <c r="AK2" s="227"/>
      <c r="AL2" s="227"/>
      <c r="AM2" s="227"/>
      <c r="AN2" s="227"/>
      <c r="AO2" s="227"/>
      <c r="AP2" s="227"/>
      <c r="AQ2" s="227"/>
      <c r="AR2" s="227"/>
      <c r="AS2" s="227"/>
      <c r="AT2" s="229" t="s">
        <v>6</v>
      </c>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30" t="s">
        <v>55</v>
      </c>
      <c r="CR2" s="230"/>
      <c r="CS2" s="230"/>
      <c r="CT2" s="230"/>
      <c r="CU2" s="230"/>
      <c r="CV2" s="230"/>
      <c r="CW2" s="230"/>
      <c r="CX2" s="230"/>
      <c r="CY2" s="230"/>
      <c r="CZ2" s="230"/>
      <c r="DA2" s="231" t="s">
        <v>7</v>
      </c>
      <c r="DB2" s="231"/>
      <c r="DC2" s="231"/>
      <c r="DD2" s="231"/>
      <c r="DE2" s="231"/>
      <c r="DF2" s="231"/>
      <c r="DG2" s="231"/>
      <c r="DH2" s="231"/>
      <c r="DI2" s="231"/>
      <c r="DJ2" s="231"/>
      <c r="DK2" s="231"/>
    </row>
    <row r="3" spans="2:115" ht="33" customHeight="1">
      <c r="B3" s="226"/>
      <c r="C3" s="226"/>
      <c r="D3" s="226"/>
      <c r="E3" s="226"/>
      <c r="F3" s="226"/>
      <c r="G3" s="226"/>
      <c r="H3" s="226"/>
      <c r="I3" s="226"/>
      <c r="J3" s="226"/>
      <c r="K3" s="226"/>
      <c r="L3" s="228"/>
      <c r="M3" s="228"/>
      <c r="N3" s="228"/>
      <c r="O3" s="228"/>
      <c r="P3" s="228"/>
      <c r="Q3" s="228"/>
      <c r="R3" s="228"/>
      <c r="S3" s="228"/>
      <c r="T3" s="228"/>
      <c r="U3" s="228"/>
      <c r="V3" s="228"/>
      <c r="W3" s="228"/>
      <c r="X3" s="228"/>
      <c r="Y3" s="226"/>
      <c r="Z3" s="226"/>
      <c r="AA3" s="226"/>
      <c r="AB3" s="226"/>
      <c r="AC3" s="226"/>
      <c r="AD3" s="226"/>
      <c r="AE3" s="226"/>
      <c r="AF3" s="226"/>
      <c r="AG3" s="226"/>
      <c r="AH3" s="228"/>
      <c r="AI3" s="228"/>
      <c r="AJ3" s="228"/>
      <c r="AK3" s="228"/>
      <c r="AL3" s="228"/>
      <c r="AM3" s="228"/>
      <c r="AN3" s="228"/>
      <c r="AO3" s="228"/>
      <c r="AP3" s="228"/>
      <c r="AQ3" s="228"/>
      <c r="AR3" s="228"/>
      <c r="AS3" s="228"/>
      <c r="AT3" s="232" t="s">
        <v>0</v>
      </c>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09" t="s">
        <v>8</v>
      </c>
      <c r="BT3" s="209"/>
      <c r="BU3" s="209"/>
      <c r="BV3" s="209"/>
      <c r="BW3" s="209"/>
      <c r="BX3" s="209"/>
      <c r="BY3" s="209"/>
      <c r="BZ3" s="209"/>
      <c r="CA3" s="209"/>
      <c r="CB3" s="209"/>
      <c r="CC3" s="209"/>
      <c r="CD3" s="209"/>
      <c r="CE3" s="209"/>
      <c r="CF3" s="209"/>
      <c r="CG3" s="209"/>
      <c r="CH3" s="209"/>
      <c r="CI3" s="209" t="s">
        <v>9</v>
      </c>
      <c r="CJ3" s="209"/>
      <c r="CK3" s="209"/>
      <c r="CL3" s="209"/>
      <c r="CM3" s="209"/>
      <c r="CN3" s="209"/>
      <c r="CO3" s="209"/>
      <c r="CP3" s="209"/>
      <c r="CQ3" s="230"/>
      <c r="CR3" s="230"/>
      <c r="CS3" s="230"/>
      <c r="CT3" s="230"/>
      <c r="CU3" s="230"/>
      <c r="CV3" s="230"/>
      <c r="CW3" s="230"/>
      <c r="CX3" s="230"/>
      <c r="CY3" s="230"/>
      <c r="CZ3" s="230"/>
      <c r="DA3" s="231"/>
      <c r="DB3" s="231"/>
      <c r="DC3" s="231"/>
      <c r="DD3" s="231"/>
      <c r="DE3" s="231"/>
      <c r="DF3" s="231"/>
      <c r="DG3" s="231"/>
      <c r="DH3" s="231"/>
      <c r="DI3" s="231"/>
      <c r="DJ3" s="231"/>
      <c r="DK3" s="231"/>
    </row>
    <row r="4" spans="2:115" ht="27.75" customHeight="1">
      <c r="B4" s="220"/>
      <c r="C4" s="220"/>
      <c r="D4" s="220"/>
      <c r="E4" s="220"/>
      <c r="F4" s="220"/>
      <c r="G4" s="220"/>
      <c r="H4" s="220"/>
      <c r="I4" s="220"/>
      <c r="J4" s="220"/>
      <c r="K4" s="220"/>
      <c r="L4" s="215"/>
      <c r="M4" s="216"/>
      <c r="N4" s="216"/>
      <c r="O4" s="216"/>
      <c r="P4" s="216"/>
      <c r="Q4" s="216"/>
      <c r="R4" s="216"/>
      <c r="S4" s="216"/>
      <c r="T4" s="216"/>
      <c r="U4" s="216"/>
      <c r="V4" s="216"/>
      <c r="W4" s="216"/>
      <c r="X4" s="62"/>
      <c r="Y4" s="221"/>
      <c r="Z4" s="221"/>
      <c r="AA4" s="221"/>
      <c r="AB4" s="221"/>
      <c r="AC4" s="221"/>
      <c r="AD4" s="221"/>
      <c r="AE4" s="221"/>
      <c r="AF4" s="221"/>
      <c r="AG4" s="221"/>
      <c r="AH4" s="222"/>
      <c r="AI4" s="222"/>
      <c r="AJ4" s="222"/>
      <c r="AK4" s="222"/>
      <c r="AL4" s="222"/>
      <c r="AM4" s="222"/>
      <c r="AN4" s="222"/>
      <c r="AO4" s="222"/>
      <c r="AP4" s="222"/>
      <c r="AQ4" s="222"/>
      <c r="AR4" s="222"/>
      <c r="AS4" s="222"/>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row>
    <row r="5" spans="2:115" ht="27.75" customHeight="1">
      <c r="B5" s="220"/>
      <c r="C5" s="220"/>
      <c r="D5" s="220"/>
      <c r="E5" s="220"/>
      <c r="F5" s="220"/>
      <c r="G5" s="220"/>
      <c r="H5" s="220"/>
      <c r="I5" s="220"/>
      <c r="J5" s="220"/>
      <c r="K5" s="220"/>
      <c r="L5" s="215"/>
      <c r="M5" s="216"/>
      <c r="N5" s="216"/>
      <c r="O5" s="216"/>
      <c r="P5" s="216"/>
      <c r="Q5" s="216"/>
      <c r="R5" s="216"/>
      <c r="S5" s="216"/>
      <c r="T5" s="216"/>
      <c r="U5" s="216"/>
      <c r="V5" s="216"/>
      <c r="W5" s="216"/>
      <c r="X5" s="62"/>
      <c r="Y5" s="221"/>
      <c r="Z5" s="221"/>
      <c r="AA5" s="221"/>
      <c r="AB5" s="221"/>
      <c r="AC5" s="221"/>
      <c r="AD5" s="221"/>
      <c r="AE5" s="221"/>
      <c r="AF5" s="221"/>
      <c r="AG5" s="221"/>
      <c r="AH5" s="222"/>
      <c r="AI5" s="222"/>
      <c r="AJ5" s="222"/>
      <c r="AK5" s="222"/>
      <c r="AL5" s="222"/>
      <c r="AM5" s="222"/>
      <c r="AN5" s="222"/>
      <c r="AO5" s="222"/>
      <c r="AP5" s="222"/>
      <c r="AQ5" s="222"/>
      <c r="AR5" s="222"/>
      <c r="AS5" s="222"/>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row>
    <row r="6" spans="2:115" ht="27.75" customHeight="1">
      <c r="B6" s="96"/>
      <c r="C6" s="97"/>
      <c r="D6" s="97"/>
      <c r="E6" s="97"/>
      <c r="F6" s="97"/>
      <c r="G6" s="97"/>
      <c r="H6" s="97"/>
      <c r="I6" s="97"/>
      <c r="J6" s="97"/>
      <c r="K6" s="98"/>
      <c r="L6" s="215"/>
      <c r="M6" s="216"/>
      <c r="N6" s="216"/>
      <c r="O6" s="216"/>
      <c r="P6" s="216"/>
      <c r="Q6" s="216"/>
      <c r="R6" s="216"/>
      <c r="S6" s="216"/>
      <c r="T6" s="216"/>
      <c r="U6" s="216"/>
      <c r="V6" s="216"/>
      <c r="W6" s="216"/>
      <c r="X6" s="62"/>
      <c r="Y6" s="238"/>
      <c r="Z6" s="239"/>
      <c r="AA6" s="239"/>
      <c r="AB6" s="239"/>
      <c r="AC6" s="239"/>
      <c r="AD6" s="239"/>
      <c r="AE6" s="239"/>
      <c r="AF6" s="239"/>
      <c r="AG6" s="240"/>
      <c r="AH6" s="106"/>
      <c r="AI6" s="107"/>
      <c r="AJ6" s="107"/>
      <c r="AK6" s="107"/>
      <c r="AL6" s="107"/>
      <c r="AM6" s="107"/>
      <c r="AN6" s="107"/>
      <c r="AO6" s="107"/>
      <c r="AP6" s="107"/>
      <c r="AQ6" s="107"/>
      <c r="AR6" s="107"/>
      <c r="AS6" s="108"/>
      <c r="AT6" s="241"/>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3"/>
      <c r="BS6" s="106"/>
      <c r="BT6" s="107"/>
      <c r="BU6" s="107"/>
      <c r="BV6" s="107"/>
      <c r="BW6" s="107"/>
      <c r="BX6" s="107"/>
      <c r="BY6" s="107"/>
      <c r="BZ6" s="107"/>
      <c r="CA6" s="107"/>
      <c r="CB6" s="107"/>
      <c r="CC6" s="107"/>
      <c r="CD6" s="107"/>
      <c r="CE6" s="107"/>
      <c r="CF6" s="107"/>
      <c r="CG6" s="107"/>
      <c r="CH6" s="108"/>
      <c r="CI6" s="106"/>
      <c r="CJ6" s="107"/>
      <c r="CK6" s="107"/>
      <c r="CL6" s="107"/>
      <c r="CM6" s="107"/>
      <c r="CN6" s="107"/>
      <c r="CO6" s="107"/>
      <c r="CP6" s="108"/>
      <c r="CQ6" s="106"/>
      <c r="CR6" s="107"/>
      <c r="CS6" s="107"/>
      <c r="CT6" s="107"/>
      <c r="CU6" s="107"/>
      <c r="CV6" s="107"/>
      <c r="CW6" s="107"/>
      <c r="CX6" s="107"/>
      <c r="CY6" s="107"/>
      <c r="CZ6" s="108"/>
      <c r="DA6" s="106"/>
      <c r="DB6" s="107"/>
      <c r="DC6" s="107"/>
      <c r="DD6" s="107"/>
      <c r="DE6" s="107"/>
      <c r="DF6" s="107"/>
      <c r="DG6" s="107"/>
      <c r="DH6" s="107"/>
      <c r="DI6" s="107"/>
      <c r="DJ6" s="107"/>
      <c r="DK6" s="108"/>
    </row>
    <row r="7" spans="2:115" ht="27.75" customHeight="1">
      <c r="B7" s="96"/>
      <c r="C7" s="97"/>
      <c r="D7" s="97"/>
      <c r="E7" s="97"/>
      <c r="F7" s="97"/>
      <c r="G7" s="97"/>
      <c r="H7" s="97"/>
      <c r="I7" s="97"/>
      <c r="J7" s="97"/>
      <c r="K7" s="98"/>
      <c r="L7" s="215"/>
      <c r="M7" s="216"/>
      <c r="N7" s="216"/>
      <c r="O7" s="216"/>
      <c r="P7" s="216"/>
      <c r="Q7" s="216"/>
      <c r="R7" s="216"/>
      <c r="S7" s="216"/>
      <c r="T7" s="216"/>
      <c r="U7" s="216"/>
      <c r="V7" s="216"/>
      <c r="W7" s="216"/>
      <c r="X7" s="62"/>
      <c r="Y7" s="238"/>
      <c r="Z7" s="239"/>
      <c r="AA7" s="239"/>
      <c r="AB7" s="239"/>
      <c r="AC7" s="239"/>
      <c r="AD7" s="239"/>
      <c r="AE7" s="239"/>
      <c r="AF7" s="239"/>
      <c r="AG7" s="240"/>
      <c r="AH7" s="106"/>
      <c r="AI7" s="107"/>
      <c r="AJ7" s="107"/>
      <c r="AK7" s="107"/>
      <c r="AL7" s="107"/>
      <c r="AM7" s="107"/>
      <c r="AN7" s="107"/>
      <c r="AO7" s="107"/>
      <c r="AP7" s="107"/>
      <c r="AQ7" s="107"/>
      <c r="AR7" s="107"/>
      <c r="AS7" s="108"/>
      <c r="AT7" s="241"/>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3"/>
      <c r="BS7" s="106"/>
      <c r="BT7" s="107"/>
      <c r="BU7" s="107"/>
      <c r="BV7" s="107"/>
      <c r="BW7" s="107"/>
      <c r="BX7" s="107"/>
      <c r="BY7" s="107"/>
      <c r="BZ7" s="107"/>
      <c r="CA7" s="107"/>
      <c r="CB7" s="107"/>
      <c r="CC7" s="107"/>
      <c r="CD7" s="107"/>
      <c r="CE7" s="107"/>
      <c r="CF7" s="107"/>
      <c r="CG7" s="107"/>
      <c r="CH7" s="108"/>
      <c r="CI7" s="106"/>
      <c r="CJ7" s="107"/>
      <c r="CK7" s="107"/>
      <c r="CL7" s="107"/>
      <c r="CM7" s="107"/>
      <c r="CN7" s="107"/>
      <c r="CO7" s="107"/>
      <c r="CP7" s="108"/>
      <c r="CQ7" s="106"/>
      <c r="CR7" s="107"/>
      <c r="CS7" s="107"/>
      <c r="CT7" s="107"/>
      <c r="CU7" s="107"/>
      <c r="CV7" s="107"/>
      <c r="CW7" s="107"/>
      <c r="CX7" s="107"/>
      <c r="CY7" s="107"/>
      <c r="CZ7" s="108"/>
      <c r="DA7" s="106"/>
      <c r="DB7" s="107"/>
      <c r="DC7" s="107"/>
      <c r="DD7" s="107"/>
      <c r="DE7" s="107"/>
      <c r="DF7" s="107"/>
      <c r="DG7" s="107"/>
      <c r="DH7" s="107"/>
      <c r="DI7" s="107"/>
      <c r="DJ7" s="107"/>
      <c r="DK7" s="108"/>
    </row>
    <row r="8" spans="2:115" ht="27.75" customHeight="1">
      <c r="B8" s="96"/>
      <c r="C8" s="97"/>
      <c r="D8" s="97"/>
      <c r="E8" s="97"/>
      <c r="F8" s="97"/>
      <c r="G8" s="97"/>
      <c r="H8" s="97"/>
      <c r="I8" s="97"/>
      <c r="J8" s="97"/>
      <c r="K8" s="98"/>
      <c r="L8" s="215"/>
      <c r="M8" s="216"/>
      <c r="N8" s="216"/>
      <c r="O8" s="216"/>
      <c r="P8" s="216"/>
      <c r="Q8" s="216"/>
      <c r="R8" s="216"/>
      <c r="S8" s="216"/>
      <c r="T8" s="216"/>
      <c r="U8" s="216"/>
      <c r="V8" s="216"/>
      <c r="W8" s="216"/>
      <c r="X8" s="62"/>
      <c r="Y8" s="238"/>
      <c r="Z8" s="239"/>
      <c r="AA8" s="239"/>
      <c r="AB8" s="239"/>
      <c r="AC8" s="239"/>
      <c r="AD8" s="239"/>
      <c r="AE8" s="239"/>
      <c r="AF8" s="239"/>
      <c r="AG8" s="240"/>
      <c r="AH8" s="106"/>
      <c r="AI8" s="107"/>
      <c r="AJ8" s="107"/>
      <c r="AK8" s="107"/>
      <c r="AL8" s="107"/>
      <c r="AM8" s="107"/>
      <c r="AN8" s="107"/>
      <c r="AO8" s="107"/>
      <c r="AP8" s="107"/>
      <c r="AQ8" s="107"/>
      <c r="AR8" s="107"/>
      <c r="AS8" s="108"/>
      <c r="AT8" s="241"/>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3"/>
      <c r="BS8" s="106"/>
      <c r="BT8" s="107"/>
      <c r="BU8" s="107"/>
      <c r="BV8" s="107"/>
      <c r="BW8" s="107"/>
      <c r="BX8" s="107"/>
      <c r="BY8" s="107"/>
      <c r="BZ8" s="107"/>
      <c r="CA8" s="107"/>
      <c r="CB8" s="107"/>
      <c r="CC8" s="107"/>
      <c r="CD8" s="107"/>
      <c r="CE8" s="107"/>
      <c r="CF8" s="107"/>
      <c r="CG8" s="107"/>
      <c r="CH8" s="108"/>
      <c r="CI8" s="106"/>
      <c r="CJ8" s="107"/>
      <c r="CK8" s="107"/>
      <c r="CL8" s="107"/>
      <c r="CM8" s="107"/>
      <c r="CN8" s="107"/>
      <c r="CO8" s="107"/>
      <c r="CP8" s="108"/>
      <c r="CQ8" s="106"/>
      <c r="CR8" s="107"/>
      <c r="CS8" s="107"/>
      <c r="CT8" s="107"/>
      <c r="CU8" s="107"/>
      <c r="CV8" s="107"/>
      <c r="CW8" s="107"/>
      <c r="CX8" s="107"/>
      <c r="CY8" s="107"/>
      <c r="CZ8" s="108"/>
      <c r="DA8" s="106"/>
      <c r="DB8" s="107"/>
      <c r="DC8" s="107"/>
      <c r="DD8" s="107"/>
      <c r="DE8" s="107"/>
      <c r="DF8" s="107"/>
      <c r="DG8" s="107"/>
      <c r="DH8" s="107"/>
      <c r="DI8" s="107"/>
      <c r="DJ8" s="107"/>
      <c r="DK8" s="108"/>
    </row>
    <row r="9" spans="2:115" ht="27.75" customHeight="1">
      <c r="B9" s="96"/>
      <c r="C9" s="97"/>
      <c r="D9" s="97"/>
      <c r="E9" s="97"/>
      <c r="F9" s="97"/>
      <c r="G9" s="97"/>
      <c r="H9" s="97"/>
      <c r="I9" s="97"/>
      <c r="J9" s="97"/>
      <c r="K9" s="98"/>
      <c r="L9" s="215"/>
      <c r="M9" s="216"/>
      <c r="N9" s="216"/>
      <c r="O9" s="216"/>
      <c r="P9" s="216"/>
      <c r="Q9" s="216"/>
      <c r="R9" s="216"/>
      <c r="S9" s="216"/>
      <c r="T9" s="216"/>
      <c r="U9" s="216"/>
      <c r="V9" s="216"/>
      <c r="W9" s="216"/>
      <c r="X9" s="62"/>
      <c r="Y9" s="238"/>
      <c r="Z9" s="239"/>
      <c r="AA9" s="239"/>
      <c r="AB9" s="239"/>
      <c r="AC9" s="239"/>
      <c r="AD9" s="239"/>
      <c r="AE9" s="239"/>
      <c r="AF9" s="239"/>
      <c r="AG9" s="240"/>
      <c r="AH9" s="106"/>
      <c r="AI9" s="107"/>
      <c r="AJ9" s="107"/>
      <c r="AK9" s="107"/>
      <c r="AL9" s="107"/>
      <c r="AM9" s="107"/>
      <c r="AN9" s="107"/>
      <c r="AO9" s="107"/>
      <c r="AP9" s="107"/>
      <c r="AQ9" s="107"/>
      <c r="AR9" s="107"/>
      <c r="AS9" s="108"/>
      <c r="AT9" s="241"/>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3"/>
      <c r="BS9" s="106"/>
      <c r="BT9" s="107"/>
      <c r="BU9" s="107"/>
      <c r="BV9" s="107"/>
      <c r="BW9" s="107"/>
      <c r="BX9" s="107"/>
      <c r="BY9" s="107"/>
      <c r="BZ9" s="107"/>
      <c r="CA9" s="107"/>
      <c r="CB9" s="107"/>
      <c r="CC9" s="107"/>
      <c r="CD9" s="107"/>
      <c r="CE9" s="107"/>
      <c r="CF9" s="107"/>
      <c r="CG9" s="107"/>
      <c r="CH9" s="108"/>
      <c r="CI9" s="106"/>
      <c r="CJ9" s="107"/>
      <c r="CK9" s="107"/>
      <c r="CL9" s="107"/>
      <c r="CM9" s="107"/>
      <c r="CN9" s="107"/>
      <c r="CO9" s="107"/>
      <c r="CP9" s="108"/>
      <c r="CQ9" s="106"/>
      <c r="CR9" s="107"/>
      <c r="CS9" s="107"/>
      <c r="CT9" s="107"/>
      <c r="CU9" s="107"/>
      <c r="CV9" s="107"/>
      <c r="CW9" s="107"/>
      <c r="CX9" s="107"/>
      <c r="CY9" s="107"/>
      <c r="CZ9" s="108"/>
      <c r="DA9" s="106"/>
      <c r="DB9" s="107"/>
      <c r="DC9" s="107"/>
      <c r="DD9" s="107"/>
      <c r="DE9" s="107"/>
      <c r="DF9" s="107"/>
      <c r="DG9" s="107"/>
      <c r="DH9" s="107"/>
      <c r="DI9" s="107"/>
      <c r="DJ9" s="107"/>
      <c r="DK9" s="108"/>
    </row>
    <row r="10" spans="2:115" ht="27.75" customHeight="1">
      <c r="B10" s="96"/>
      <c r="C10" s="97"/>
      <c r="D10" s="97"/>
      <c r="E10" s="97"/>
      <c r="F10" s="97"/>
      <c r="G10" s="97"/>
      <c r="H10" s="97"/>
      <c r="I10" s="97"/>
      <c r="J10" s="97"/>
      <c r="K10" s="98"/>
      <c r="L10" s="215"/>
      <c r="M10" s="216"/>
      <c r="N10" s="216"/>
      <c r="O10" s="216"/>
      <c r="P10" s="216"/>
      <c r="Q10" s="216"/>
      <c r="R10" s="216"/>
      <c r="S10" s="216"/>
      <c r="T10" s="216"/>
      <c r="U10" s="216"/>
      <c r="V10" s="216"/>
      <c r="W10" s="216"/>
      <c r="X10" s="62"/>
      <c r="Y10" s="238"/>
      <c r="Z10" s="239"/>
      <c r="AA10" s="239"/>
      <c r="AB10" s="239"/>
      <c r="AC10" s="239"/>
      <c r="AD10" s="239"/>
      <c r="AE10" s="239"/>
      <c r="AF10" s="239"/>
      <c r="AG10" s="240"/>
      <c r="AH10" s="106"/>
      <c r="AI10" s="107"/>
      <c r="AJ10" s="107"/>
      <c r="AK10" s="107"/>
      <c r="AL10" s="107"/>
      <c r="AM10" s="107"/>
      <c r="AN10" s="107"/>
      <c r="AO10" s="107"/>
      <c r="AP10" s="107"/>
      <c r="AQ10" s="107"/>
      <c r="AR10" s="107"/>
      <c r="AS10" s="108"/>
      <c r="AT10" s="241"/>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3"/>
      <c r="BS10" s="106"/>
      <c r="BT10" s="107"/>
      <c r="BU10" s="107"/>
      <c r="BV10" s="107"/>
      <c r="BW10" s="107"/>
      <c r="BX10" s="107"/>
      <c r="BY10" s="107"/>
      <c r="BZ10" s="107"/>
      <c r="CA10" s="107"/>
      <c r="CB10" s="107"/>
      <c r="CC10" s="107"/>
      <c r="CD10" s="107"/>
      <c r="CE10" s="107"/>
      <c r="CF10" s="107"/>
      <c r="CG10" s="107"/>
      <c r="CH10" s="108"/>
      <c r="CI10" s="106"/>
      <c r="CJ10" s="107"/>
      <c r="CK10" s="107"/>
      <c r="CL10" s="107"/>
      <c r="CM10" s="107"/>
      <c r="CN10" s="107"/>
      <c r="CO10" s="107"/>
      <c r="CP10" s="108"/>
      <c r="CQ10" s="106"/>
      <c r="CR10" s="107"/>
      <c r="CS10" s="107"/>
      <c r="CT10" s="107"/>
      <c r="CU10" s="107"/>
      <c r="CV10" s="107"/>
      <c r="CW10" s="107"/>
      <c r="CX10" s="107"/>
      <c r="CY10" s="107"/>
      <c r="CZ10" s="108"/>
      <c r="DA10" s="106"/>
      <c r="DB10" s="107"/>
      <c r="DC10" s="107"/>
      <c r="DD10" s="107"/>
      <c r="DE10" s="107"/>
      <c r="DF10" s="107"/>
      <c r="DG10" s="107"/>
      <c r="DH10" s="107"/>
      <c r="DI10" s="107"/>
      <c r="DJ10" s="107"/>
      <c r="DK10" s="108"/>
    </row>
    <row r="11" spans="2:115" ht="27.75" customHeight="1">
      <c r="B11" s="96"/>
      <c r="C11" s="97"/>
      <c r="D11" s="97"/>
      <c r="E11" s="97"/>
      <c r="F11" s="97"/>
      <c r="G11" s="97"/>
      <c r="H11" s="97"/>
      <c r="I11" s="97"/>
      <c r="J11" s="97"/>
      <c r="K11" s="98"/>
      <c r="L11" s="215"/>
      <c r="M11" s="216"/>
      <c r="N11" s="216"/>
      <c r="O11" s="216"/>
      <c r="P11" s="216"/>
      <c r="Q11" s="216"/>
      <c r="R11" s="216"/>
      <c r="S11" s="216"/>
      <c r="T11" s="216"/>
      <c r="U11" s="216"/>
      <c r="V11" s="216"/>
      <c r="W11" s="216"/>
      <c r="X11" s="62"/>
      <c r="Y11" s="238"/>
      <c r="Z11" s="239"/>
      <c r="AA11" s="239"/>
      <c r="AB11" s="239"/>
      <c r="AC11" s="239"/>
      <c r="AD11" s="239"/>
      <c r="AE11" s="239"/>
      <c r="AF11" s="239"/>
      <c r="AG11" s="240"/>
      <c r="AH11" s="106"/>
      <c r="AI11" s="107"/>
      <c r="AJ11" s="107"/>
      <c r="AK11" s="107"/>
      <c r="AL11" s="107"/>
      <c r="AM11" s="107"/>
      <c r="AN11" s="107"/>
      <c r="AO11" s="107"/>
      <c r="AP11" s="107"/>
      <c r="AQ11" s="107"/>
      <c r="AR11" s="107"/>
      <c r="AS11" s="108"/>
      <c r="AT11" s="241"/>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3"/>
      <c r="BS11" s="106"/>
      <c r="BT11" s="107"/>
      <c r="BU11" s="107"/>
      <c r="BV11" s="107"/>
      <c r="BW11" s="107"/>
      <c r="BX11" s="107"/>
      <c r="BY11" s="107"/>
      <c r="BZ11" s="107"/>
      <c r="CA11" s="107"/>
      <c r="CB11" s="107"/>
      <c r="CC11" s="107"/>
      <c r="CD11" s="107"/>
      <c r="CE11" s="107"/>
      <c r="CF11" s="107"/>
      <c r="CG11" s="107"/>
      <c r="CH11" s="108"/>
      <c r="CI11" s="106"/>
      <c r="CJ11" s="107"/>
      <c r="CK11" s="107"/>
      <c r="CL11" s="107"/>
      <c r="CM11" s="107"/>
      <c r="CN11" s="107"/>
      <c r="CO11" s="107"/>
      <c r="CP11" s="108"/>
      <c r="CQ11" s="106"/>
      <c r="CR11" s="107"/>
      <c r="CS11" s="107"/>
      <c r="CT11" s="107"/>
      <c r="CU11" s="107"/>
      <c r="CV11" s="107"/>
      <c r="CW11" s="107"/>
      <c r="CX11" s="107"/>
      <c r="CY11" s="107"/>
      <c r="CZ11" s="108"/>
      <c r="DA11" s="106"/>
      <c r="DB11" s="107"/>
      <c r="DC11" s="107"/>
      <c r="DD11" s="107"/>
      <c r="DE11" s="107"/>
      <c r="DF11" s="107"/>
      <c r="DG11" s="107"/>
      <c r="DH11" s="107"/>
      <c r="DI11" s="107"/>
      <c r="DJ11" s="107"/>
      <c r="DK11" s="108"/>
    </row>
    <row r="12" spans="2:115" ht="27.75" customHeight="1">
      <c r="B12" s="96"/>
      <c r="C12" s="97"/>
      <c r="D12" s="97"/>
      <c r="E12" s="97"/>
      <c r="F12" s="97"/>
      <c r="G12" s="97"/>
      <c r="H12" s="97"/>
      <c r="I12" s="97"/>
      <c r="J12" s="97"/>
      <c r="K12" s="98"/>
      <c r="L12" s="215"/>
      <c r="M12" s="216"/>
      <c r="N12" s="216"/>
      <c r="O12" s="216"/>
      <c r="P12" s="216"/>
      <c r="Q12" s="216"/>
      <c r="R12" s="216"/>
      <c r="S12" s="216"/>
      <c r="T12" s="216"/>
      <c r="U12" s="216"/>
      <c r="V12" s="216"/>
      <c r="W12" s="216"/>
      <c r="X12" s="62"/>
      <c r="Y12" s="238"/>
      <c r="Z12" s="239"/>
      <c r="AA12" s="239"/>
      <c r="AB12" s="239"/>
      <c r="AC12" s="239"/>
      <c r="AD12" s="239"/>
      <c r="AE12" s="239"/>
      <c r="AF12" s="239"/>
      <c r="AG12" s="240"/>
      <c r="AH12" s="106"/>
      <c r="AI12" s="107"/>
      <c r="AJ12" s="107"/>
      <c r="AK12" s="107"/>
      <c r="AL12" s="107"/>
      <c r="AM12" s="107"/>
      <c r="AN12" s="107"/>
      <c r="AO12" s="107"/>
      <c r="AP12" s="107"/>
      <c r="AQ12" s="107"/>
      <c r="AR12" s="107"/>
      <c r="AS12" s="108"/>
      <c r="AT12" s="241"/>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3"/>
      <c r="BS12" s="106"/>
      <c r="BT12" s="107"/>
      <c r="BU12" s="107"/>
      <c r="BV12" s="107"/>
      <c r="BW12" s="107"/>
      <c r="BX12" s="107"/>
      <c r="BY12" s="107"/>
      <c r="BZ12" s="107"/>
      <c r="CA12" s="107"/>
      <c r="CB12" s="107"/>
      <c r="CC12" s="107"/>
      <c r="CD12" s="107"/>
      <c r="CE12" s="107"/>
      <c r="CF12" s="107"/>
      <c r="CG12" s="107"/>
      <c r="CH12" s="108"/>
      <c r="CI12" s="106"/>
      <c r="CJ12" s="107"/>
      <c r="CK12" s="107"/>
      <c r="CL12" s="107"/>
      <c r="CM12" s="107"/>
      <c r="CN12" s="107"/>
      <c r="CO12" s="107"/>
      <c r="CP12" s="108"/>
      <c r="CQ12" s="106"/>
      <c r="CR12" s="107"/>
      <c r="CS12" s="107"/>
      <c r="CT12" s="107"/>
      <c r="CU12" s="107"/>
      <c r="CV12" s="107"/>
      <c r="CW12" s="107"/>
      <c r="CX12" s="107"/>
      <c r="CY12" s="107"/>
      <c r="CZ12" s="108"/>
      <c r="DA12" s="106"/>
      <c r="DB12" s="107"/>
      <c r="DC12" s="107"/>
      <c r="DD12" s="107"/>
      <c r="DE12" s="107"/>
      <c r="DF12" s="107"/>
      <c r="DG12" s="107"/>
      <c r="DH12" s="107"/>
      <c r="DI12" s="107"/>
      <c r="DJ12" s="107"/>
      <c r="DK12" s="108"/>
    </row>
    <row r="13" spans="2:115" ht="27.75" customHeight="1">
      <c r="B13" s="220"/>
      <c r="C13" s="220"/>
      <c r="D13" s="220"/>
      <c r="E13" s="220"/>
      <c r="F13" s="220"/>
      <c r="G13" s="220"/>
      <c r="H13" s="220"/>
      <c r="I13" s="220"/>
      <c r="J13" s="220"/>
      <c r="K13" s="220"/>
      <c r="L13" s="215"/>
      <c r="M13" s="216"/>
      <c r="N13" s="216"/>
      <c r="O13" s="216"/>
      <c r="P13" s="216"/>
      <c r="Q13" s="216"/>
      <c r="R13" s="216"/>
      <c r="S13" s="216"/>
      <c r="T13" s="216"/>
      <c r="U13" s="216"/>
      <c r="V13" s="216"/>
      <c r="W13" s="216"/>
      <c r="X13" s="62"/>
      <c r="Y13" s="221"/>
      <c r="Z13" s="221"/>
      <c r="AA13" s="221"/>
      <c r="AB13" s="221"/>
      <c r="AC13" s="221"/>
      <c r="AD13" s="221"/>
      <c r="AE13" s="221"/>
      <c r="AF13" s="221"/>
      <c r="AG13" s="221"/>
      <c r="AH13" s="222"/>
      <c r="AI13" s="222"/>
      <c r="AJ13" s="222"/>
      <c r="AK13" s="222"/>
      <c r="AL13" s="222"/>
      <c r="AM13" s="222"/>
      <c r="AN13" s="222"/>
      <c r="AO13" s="222"/>
      <c r="AP13" s="222"/>
      <c r="AQ13" s="222"/>
      <c r="AR13" s="222"/>
      <c r="AS13" s="222"/>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2"/>
      <c r="BT13" s="222"/>
      <c r="BU13" s="222"/>
      <c r="BV13" s="222"/>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222"/>
      <c r="CT13" s="222"/>
      <c r="CU13" s="222"/>
      <c r="CV13" s="222"/>
      <c r="CW13" s="222"/>
      <c r="CX13" s="222"/>
      <c r="CY13" s="222"/>
      <c r="CZ13" s="222"/>
      <c r="DA13" s="222"/>
      <c r="DB13" s="222"/>
      <c r="DC13" s="222"/>
      <c r="DD13" s="222"/>
      <c r="DE13" s="222"/>
      <c r="DF13" s="222"/>
      <c r="DG13" s="222"/>
      <c r="DH13" s="222"/>
      <c r="DI13" s="222"/>
      <c r="DJ13" s="222"/>
      <c r="DK13" s="222"/>
    </row>
    <row r="14" spans="2:115" ht="27.75" customHeight="1">
      <c r="B14" s="96"/>
      <c r="C14" s="97"/>
      <c r="D14" s="97"/>
      <c r="E14" s="97"/>
      <c r="F14" s="97"/>
      <c r="G14" s="97"/>
      <c r="H14" s="97"/>
      <c r="I14" s="97"/>
      <c r="J14" s="97"/>
      <c r="K14" s="98"/>
      <c r="L14" s="215"/>
      <c r="M14" s="216"/>
      <c r="N14" s="216"/>
      <c r="O14" s="216"/>
      <c r="P14" s="216"/>
      <c r="Q14" s="216"/>
      <c r="R14" s="216"/>
      <c r="S14" s="216"/>
      <c r="T14" s="216"/>
      <c r="U14" s="216"/>
      <c r="V14" s="216"/>
      <c r="W14" s="216"/>
      <c r="X14" s="62"/>
      <c r="Y14" s="238"/>
      <c r="Z14" s="239"/>
      <c r="AA14" s="239"/>
      <c r="AB14" s="239"/>
      <c r="AC14" s="239"/>
      <c r="AD14" s="239"/>
      <c r="AE14" s="239"/>
      <c r="AF14" s="239"/>
      <c r="AG14" s="240"/>
      <c r="AH14" s="106"/>
      <c r="AI14" s="107"/>
      <c r="AJ14" s="107"/>
      <c r="AK14" s="107"/>
      <c r="AL14" s="107"/>
      <c r="AM14" s="107"/>
      <c r="AN14" s="107"/>
      <c r="AO14" s="107"/>
      <c r="AP14" s="107"/>
      <c r="AQ14" s="107"/>
      <c r="AR14" s="107"/>
      <c r="AS14" s="108"/>
      <c r="AT14" s="241"/>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3"/>
      <c r="BS14" s="106"/>
      <c r="BT14" s="107"/>
      <c r="BU14" s="107"/>
      <c r="BV14" s="107"/>
      <c r="BW14" s="107"/>
      <c r="BX14" s="107"/>
      <c r="BY14" s="107"/>
      <c r="BZ14" s="107"/>
      <c r="CA14" s="107"/>
      <c r="CB14" s="107"/>
      <c r="CC14" s="107"/>
      <c r="CD14" s="107"/>
      <c r="CE14" s="107"/>
      <c r="CF14" s="107"/>
      <c r="CG14" s="107"/>
      <c r="CH14" s="108"/>
      <c r="CI14" s="106"/>
      <c r="CJ14" s="107"/>
      <c r="CK14" s="107"/>
      <c r="CL14" s="107"/>
      <c r="CM14" s="107"/>
      <c r="CN14" s="107"/>
      <c r="CO14" s="107"/>
      <c r="CP14" s="108"/>
      <c r="CQ14" s="106"/>
      <c r="CR14" s="107"/>
      <c r="CS14" s="107"/>
      <c r="CT14" s="107"/>
      <c r="CU14" s="107"/>
      <c r="CV14" s="107"/>
      <c r="CW14" s="107"/>
      <c r="CX14" s="107"/>
      <c r="CY14" s="107"/>
      <c r="CZ14" s="108"/>
      <c r="DA14" s="106"/>
      <c r="DB14" s="107"/>
      <c r="DC14" s="107"/>
      <c r="DD14" s="107"/>
      <c r="DE14" s="107"/>
      <c r="DF14" s="107"/>
      <c r="DG14" s="107"/>
      <c r="DH14" s="107"/>
      <c r="DI14" s="107"/>
      <c r="DJ14" s="107"/>
      <c r="DK14" s="108"/>
    </row>
    <row r="15" spans="2:115" ht="27.75" customHeight="1">
      <c r="B15" s="96"/>
      <c r="C15" s="97"/>
      <c r="D15" s="97"/>
      <c r="E15" s="97"/>
      <c r="F15" s="97"/>
      <c r="G15" s="97"/>
      <c r="H15" s="97"/>
      <c r="I15" s="97"/>
      <c r="J15" s="97"/>
      <c r="K15" s="98"/>
      <c r="L15" s="215"/>
      <c r="M15" s="216"/>
      <c r="N15" s="216"/>
      <c r="O15" s="216"/>
      <c r="P15" s="216"/>
      <c r="Q15" s="216"/>
      <c r="R15" s="216"/>
      <c r="S15" s="216"/>
      <c r="T15" s="216"/>
      <c r="U15" s="216"/>
      <c r="V15" s="216"/>
      <c r="W15" s="216"/>
      <c r="X15" s="62"/>
      <c r="Y15" s="238"/>
      <c r="Z15" s="239"/>
      <c r="AA15" s="239"/>
      <c r="AB15" s="239"/>
      <c r="AC15" s="239"/>
      <c r="AD15" s="239"/>
      <c r="AE15" s="239"/>
      <c r="AF15" s="239"/>
      <c r="AG15" s="240"/>
      <c r="AH15" s="106"/>
      <c r="AI15" s="107"/>
      <c r="AJ15" s="107"/>
      <c r="AK15" s="107"/>
      <c r="AL15" s="107"/>
      <c r="AM15" s="107"/>
      <c r="AN15" s="107"/>
      <c r="AO15" s="107"/>
      <c r="AP15" s="107"/>
      <c r="AQ15" s="107"/>
      <c r="AR15" s="107"/>
      <c r="AS15" s="108"/>
      <c r="AT15" s="241"/>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3"/>
      <c r="BS15" s="106"/>
      <c r="BT15" s="107"/>
      <c r="BU15" s="107"/>
      <c r="BV15" s="107"/>
      <c r="BW15" s="107"/>
      <c r="BX15" s="107"/>
      <c r="BY15" s="107"/>
      <c r="BZ15" s="107"/>
      <c r="CA15" s="107"/>
      <c r="CB15" s="107"/>
      <c r="CC15" s="107"/>
      <c r="CD15" s="107"/>
      <c r="CE15" s="107"/>
      <c r="CF15" s="107"/>
      <c r="CG15" s="107"/>
      <c r="CH15" s="108"/>
      <c r="CI15" s="106"/>
      <c r="CJ15" s="107"/>
      <c r="CK15" s="107"/>
      <c r="CL15" s="107"/>
      <c r="CM15" s="107"/>
      <c r="CN15" s="107"/>
      <c r="CO15" s="107"/>
      <c r="CP15" s="108"/>
      <c r="CQ15" s="106"/>
      <c r="CR15" s="107"/>
      <c r="CS15" s="107"/>
      <c r="CT15" s="107"/>
      <c r="CU15" s="107"/>
      <c r="CV15" s="107"/>
      <c r="CW15" s="107"/>
      <c r="CX15" s="107"/>
      <c r="CY15" s="107"/>
      <c r="CZ15" s="108"/>
      <c r="DA15" s="106"/>
      <c r="DB15" s="107"/>
      <c r="DC15" s="107"/>
      <c r="DD15" s="107"/>
      <c r="DE15" s="107"/>
      <c r="DF15" s="107"/>
      <c r="DG15" s="107"/>
      <c r="DH15" s="107"/>
      <c r="DI15" s="107"/>
      <c r="DJ15" s="107"/>
      <c r="DK15" s="108"/>
    </row>
    <row r="16" spans="2:115" ht="27.75" customHeight="1">
      <c r="B16" s="220"/>
      <c r="C16" s="220"/>
      <c r="D16" s="220"/>
      <c r="E16" s="220"/>
      <c r="F16" s="220"/>
      <c r="G16" s="220"/>
      <c r="H16" s="220"/>
      <c r="I16" s="220"/>
      <c r="J16" s="220"/>
      <c r="K16" s="220"/>
      <c r="L16" s="215"/>
      <c r="M16" s="216"/>
      <c r="N16" s="216"/>
      <c r="O16" s="216"/>
      <c r="P16" s="216"/>
      <c r="Q16" s="216"/>
      <c r="R16" s="216"/>
      <c r="S16" s="216"/>
      <c r="T16" s="216"/>
      <c r="U16" s="216"/>
      <c r="V16" s="216"/>
      <c r="W16" s="216"/>
      <c r="X16" s="62"/>
      <c r="Y16" s="221"/>
      <c r="Z16" s="221"/>
      <c r="AA16" s="221"/>
      <c r="AB16" s="221"/>
      <c r="AC16" s="221"/>
      <c r="AD16" s="221"/>
      <c r="AE16" s="221"/>
      <c r="AF16" s="221"/>
      <c r="AG16" s="221"/>
      <c r="AH16" s="222"/>
      <c r="AI16" s="222"/>
      <c r="AJ16" s="222"/>
      <c r="AK16" s="222"/>
      <c r="AL16" s="222"/>
      <c r="AM16" s="222"/>
      <c r="AN16" s="222"/>
      <c r="AO16" s="222"/>
      <c r="AP16" s="222"/>
      <c r="AQ16" s="222"/>
      <c r="AR16" s="222"/>
      <c r="AS16" s="222"/>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row>
    <row r="17" spans="2:115" ht="27.75" customHeight="1">
      <c r="B17" s="220"/>
      <c r="C17" s="220"/>
      <c r="D17" s="220"/>
      <c r="E17" s="220"/>
      <c r="F17" s="220"/>
      <c r="G17" s="220"/>
      <c r="H17" s="220"/>
      <c r="I17" s="220"/>
      <c r="J17" s="220"/>
      <c r="K17" s="220"/>
      <c r="L17" s="215"/>
      <c r="M17" s="216"/>
      <c r="N17" s="216"/>
      <c r="O17" s="216"/>
      <c r="P17" s="216"/>
      <c r="Q17" s="216"/>
      <c r="R17" s="216"/>
      <c r="S17" s="216"/>
      <c r="T17" s="216"/>
      <c r="U17" s="216"/>
      <c r="V17" s="216"/>
      <c r="W17" s="216"/>
      <c r="X17" s="62"/>
      <c r="Y17" s="221"/>
      <c r="Z17" s="221"/>
      <c r="AA17" s="221"/>
      <c r="AB17" s="221"/>
      <c r="AC17" s="221"/>
      <c r="AD17" s="221"/>
      <c r="AE17" s="221"/>
      <c r="AF17" s="221"/>
      <c r="AG17" s="221"/>
      <c r="AH17" s="222"/>
      <c r="AI17" s="222"/>
      <c r="AJ17" s="222"/>
      <c r="AK17" s="222"/>
      <c r="AL17" s="222"/>
      <c r="AM17" s="222"/>
      <c r="AN17" s="222"/>
      <c r="AO17" s="222"/>
      <c r="AP17" s="222"/>
      <c r="AQ17" s="222"/>
      <c r="AR17" s="222"/>
      <c r="AS17" s="222"/>
      <c r="AT17" s="223"/>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row>
    <row r="18" spans="2:115" ht="27.75" customHeight="1" thickBot="1">
      <c r="B18" s="214"/>
      <c r="C18" s="214"/>
      <c r="D18" s="214"/>
      <c r="E18" s="214"/>
      <c r="F18" s="214"/>
      <c r="G18" s="214"/>
      <c r="H18" s="214"/>
      <c r="I18" s="214"/>
      <c r="J18" s="214"/>
      <c r="K18" s="214"/>
      <c r="L18" s="244"/>
      <c r="M18" s="245"/>
      <c r="N18" s="245"/>
      <c r="O18" s="245"/>
      <c r="P18" s="245"/>
      <c r="Q18" s="245"/>
      <c r="R18" s="245"/>
      <c r="S18" s="245"/>
      <c r="T18" s="245"/>
      <c r="U18" s="245"/>
      <c r="V18" s="245"/>
      <c r="W18" s="245"/>
      <c r="X18" s="63"/>
      <c r="Y18" s="217"/>
      <c r="Z18" s="217"/>
      <c r="AA18" s="217"/>
      <c r="AB18" s="217"/>
      <c r="AC18" s="217"/>
      <c r="AD18" s="217"/>
      <c r="AE18" s="217"/>
      <c r="AF18" s="217"/>
      <c r="AG18" s="217"/>
      <c r="AH18" s="218"/>
      <c r="AI18" s="218"/>
      <c r="AJ18" s="218"/>
      <c r="AK18" s="218"/>
      <c r="AL18" s="218"/>
      <c r="AM18" s="218"/>
      <c r="AN18" s="218"/>
      <c r="AO18" s="218"/>
      <c r="AP18" s="218"/>
      <c r="AQ18" s="218"/>
      <c r="AR18" s="218"/>
      <c r="AS18" s="218"/>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row>
    <row r="19" spans="2:115" ht="27.75" customHeight="1" thickTop="1">
      <c r="B19" s="210" t="s">
        <v>62</v>
      </c>
      <c r="C19" s="210"/>
      <c r="D19" s="210"/>
      <c r="E19" s="210"/>
      <c r="F19" s="210"/>
      <c r="G19" s="210"/>
      <c r="H19" s="210"/>
      <c r="I19" s="210"/>
      <c r="J19" s="210"/>
      <c r="K19" s="210"/>
      <c r="L19" s="256">
        <f>SUMIF(Y4:AG18,"立候補準備",L4:W18)</f>
        <v>0</v>
      </c>
      <c r="M19" s="257"/>
      <c r="N19" s="257"/>
      <c r="O19" s="257"/>
      <c r="P19" s="257"/>
      <c r="Q19" s="257"/>
      <c r="R19" s="257"/>
      <c r="S19" s="257"/>
      <c r="T19" s="257"/>
      <c r="U19" s="257"/>
      <c r="V19" s="257"/>
      <c r="W19" s="257"/>
      <c r="X19" s="39"/>
      <c r="Y19" s="213"/>
      <c r="Z19" s="213"/>
      <c r="AA19" s="213"/>
      <c r="AB19" s="213"/>
      <c r="AC19" s="213"/>
      <c r="AD19" s="213"/>
      <c r="AE19" s="213"/>
      <c r="AF19" s="213"/>
      <c r="AG19" s="213"/>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row>
    <row r="20" spans="2:115" ht="27.75" customHeight="1">
      <c r="B20" s="205" t="s">
        <v>63</v>
      </c>
      <c r="C20" s="205"/>
      <c r="D20" s="205"/>
      <c r="E20" s="205"/>
      <c r="F20" s="205"/>
      <c r="G20" s="205"/>
      <c r="H20" s="205"/>
      <c r="I20" s="205"/>
      <c r="J20" s="205"/>
      <c r="K20" s="205"/>
      <c r="L20" s="206">
        <f>SUMIF(Y4:AG18,"選挙運動",L4:W18)</f>
        <v>0</v>
      </c>
      <c r="M20" s="207"/>
      <c r="N20" s="207"/>
      <c r="O20" s="207"/>
      <c r="P20" s="207"/>
      <c r="Q20" s="207"/>
      <c r="R20" s="207"/>
      <c r="S20" s="207"/>
      <c r="T20" s="207"/>
      <c r="U20" s="207"/>
      <c r="V20" s="207"/>
      <c r="W20" s="207"/>
      <c r="X20" s="38"/>
      <c r="Y20" s="208"/>
      <c r="Z20" s="208"/>
      <c r="AA20" s="208"/>
      <c r="AB20" s="208"/>
      <c r="AC20" s="208"/>
      <c r="AD20" s="208"/>
      <c r="AE20" s="208"/>
      <c r="AF20" s="208"/>
      <c r="AG20" s="208"/>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row>
    <row r="21" spans="2:115" ht="27.75" customHeight="1">
      <c r="B21" s="205" t="s">
        <v>72</v>
      </c>
      <c r="C21" s="205"/>
      <c r="D21" s="205"/>
      <c r="E21" s="205"/>
      <c r="F21" s="205"/>
      <c r="G21" s="205"/>
      <c r="H21" s="205"/>
      <c r="I21" s="205"/>
      <c r="J21" s="205"/>
      <c r="K21" s="205"/>
      <c r="L21" s="206">
        <f>L20+L19</f>
        <v>0</v>
      </c>
      <c r="M21" s="207"/>
      <c r="N21" s="207"/>
      <c r="O21" s="207"/>
      <c r="P21" s="207"/>
      <c r="Q21" s="207"/>
      <c r="R21" s="207"/>
      <c r="S21" s="207"/>
      <c r="T21" s="207"/>
      <c r="U21" s="207"/>
      <c r="V21" s="207"/>
      <c r="W21" s="207"/>
      <c r="X21" s="38"/>
      <c r="Y21" s="208"/>
      <c r="Z21" s="208"/>
      <c r="AA21" s="208"/>
      <c r="AB21" s="208"/>
      <c r="AC21" s="208"/>
      <c r="AD21" s="208"/>
      <c r="AE21" s="208"/>
      <c r="AF21" s="208"/>
      <c r="AG21" s="208"/>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row>
    <row r="22" spans="2:115" ht="7.5" customHeight="1">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2:115" ht="22.5" customHeight="1">
      <c r="B23" s="225" t="s">
        <v>54</v>
      </c>
      <c r="C23" s="225"/>
      <c r="D23" s="225"/>
      <c r="E23" s="225"/>
      <c r="F23" s="225"/>
      <c r="G23" s="225"/>
      <c r="H23" s="225"/>
      <c r="I23" s="225"/>
      <c r="J23" s="225"/>
      <c r="K23" s="225"/>
      <c r="L23" s="227" t="s">
        <v>132</v>
      </c>
      <c r="M23" s="227"/>
      <c r="N23" s="227"/>
      <c r="O23" s="227"/>
      <c r="P23" s="227"/>
      <c r="Q23" s="227"/>
      <c r="R23" s="227"/>
      <c r="S23" s="227"/>
      <c r="T23" s="227"/>
      <c r="U23" s="227"/>
      <c r="V23" s="227"/>
      <c r="W23" s="227"/>
      <c r="X23" s="227"/>
      <c r="Y23" s="227" t="s">
        <v>60</v>
      </c>
      <c r="Z23" s="225"/>
      <c r="AA23" s="225"/>
      <c r="AB23" s="225"/>
      <c r="AC23" s="225"/>
      <c r="AD23" s="225"/>
      <c r="AE23" s="225"/>
      <c r="AF23" s="225"/>
      <c r="AG23" s="225"/>
      <c r="AH23" s="227" t="s">
        <v>5</v>
      </c>
      <c r="AI23" s="227"/>
      <c r="AJ23" s="227"/>
      <c r="AK23" s="227"/>
      <c r="AL23" s="227"/>
      <c r="AM23" s="227"/>
      <c r="AN23" s="227"/>
      <c r="AO23" s="227"/>
      <c r="AP23" s="227"/>
      <c r="AQ23" s="227"/>
      <c r="AR23" s="227"/>
      <c r="AS23" s="227"/>
      <c r="AT23" s="229" t="s">
        <v>6</v>
      </c>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30" t="s">
        <v>55</v>
      </c>
      <c r="CR23" s="230"/>
      <c r="CS23" s="230"/>
      <c r="CT23" s="230"/>
      <c r="CU23" s="230"/>
      <c r="CV23" s="230"/>
      <c r="CW23" s="230"/>
      <c r="CX23" s="230"/>
      <c r="CY23" s="230"/>
      <c r="CZ23" s="230"/>
      <c r="DA23" s="231" t="s">
        <v>7</v>
      </c>
      <c r="DB23" s="231"/>
      <c r="DC23" s="231"/>
      <c r="DD23" s="231"/>
      <c r="DE23" s="231"/>
      <c r="DF23" s="231"/>
      <c r="DG23" s="231"/>
      <c r="DH23" s="231"/>
      <c r="DI23" s="231"/>
      <c r="DJ23" s="231"/>
      <c r="DK23" s="231"/>
    </row>
    <row r="24" spans="2:115" ht="33" customHeight="1">
      <c r="B24" s="226"/>
      <c r="C24" s="226"/>
      <c r="D24" s="226"/>
      <c r="E24" s="226"/>
      <c r="F24" s="226"/>
      <c r="G24" s="226"/>
      <c r="H24" s="226"/>
      <c r="I24" s="226"/>
      <c r="J24" s="226"/>
      <c r="K24" s="226"/>
      <c r="L24" s="228"/>
      <c r="M24" s="228"/>
      <c r="N24" s="228"/>
      <c r="O24" s="228"/>
      <c r="P24" s="228"/>
      <c r="Q24" s="228"/>
      <c r="R24" s="228"/>
      <c r="S24" s="228"/>
      <c r="T24" s="228"/>
      <c r="U24" s="228"/>
      <c r="V24" s="228"/>
      <c r="W24" s="228"/>
      <c r="X24" s="228"/>
      <c r="Y24" s="226"/>
      <c r="Z24" s="226"/>
      <c r="AA24" s="226"/>
      <c r="AB24" s="226"/>
      <c r="AC24" s="226"/>
      <c r="AD24" s="226"/>
      <c r="AE24" s="226"/>
      <c r="AF24" s="226"/>
      <c r="AG24" s="226"/>
      <c r="AH24" s="228"/>
      <c r="AI24" s="228"/>
      <c r="AJ24" s="228"/>
      <c r="AK24" s="228"/>
      <c r="AL24" s="228"/>
      <c r="AM24" s="228"/>
      <c r="AN24" s="228"/>
      <c r="AO24" s="228"/>
      <c r="AP24" s="228"/>
      <c r="AQ24" s="228"/>
      <c r="AR24" s="228"/>
      <c r="AS24" s="228"/>
      <c r="AT24" s="232" t="s">
        <v>0</v>
      </c>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09" t="s">
        <v>8</v>
      </c>
      <c r="BT24" s="209"/>
      <c r="BU24" s="209"/>
      <c r="BV24" s="209"/>
      <c r="BW24" s="209"/>
      <c r="BX24" s="209"/>
      <c r="BY24" s="209"/>
      <c r="BZ24" s="209"/>
      <c r="CA24" s="209"/>
      <c r="CB24" s="209"/>
      <c r="CC24" s="209"/>
      <c r="CD24" s="209"/>
      <c r="CE24" s="209"/>
      <c r="CF24" s="209"/>
      <c r="CG24" s="209"/>
      <c r="CH24" s="209"/>
      <c r="CI24" s="209" t="s">
        <v>9</v>
      </c>
      <c r="CJ24" s="209"/>
      <c r="CK24" s="209"/>
      <c r="CL24" s="209"/>
      <c r="CM24" s="209"/>
      <c r="CN24" s="209"/>
      <c r="CO24" s="209"/>
      <c r="CP24" s="209"/>
      <c r="CQ24" s="230"/>
      <c r="CR24" s="230"/>
      <c r="CS24" s="230"/>
      <c r="CT24" s="230"/>
      <c r="CU24" s="230"/>
      <c r="CV24" s="230"/>
      <c r="CW24" s="230"/>
      <c r="CX24" s="230"/>
      <c r="CY24" s="230"/>
      <c r="CZ24" s="230"/>
      <c r="DA24" s="231"/>
      <c r="DB24" s="231"/>
      <c r="DC24" s="231"/>
      <c r="DD24" s="231"/>
      <c r="DE24" s="231"/>
      <c r="DF24" s="231"/>
      <c r="DG24" s="231"/>
      <c r="DH24" s="231"/>
      <c r="DI24" s="231"/>
      <c r="DJ24" s="231"/>
      <c r="DK24" s="231"/>
    </row>
    <row r="25" spans="2:115" ht="27.75" customHeight="1">
      <c r="B25" s="220"/>
      <c r="C25" s="220"/>
      <c r="D25" s="220"/>
      <c r="E25" s="220"/>
      <c r="F25" s="220"/>
      <c r="G25" s="220"/>
      <c r="H25" s="220"/>
      <c r="I25" s="220"/>
      <c r="J25" s="220"/>
      <c r="K25" s="220"/>
      <c r="L25" s="215"/>
      <c r="M25" s="216"/>
      <c r="N25" s="216"/>
      <c r="O25" s="216"/>
      <c r="P25" s="216"/>
      <c r="Q25" s="216"/>
      <c r="R25" s="216"/>
      <c r="S25" s="216"/>
      <c r="T25" s="216"/>
      <c r="U25" s="216"/>
      <c r="V25" s="216"/>
      <c r="W25" s="216"/>
      <c r="X25" s="62"/>
      <c r="Y25" s="221"/>
      <c r="Z25" s="221"/>
      <c r="AA25" s="221"/>
      <c r="AB25" s="221"/>
      <c r="AC25" s="221"/>
      <c r="AD25" s="221"/>
      <c r="AE25" s="221"/>
      <c r="AF25" s="221"/>
      <c r="AG25" s="221"/>
      <c r="AH25" s="222"/>
      <c r="AI25" s="222"/>
      <c r="AJ25" s="222"/>
      <c r="AK25" s="222"/>
      <c r="AL25" s="222"/>
      <c r="AM25" s="222"/>
      <c r="AN25" s="222"/>
      <c r="AO25" s="222"/>
      <c r="AP25" s="222"/>
      <c r="AQ25" s="222"/>
      <c r="AR25" s="222"/>
      <c r="AS25" s="222"/>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row>
    <row r="26" spans="2:115" ht="27.75" customHeight="1">
      <c r="B26" s="220"/>
      <c r="C26" s="220"/>
      <c r="D26" s="220"/>
      <c r="E26" s="220"/>
      <c r="F26" s="220"/>
      <c r="G26" s="220"/>
      <c r="H26" s="220"/>
      <c r="I26" s="220"/>
      <c r="J26" s="220"/>
      <c r="K26" s="220"/>
      <c r="L26" s="215"/>
      <c r="M26" s="216"/>
      <c r="N26" s="216"/>
      <c r="O26" s="216"/>
      <c r="P26" s="216"/>
      <c r="Q26" s="216"/>
      <c r="R26" s="216"/>
      <c r="S26" s="216"/>
      <c r="T26" s="216"/>
      <c r="U26" s="216"/>
      <c r="V26" s="216"/>
      <c r="W26" s="216"/>
      <c r="X26" s="62"/>
      <c r="Y26" s="221"/>
      <c r="Z26" s="221"/>
      <c r="AA26" s="221"/>
      <c r="AB26" s="221"/>
      <c r="AC26" s="221"/>
      <c r="AD26" s="221"/>
      <c r="AE26" s="221"/>
      <c r="AF26" s="221"/>
      <c r="AG26" s="221"/>
      <c r="AH26" s="222"/>
      <c r="AI26" s="222"/>
      <c r="AJ26" s="222"/>
      <c r="AK26" s="222"/>
      <c r="AL26" s="222"/>
      <c r="AM26" s="222"/>
      <c r="AN26" s="222"/>
      <c r="AO26" s="222"/>
      <c r="AP26" s="222"/>
      <c r="AQ26" s="222"/>
      <c r="AR26" s="222"/>
      <c r="AS26" s="222"/>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row>
    <row r="27" spans="2:115" ht="27.75" customHeight="1">
      <c r="B27" s="96"/>
      <c r="C27" s="97"/>
      <c r="D27" s="97"/>
      <c r="E27" s="97"/>
      <c r="F27" s="97"/>
      <c r="G27" s="97"/>
      <c r="H27" s="97"/>
      <c r="I27" s="97"/>
      <c r="J27" s="97"/>
      <c r="K27" s="98"/>
      <c r="L27" s="215"/>
      <c r="M27" s="216"/>
      <c r="N27" s="216"/>
      <c r="O27" s="216"/>
      <c r="P27" s="216"/>
      <c r="Q27" s="216"/>
      <c r="R27" s="216"/>
      <c r="S27" s="216"/>
      <c r="T27" s="216"/>
      <c r="U27" s="216"/>
      <c r="V27" s="216"/>
      <c r="W27" s="216"/>
      <c r="X27" s="62"/>
      <c r="Y27" s="238"/>
      <c r="Z27" s="239"/>
      <c r="AA27" s="239"/>
      <c r="AB27" s="239"/>
      <c r="AC27" s="239"/>
      <c r="AD27" s="239"/>
      <c r="AE27" s="239"/>
      <c r="AF27" s="239"/>
      <c r="AG27" s="240"/>
      <c r="AH27" s="106"/>
      <c r="AI27" s="107"/>
      <c r="AJ27" s="107"/>
      <c r="AK27" s="107"/>
      <c r="AL27" s="107"/>
      <c r="AM27" s="107"/>
      <c r="AN27" s="107"/>
      <c r="AO27" s="107"/>
      <c r="AP27" s="107"/>
      <c r="AQ27" s="107"/>
      <c r="AR27" s="107"/>
      <c r="AS27" s="108"/>
      <c r="AT27" s="241"/>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3"/>
      <c r="BS27" s="106"/>
      <c r="BT27" s="107"/>
      <c r="BU27" s="107"/>
      <c r="BV27" s="107"/>
      <c r="BW27" s="107"/>
      <c r="BX27" s="107"/>
      <c r="BY27" s="107"/>
      <c r="BZ27" s="107"/>
      <c r="CA27" s="107"/>
      <c r="CB27" s="107"/>
      <c r="CC27" s="107"/>
      <c r="CD27" s="107"/>
      <c r="CE27" s="107"/>
      <c r="CF27" s="107"/>
      <c r="CG27" s="107"/>
      <c r="CH27" s="108"/>
      <c r="CI27" s="106"/>
      <c r="CJ27" s="107"/>
      <c r="CK27" s="107"/>
      <c r="CL27" s="107"/>
      <c r="CM27" s="107"/>
      <c r="CN27" s="107"/>
      <c r="CO27" s="107"/>
      <c r="CP27" s="108"/>
      <c r="CQ27" s="106"/>
      <c r="CR27" s="107"/>
      <c r="CS27" s="107"/>
      <c r="CT27" s="107"/>
      <c r="CU27" s="107"/>
      <c r="CV27" s="107"/>
      <c r="CW27" s="107"/>
      <c r="CX27" s="107"/>
      <c r="CY27" s="107"/>
      <c r="CZ27" s="108"/>
      <c r="DA27" s="106"/>
      <c r="DB27" s="107"/>
      <c r="DC27" s="107"/>
      <c r="DD27" s="107"/>
      <c r="DE27" s="107"/>
      <c r="DF27" s="107"/>
      <c r="DG27" s="107"/>
      <c r="DH27" s="107"/>
      <c r="DI27" s="107"/>
      <c r="DJ27" s="107"/>
      <c r="DK27" s="108"/>
    </row>
    <row r="28" spans="2:115" ht="27.75" customHeight="1">
      <c r="B28" s="96"/>
      <c r="C28" s="97"/>
      <c r="D28" s="97"/>
      <c r="E28" s="97"/>
      <c r="F28" s="97"/>
      <c r="G28" s="97"/>
      <c r="H28" s="97"/>
      <c r="I28" s="97"/>
      <c r="J28" s="97"/>
      <c r="K28" s="98"/>
      <c r="L28" s="215"/>
      <c r="M28" s="216"/>
      <c r="N28" s="216"/>
      <c r="O28" s="216"/>
      <c r="P28" s="216"/>
      <c r="Q28" s="216"/>
      <c r="R28" s="216"/>
      <c r="S28" s="216"/>
      <c r="T28" s="216"/>
      <c r="U28" s="216"/>
      <c r="V28" s="216"/>
      <c r="W28" s="216"/>
      <c r="X28" s="62"/>
      <c r="Y28" s="238"/>
      <c r="Z28" s="239"/>
      <c r="AA28" s="239"/>
      <c r="AB28" s="239"/>
      <c r="AC28" s="239"/>
      <c r="AD28" s="239"/>
      <c r="AE28" s="239"/>
      <c r="AF28" s="239"/>
      <c r="AG28" s="240"/>
      <c r="AH28" s="106"/>
      <c r="AI28" s="107"/>
      <c r="AJ28" s="107"/>
      <c r="AK28" s="107"/>
      <c r="AL28" s="107"/>
      <c r="AM28" s="107"/>
      <c r="AN28" s="107"/>
      <c r="AO28" s="107"/>
      <c r="AP28" s="107"/>
      <c r="AQ28" s="107"/>
      <c r="AR28" s="107"/>
      <c r="AS28" s="108"/>
      <c r="AT28" s="241"/>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3"/>
      <c r="BS28" s="106"/>
      <c r="BT28" s="107"/>
      <c r="BU28" s="107"/>
      <c r="BV28" s="107"/>
      <c r="BW28" s="107"/>
      <c r="BX28" s="107"/>
      <c r="BY28" s="107"/>
      <c r="BZ28" s="107"/>
      <c r="CA28" s="107"/>
      <c r="CB28" s="107"/>
      <c r="CC28" s="107"/>
      <c r="CD28" s="107"/>
      <c r="CE28" s="107"/>
      <c r="CF28" s="107"/>
      <c r="CG28" s="107"/>
      <c r="CH28" s="108"/>
      <c r="CI28" s="106"/>
      <c r="CJ28" s="107"/>
      <c r="CK28" s="107"/>
      <c r="CL28" s="107"/>
      <c r="CM28" s="107"/>
      <c r="CN28" s="107"/>
      <c r="CO28" s="107"/>
      <c r="CP28" s="108"/>
      <c r="CQ28" s="106"/>
      <c r="CR28" s="107"/>
      <c r="CS28" s="107"/>
      <c r="CT28" s="107"/>
      <c r="CU28" s="107"/>
      <c r="CV28" s="107"/>
      <c r="CW28" s="107"/>
      <c r="CX28" s="107"/>
      <c r="CY28" s="107"/>
      <c r="CZ28" s="108"/>
      <c r="DA28" s="106"/>
      <c r="DB28" s="107"/>
      <c r="DC28" s="107"/>
      <c r="DD28" s="107"/>
      <c r="DE28" s="107"/>
      <c r="DF28" s="107"/>
      <c r="DG28" s="107"/>
      <c r="DH28" s="107"/>
      <c r="DI28" s="107"/>
      <c r="DJ28" s="107"/>
      <c r="DK28" s="108"/>
    </row>
    <row r="29" spans="2:115" ht="27.75" customHeight="1">
      <c r="B29" s="96"/>
      <c r="C29" s="97"/>
      <c r="D29" s="97"/>
      <c r="E29" s="97"/>
      <c r="F29" s="97"/>
      <c r="G29" s="97"/>
      <c r="H29" s="97"/>
      <c r="I29" s="97"/>
      <c r="J29" s="97"/>
      <c r="K29" s="98"/>
      <c r="L29" s="215"/>
      <c r="M29" s="216"/>
      <c r="N29" s="216"/>
      <c r="O29" s="216"/>
      <c r="P29" s="216"/>
      <c r="Q29" s="216"/>
      <c r="R29" s="216"/>
      <c r="S29" s="216"/>
      <c r="T29" s="216"/>
      <c r="U29" s="216"/>
      <c r="V29" s="216"/>
      <c r="W29" s="216"/>
      <c r="X29" s="62"/>
      <c r="Y29" s="238"/>
      <c r="Z29" s="239"/>
      <c r="AA29" s="239"/>
      <c r="AB29" s="239"/>
      <c r="AC29" s="239"/>
      <c r="AD29" s="239"/>
      <c r="AE29" s="239"/>
      <c r="AF29" s="239"/>
      <c r="AG29" s="240"/>
      <c r="AH29" s="106"/>
      <c r="AI29" s="107"/>
      <c r="AJ29" s="107"/>
      <c r="AK29" s="107"/>
      <c r="AL29" s="107"/>
      <c r="AM29" s="107"/>
      <c r="AN29" s="107"/>
      <c r="AO29" s="107"/>
      <c r="AP29" s="107"/>
      <c r="AQ29" s="107"/>
      <c r="AR29" s="107"/>
      <c r="AS29" s="108"/>
      <c r="AT29" s="241"/>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3"/>
      <c r="BS29" s="106"/>
      <c r="BT29" s="107"/>
      <c r="BU29" s="107"/>
      <c r="BV29" s="107"/>
      <c r="BW29" s="107"/>
      <c r="BX29" s="107"/>
      <c r="BY29" s="107"/>
      <c r="BZ29" s="107"/>
      <c r="CA29" s="107"/>
      <c r="CB29" s="107"/>
      <c r="CC29" s="107"/>
      <c r="CD29" s="107"/>
      <c r="CE29" s="107"/>
      <c r="CF29" s="107"/>
      <c r="CG29" s="107"/>
      <c r="CH29" s="108"/>
      <c r="CI29" s="106"/>
      <c r="CJ29" s="107"/>
      <c r="CK29" s="107"/>
      <c r="CL29" s="107"/>
      <c r="CM29" s="107"/>
      <c r="CN29" s="107"/>
      <c r="CO29" s="107"/>
      <c r="CP29" s="108"/>
      <c r="CQ29" s="106"/>
      <c r="CR29" s="107"/>
      <c r="CS29" s="107"/>
      <c r="CT29" s="107"/>
      <c r="CU29" s="107"/>
      <c r="CV29" s="107"/>
      <c r="CW29" s="107"/>
      <c r="CX29" s="107"/>
      <c r="CY29" s="107"/>
      <c r="CZ29" s="108"/>
      <c r="DA29" s="106"/>
      <c r="DB29" s="107"/>
      <c r="DC29" s="107"/>
      <c r="DD29" s="107"/>
      <c r="DE29" s="107"/>
      <c r="DF29" s="107"/>
      <c r="DG29" s="107"/>
      <c r="DH29" s="107"/>
      <c r="DI29" s="107"/>
      <c r="DJ29" s="107"/>
      <c r="DK29" s="108"/>
    </row>
    <row r="30" spans="2:115" ht="27.75" customHeight="1">
      <c r="B30" s="96"/>
      <c r="C30" s="97"/>
      <c r="D30" s="97"/>
      <c r="E30" s="97"/>
      <c r="F30" s="97"/>
      <c r="G30" s="97"/>
      <c r="H30" s="97"/>
      <c r="I30" s="97"/>
      <c r="J30" s="97"/>
      <c r="K30" s="98"/>
      <c r="L30" s="215"/>
      <c r="M30" s="216"/>
      <c r="N30" s="216"/>
      <c r="O30" s="216"/>
      <c r="P30" s="216"/>
      <c r="Q30" s="216"/>
      <c r="R30" s="216"/>
      <c r="S30" s="216"/>
      <c r="T30" s="216"/>
      <c r="U30" s="216"/>
      <c r="V30" s="216"/>
      <c r="W30" s="216"/>
      <c r="X30" s="62"/>
      <c r="Y30" s="238"/>
      <c r="Z30" s="239"/>
      <c r="AA30" s="239"/>
      <c r="AB30" s="239"/>
      <c r="AC30" s="239"/>
      <c r="AD30" s="239"/>
      <c r="AE30" s="239"/>
      <c r="AF30" s="239"/>
      <c r="AG30" s="240"/>
      <c r="AH30" s="106"/>
      <c r="AI30" s="107"/>
      <c r="AJ30" s="107"/>
      <c r="AK30" s="107"/>
      <c r="AL30" s="107"/>
      <c r="AM30" s="107"/>
      <c r="AN30" s="107"/>
      <c r="AO30" s="107"/>
      <c r="AP30" s="107"/>
      <c r="AQ30" s="107"/>
      <c r="AR30" s="107"/>
      <c r="AS30" s="108"/>
      <c r="AT30" s="241"/>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3"/>
      <c r="BS30" s="106"/>
      <c r="BT30" s="107"/>
      <c r="BU30" s="107"/>
      <c r="BV30" s="107"/>
      <c r="BW30" s="107"/>
      <c r="BX30" s="107"/>
      <c r="BY30" s="107"/>
      <c r="BZ30" s="107"/>
      <c r="CA30" s="107"/>
      <c r="CB30" s="107"/>
      <c r="CC30" s="107"/>
      <c r="CD30" s="107"/>
      <c r="CE30" s="107"/>
      <c r="CF30" s="107"/>
      <c r="CG30" s="107"/>
      <c r="CH30" s="108"/>
      <c r="CI30" s="106"/>
      <c r="CJ30" s="107"/>
      <c r="CK30" s="107"/>
      <c r="CL30" s="107"/>
      <c r="CM30" s="107"/>
      <c r="CN30" s="107"/>
      <c r="CO30" s="107"/>
      <c r="CP30" s="108"/>
      <c r="CQ30" s="106"/>
      <c r="CR30" s="107"/>
      <c r="CS30" s="107"/>
      <c r="CT30" s="107"/>
      <c r="CU30" s="107"/>
      <c r="CV30" s="107"/>
      <c r="CW30" s="107"/>
      <c r="CX30" s="107"/>
      <c r="CY30" s="107"/>
      <c r="CZ30" s="108"/>
      <c r="DA30" s="106"/>
      <c r="DB30" s="107"/>
      <c r="DC30" s="107"/>
      <c r="DD30" s="107"/>
      <c r="DE30" s="107"/>
      <c r="DF30" s="107"/>
      <c r="DG30" s="107"/>
      <c r="DH30" s="107"/>
      <c r="DI30" s="107"/>
      <c r="DJ30" s="107"/>
      <c r="DK30" s="108"/>
    </row>
    <row r="31" spans="2:115" ht="27.75" customHeight="1">
      <c r="B31" s="96"/>
      <c r="C31" s="97"/>
      <c r="D31" s="97"/>
      <c r="E31" s="97"/>
      <c r="F31" s="97"/>
      <c r="G31" s="97"/>
      <c r="H31" s="97"/>
      <c r="I31" s="97"/>
      <c r="J31" s="97"/>
      <c r="K31" s="98"/>
      <c r="L31" s="215"/>
      <c r="M31" s="216"/>
      <c r="N31" s="216"/>
      <c r="O31" s="216"/>
      <c r="P31" s="216"/>
      <c r="Q31" s="216"/>
      <c r="R31" s="216"/>
      <c r="S31" s="216"/>
      <c r="T31" s="216"/>
      <c r="U31" s="216"/>
      <c r="V31" s="216"/>
      <c r="W31" s="216"/>
      <c r="X31" s="62"/>
      <c r="Y31" s="238"/>
      <c r="Z31" s="239"/>
      <c r="AA31" s="239"/>
      <c r="AB31" s="239"/>
      <c r="AC31" s="239"/>
      <c r="AD31" s="239"/>
      <c r="AE31" s="239"/>
      <c r="AF31" s="239"/>
      <c r="AG31" s="240"/>
      <c r="AH31" s="106"/>
      <c r="AI31" s="107"/>
      <c r="AJ31" s="107"/>
      <c r="AK31" s="107"/>
      <c r="AL31" s="107"/>
      <c r="AM31" s="107"/>
      <c r="AN31" s="107"/>
      <c r="AO31" s="107"/>
      <c r="AP31" s="107"/>
      <c r="AQ31" s="107"/>
      <c r="AR31" s="107"/>
      <c r="AS31" s="108"/>
      <c r="AT31" s="241"/>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3"/>
      <c r="BS31" s="106"/>
      <c r="BT31" s="107"/>
      <c r="BU31" s="107"/>
      <c r="BV31" s="107"/>
      <c r="BW31" s="107"/>
      <c r="BX31" s="107"/>
      <c r="BY31" s="107"/>
      <c r="BZ31" s="107"/>
      <c r="CA31" s="107"/>
      <c r="CB31" s="107"/>
      <c r="CC31" s="107"/>
      <c r="CD31" s="107"/>
      <c r="CE31" s="107"/>
      <c r="CF31" s="107"/>
      <c r="CG31" s="107"/>
      <c r="CH31" s="108"/>
      <c r="CI31" s="106"/>
      <c r="CJ31" s="107"/>
      <c r="CK31" s="107"/>
      <c r="CL31" s="107"/>
      <c r="CM31" s="107"/>
      <c r="CN31" s="107"/>
      <c r="CO31" s="107"/>
      <c r="CP31" s="108"/>
      <c r="CQ31" s="106"/>
      <c r="CR31" s="107"/>
      <c r="CS31" s="107"/>
      <c r="CT31" s="107"/>
      <c r="CU31" s="107"/>
      <c r="CV31" s="107"/>
      <c r="CW31" s="107"/>
      <c r="CX31" s="107"/>
      <c r="CY31" s="107"/>
      <c r="CZ31" s="108"/>
      <c r="DA31" s="106"/>
      <c r="DB31" s="107"/>
      <c r="DC31" s="107"/>
      <c r="DD31" s="107"/>
      <c r="DE31" s="107"/>
      <c r="DF31" s="107"/>
      <c r="DG31" s="107"/>
      <c r="DH31" s="107"/>
      <c r="DI31" s="107"/>
      <c r="DJ31" s="107"/>
      <c r="DK31" s="108"/>
    </row>
    <row r="32" spans="2:115" ht="27.75" customHeight="1">
      <c r="B32" s="96"/>
      <c r="C32" s="97"/>
      <c r="D32" s="97"/>
      <c r="E32" s="97"/>
      <c r="F32" s="97"/>
      <c r="G32" s="97"/>
      <c r="H32" s="97"/>
      <c r="I32" s="97"/>
      <c r="J32" s="97"/>
      <c r="K32" s="98"/>
      <c r="L32" s="215"/>
      <c r="M32" s="216"/>
      <c r="N32" s="216"/>
      <c r="O32" s="216"/>
      <c r="P32" s="216"/>
      <c r="Q32" s="216"/>
      <c r="R32" s="216"/>
      <c r="S32" s="216"/>
      <c r="T32" s="216"/>
      <c r="U32" s="216"/>
      <c r="V32" s="216"/>
      <c r="W32" s="216"/>
      <c r="X32" s="62"/>
      <c r="Y32" s="238"/>
      <c r="Z32" s="239"/>
      <c r="AA32" s="239"/>
      <c r="AB32" s="239"/>
      <c r="AC32" s="239"/>
      <c r="AD32" s="239"/>
      <c r="AE32" s="239"/>
      <c r="AF32" s="239"/>
      <c r="AG32" s="240"/>
      <c r="AH32" s="106"/>
      <c r="AI32" s="107"/>
      <c r="AJ32" s="107"/>
      <c r="AK32" s="107"/>
      <c r="AL32" s="107"/>
      <c r="AM32" s="107"/>
      <c r="AN32" s="107"/>
      <c r="AO32" s="107"/>
      <c r="AP32" s="107"/>
      <c r="AQ32" s="107"/>
      <c r="AR32" s="107"/>
      <c r="AS32" s="108"/>
      <c r="AT32" s="241"/>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3"/>
      <c r="BS32" s="106"/>
      <c r="BT32" s="107"/>
      <c r="BU32" s="107"/>
      <c r="BV32" s="107"/>
      <c r="BW32" s="107"/>
      <c r="BX32" s="107"/>
      <c r="BY32" s="107"/>
      <c r="BZ32" s="107"/>
      <c r="CA32" s="107"/>
      <c r="CB32" s="107"/>
      <c r="CC32" s="107"/>
      <c r="CD32" s="107"/>
      <c r="CE32" s="107"/>
      <c r="CF32" s="107"/>
      <c r="CG32" s="107"/>
      <c r="CH32" s="108"/>
      <c r="CI32" s="106"/>
      <c r="CJ32" s="107"/>
      <c r="CK32" s="107"/>
      <c r="CL32" s="107"/>
      <c r="CM32" s="107"/>
      <c r="CN32" s="107"/>
      <c r="CO32" s="107"/>
      <c r="CP32" s="108"/>
      <c r="CQ32" s="106"/>
      <c r="CR32" s="107"/>
      <c r="CS32" s="107"/>
      <c r="CT32" s="107"/>
      <c r="CU32" s="107"/>
      <c r="CV32" s="107"/>
      <c r="CW32" s="107"/>
      <c r="CX32" s="107"/>
      <c r="CY32" s="107"/>
      <c r="CZ32" s="108"/>
      <c r="DA32" s="106"/>
      <c r="DB32" s="107"/>
      <c r="DC32" s="107"/>
      <c r="DD32" s="107"/>
      <c r="DE32" s="107"/>
      <c r="DF32" s="107"/>
      <c r="DG32" s="107"/>
      <c r="DH32" s="107"/>
      <c r="DI32" s="107"/>
      <c r="DJ32" s="107"/>
      <c r="DK32" s="108"/>
    </row>
    <row r="33" spans="2:115" ht="27.75" customHeight="1">
      <c r="B33" s="96"/>
      <c r="C33" s="97"/>
      <c r="D33" s="97"/>
      <c r="E33" s="97"/>
      <c r="F33" s="97"/>
      <c r="G33" s="97"/>
      <c r="H33" s="97"/>
      <c r="I33" s="97"/>
      <c r="J33" s="97"/>
      <c r="K33" s="98"/>
      <c r="L33" s="215"/>
      <c r="M33" s="216"/>
      <c r="N33" s="216"/>
      <c r="O33" s="216"/>
      <c r="P33" s="216"/>
      <c r="Q33" s="216"/>
      <c r="R33" s="216"/>
      <c r="S33" s="216"/>
      <c r="T33" s="216"/>
      <c r="U33" s="216"/>
      <c r="V33" s="216"/>
      <c r="W33" s="216"/>
      <c r="X33" s="62"/>
      <c r="Y33" s="238"/>
      <c r="Z33" s="239"/>
      <c r="AA33" s="239"/>
      <c r="AB33" s="239"/>
      <c r="AC33" s="239"/>
      <c r="AD33" s="239"/>
      <c r="AE33" s="239"/>
      <c r="AF33" s="239"/>
      <c r="AG33" s="240"/>
      <c r="AH33" s="106"/>
      <c r="AI33" s="107"/>
      <c r="AJ33" s="107"/>
      <c r="AK33" s="107"/>
      <c r="AL33" s="107"/>
      <c r="AM33" s="107"/>
      <c r="AN33" s="107"/>
      <c r="AO33" s="107"/>
      <c r="AP33" s="107"/>
      <c r="AQ33" s="107"/>
      <c r="AR33" s="107"/>
      <c r="AS33" s="108"/>
      <c r="AT33" s="241"/>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3"/>
      <c r="BS33" s="106"/>
      <c r="BT33" s="107"/>
      <c r="BU33" s="107"/>
      <c r="BV33" s="107"/>
      <c r="BW33" s="107"/>
      <c r="BX33" s="107"/>
      <c r="BY33" s="107"/>
      <c r="BZ33" s="107"/>
      <c r="CA33" s="107"/>
      <c r="CB33" s="107"/>
      <c r="CC33" s="107"/>
      <c r="CD33" s="107"/>
      <c r="CE33" s="107"/>
      <c r="CF33" s="107"/>
      <c r="CG33" s="107"/>
      <c r="CH33" s="108"/>
      <c r="CI33" s="106"/>
      <c r="CJ33" s="107"/>
      <c r="CK33" s="107"/>
      <c r="CL33" s="107"/>
      <c r="CM33" s="107"/>
      <c r="CN33" s="107"/>
      <c r="CO33" s="107"/>
      <c r="CP33" s="108"/>
      <c r="CQ33" s="106"/>
      <c r="CR33" s="107"/>
      <c r="CS33" s="107"/>
      <c r="CT33" s="107"/>
      <c r="CU33" s="107"/>
      <c r="CV33" s="107"/>
      <c r="CW33" s="107"/>
      <c r="CX33" s="107"/>
      <c r="CY33" s="107"/>
      <c r="CZ33" s="108"/>
      <c r="DA33" s="106"/>
      <c r="DB33" s="107"/>
      <c r="DC33" s="107"/>
      <c r="DD33" s="107"/>
      <c r="DE33" s="107"/>
      <c r="DF33" s="107"/>
      <c r="DG33" s="107"/>
      <c r="DH33" s="107"/>
      <c r="DI33" s="107"/>
      <c r="DJ33" s="107"/>
      <c r="DK33" s="108"/>
    </row>
    <row r="34" spans="2:115" ht="27.75" customHeight="1">
      <c r="B34" s="220"/>
      <c r="C34" s="220"/>
      <c r="D34" s="220"/>
      <c r="E34" s="220"/>
      <c r="F34" s="220"/>
      <c r="G34" s="220"/>
      <c r="H34" s="220"/>
      <c r="I34" s="220"/>
      <c r="J34" s="220"/>
      <c r="K34" s="220"/>
      <c r="L34" s="215"/>
      <c r="M34" s="216"/>
      <c r="N34" s="216"/>
      <c r="O34" s="216"/>
      <c r="P34" s="216"/>
      <c r="Q34" s="216"/>
      <c r="R34" s="216"/>
      <c r="S34" s="216"/>
      <c r="T34" s="216"/>
      <c r="U34" s="216"/>
      <c r="V34" s="216"/>
      <c r="W34" s="216"/>
      <c r="X34" s="62"/>
      <c r="Y34" s="221"/>
      <c r="Z34" s="221"/>
      <c r="AA34" s="221"/>
      <c r="AB34" s="221"/>
      <c r="AC34" s="221"/>
      <c r="AD34" s="221"/>
      <c r="AE34" s="221"/>
      <c r="AF34" s="221"/>
      <c r="AG34" s="221"/>
      <c r="AH34" s="222"/>
      <c r="AI34" s="222"/>
      <c r="AJ34" s="222"/>
      <c r="AK34" s="222"/>
      <c r="AL34" s="222"/>
      <c r="AM34" s="222"/>
      <c r="AN34" s="222"/>
      <c r="AO34" s="222"/>
      <c r="AP34" s="222"/>
      <c r="AQ34" s="222"/>
      <c r="AR34" s="222"/>
      <c r="AS34" s="222"/>
      <c r="AT34" s="223"/>
      <c r="AU34" s="223"/>
      <c r="AV34" s="223"/>
      <c r="AW34" s="223"/>
      <c r="AX34" s="223"/>
      <c r="AY34" s="223"/>
      <c r="AZ34" s="223"/>
      <c r="BA34" s="223"/>
      <c r="BB34" s="223"/>
      <c r="BC34" s="223"/>
      <c r="BD34" s="223"/>
      <c r="BE34" s="223"/>
      <c r="BF34" s="223"/>
      <c r="BG34" s="223"/>
      <c r="BH34" s="223"/>
      <c r="BI34" s="223"/>
      <c r="BJ34" s="223"/>
      <c r="BK34" s="223"/>
      <c r="BL34" s="223"/>
      <c r="BM34" s="223"/>
      <c r="BN34" s="223"/>
      <c r="BO34" s="223"/>
      <c r="BP34" s="223"/>
      <c r="BQ34" s="223"/>
      <c r="BR34" s="223"/>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row>
    <row r="35" spans="2:115" ht="27.75" customHeight="1">
      <c r="B35" s="96"/>
      <c r="C35" s="97"/>
      <c r="D35" s="97"/>
      <c r="E35" s="97"/>
      <c r="F35" s="97"/>
      <c r="G35" s="97"/>
      <c r="H35" s="97"/>
      <c r="I35" s="97"/>
      <c r="J35" s="97"/>
      <c r="K35" s="98"/>
      <c r="L35" s="215"/>
      <c r="M35" s="216"/>
      <c r="N35" s="216"/>
      <c r="O35" s="216"/>
      <c r="P35" s="216"/>
      <c r="Q35" s="216"/>
      <c r="R35" s="216"/>
      <c r="S35" s="216"/>
      <c r="T35" s="216"/>
      <c r="U35" s="216"/>
      <c r="V35" s="216"/>
      <c r="W35" s="216"/>
      <c r="X35" s="62"/>
      <c r="Y35" s="238"/>
      <c r="Z35" s="239"/>
      <c r="AA35" s="239"/>
      <c r="AB35" s="239"/>
      <c r="AC35" s="239"/>
      <c r="AD35" s="239"/>
      <c r="AE35" s="239"/>
      <c r="AF35" s="239"/>
      <c r="AG35" s="240"/>
      <c r="AH35" s="106"/>
      <c r="AI35" s="107"/>
      <c r="AJ35" s="107"/>
      <c r="AK35" s="107"/>
      <c r="AL35" s="107"/>
      <c r="AM35" s="107"/>
      <c r="AN35" s="107"/>
      <c r="AO35" s="107"/>
      <c r="AP35" s="107"/>
      <c r="AQ35" s="107"/>
      <c r="AR35" s="107"/>
      <c r="AS35" s="108"/>
      <c r="AT35" s="241"/>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3"/>
      <c r="BS35" s="106"/>
      <c r="BT35" s="107"/>
      <c r="BU35" s="107"/>
      <c r="BV35" s="107"/>
      <c r="BW35" s="107"/>
      <c r="BX35" s="107"/>
      <c r="BY35" s="107"/>
      <c r="BZ35" s="107"/>
      <c r="CA35" s="107"/>
      <c r="CB35" s="107"/>
      <c r="CC35" s="107"/>
      <c r="CD35" s="107"/>
      <c r="CE35" s="107"/>
      <c r="CF35" s="107"/>
      <c r="CG35" s="107"/>
      <c r="CH35" s="108"/>
      <c r="CI35" s="106"/>
      <c r="CJ35" s="107"/>
      <c r="CK35" s="107"/>
      <c r="CL35" s="107"/>
      <c r="CM35" s="107"/>
      <c r="CN35" s="107"/>
      <c r="CO35" s="107"/>
      <c r="CP35" s="108"/>
      <c r="CQ35" s="106"/>
      <c r="CR35" s="107"/>
      <c r="CS35" s="107"/>
      <c r="CT35" s="107"/>
      <c r="CU35" s="107"/>
      <c r="CV35" s="107"/>
      <c r="CW35" s="107"/>
      <c r="CX35" s="107"/>
      <c r="CY35" s="107"/>
      <c r="CZ35" s="108"/>
      <c r="DA35" s="106"/>
      <c r="DB35" s="107"/>
      <c r="DC35" s="107"/>
      <c r="DD35" s="107"/>
      <c r="DE35" s="107"/>
      <c r="DF35" s="107"/>
      <c r="DG35" s="107"/>
      <c r="DH35" s="107"/>
      <c r="DI35" s="107"/>
      <c r="DJ35" s="107"/>
      <c r="DK35" s="108"/>
    </row>
    <row r="36" spans="2:115" ht="27.75" customHeight="1">
      <c r="B36" s="96"/>
      <c r="C36" s="97"/>
      <c r="D36" s="97"/>
      <c r="E36" s="97"/>
      <c r="F36" s="97"/>
      <c r="G36" s="97"/>
      <c r="H36" s="97"/>
      <c r="I36" s="97"/>
      <c r="J36" s="97"/>
      <c r="K36" s="98"/>
      <c r="L36" s="215"/>
      <c r="M36" s="216"/>
      <c r="N36" s="216"/>
      <c r="O36" s="216"/>
      <c r="P36" s="216"/>
      <c r="Q36" s="216"/>
      <c r="R36" s="216"/>
      <c r="S36" s="216"/>
      <c r="T36" s="216"/>
      <c r="U36" s="216"/>
      <c r="V36" s="216"/>
      <c r="W36" s="216"/>
      <c r="X36" s="62"/>
      <c r="Y36" s="238"/>
      <c r="Z36" s="239"/>
      <c r="AA36" s="239"/>
      <c r="AB36" s="239"/>
      <c r="AC36" s="239"/>
      <c r="AD36" s="239"/>
      <c r="AE36" s="239"/>
      <c r="AF36" s="239"/>
      <c r="AG36" s="240"/>
      <c r="AH36" s="106"/>
      <c r="AI36" s="107"/>
      <c r="AJ36" s="107"/>
      <c r="AK36" s="107"/>
      <c r="AL36" s="107"/>
      <c r="AM36" s="107"/>
      <c r="AN36" s="107"/>
      <c r="AO36" s="107"/>
      <c r="AP36" s="107"/>
      <c r="AQ36" s="107"/>
      <c r="AR36" s="107"/>
      <c r="AS36" s="108"/>
      <c r="AT36" s="241"/>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3"/>
      <c r="BS36" s="106"/>
      <c r="BT36" s="107"/>
      <c r="BU36" s="107"/>
      <c r="BV36" s="107"/>
      <c r="BW36" s="107"/>
      <c r="BX36" s="107"/>
      <c r="BY36" s="107"/>
      <c r="BZ36" s="107"/>
      <c r="CA36" s="107"/>
      <c r="CB36" s="107"/>
      <c r="CC36" s="107"/>
      <c r="CD36" s="107"/>
      <c r="CE36" s="107"/>
      <c r="CF36" s="107"/>
      <c r="CG36" s="107"/>
      <c r="CH36" s="108"/>
      <c r="CI36" s="106"/>
      <c r="CJ36" s="107"/>
      <c r="CK36" s="107"/>
      <c r="CL36" s="107"/>
      <c r="CM36" s="107"/>
      <c r="CN36" s="107"/>
      <c r="CO36" s="107"/>
      <c r="CP36" s="108"/>
      <c r="CQ36" s="106"/>
      <c r="CR36" s="107"/>
      <c r="CS36" s="107"/>
      <c r="CT36" s="107"/>
      <c r="CU36" s="107"/>
      <c r="CV36" s="107"/>
      <c r="CW36" s="107"/>
      <c r="CX36" s="107"/>
      <c r="CY36" s="107"/>
      <c r="CZ36" s="108"/>
      <c r="DA36" s="106"/>
      <c r="DB36" s="107"/>
      <c r="DC36" s="107"/>
      <c r="DD36" s="107"/>
      <c r="DE36" s="107"/>
      <c r="DF36" s="107"/>
      <c r="DG36" s="107"/>
      <c r="DH36" s="107"/>
      <c r="DI36" s="107"/>
      <c r="DJ36" s="107"/>
      <c r="DK36" s="108"/>
    </row>
    <row r="37" spans="2:115" ht="27.75" customHeight="1">
      <c r="B37" s="220"/>
      <c r="C37" s="220"/>
      <c r="D37" s="220"/>
      <c r="E37" s="220"/>
      <c r="F37" s="220"/>
      <c r="G37" s="220"/>
      <c r="H37" s="220"/>
      <c r="I37" s="220"/>
      <c r="J37" s="220"/>
      <c r="K37" s="220"/>
      <c r="L37" s="215"/>
      <c r="M37" s="216"/>
      <c r="N37" s="216"/>
      <c r="O37" s="216"/>
      <c r="P37" s="216"/>
      <c r="Q37" s="216"/>
      <c r="R37" s="216"/>
      <c r="S37" s="216"/>
      <c r="T37" s="216"/>
      <c r="U37" s="216"/>
      <c r="V37" s="216"/>
      <c r="W37" s="216"/>
      <c r="X37" s="62"/>
      <c r="Y37" s="221"/>
      <c r="Z37" s="221"/>
      <c r="AA37" s="221"/>
      <c r="AB37" s="221"/>
      <c r="AC37" s="221"/>
      <c r="AD37" s="221"/>
      <c r="AE37" s="221"/>
      <c r="AF37" s="221"/>
      <c r="AG37" s="221"/>
      <c r="AH37" s="222"/>
      <c r="AI37" s="222"/>
      <c r="AJ37" s="222"/>
      <c r="AK37" s="222"/>
      <c r="AL37" s="222"/>
      <c r="AM37" s="222"/>
      <c r="AN37" s="222"/>
      <c r="AO37" s="222"/>
      <c r="AP37" s="222"/>
      <c r="AQ37" s="222"/>
      <c r="AR37" s="222"/>
      <c r="AS37" s="222"/>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row>
    <row r="38" spans="2:115" ht="27.75" customHeight="1">
      <c r="B38" s="220"/>
      <c r="C38" s="220"/>
      <c r="D38" s="220"/>
      <c r="E38" s="220"/>
      <c r="F38" s="220"/>
      <c r="G38" s="220"/>
      <c r="H38" s="220"/>
      <c r="I38" s="220"/>
      <c r="J38" s="220"/>
      <c r="K38" s="220"/>
      <c r="L38" s="215"/>
      <c r="M38" s="216"/>
      <c r="N38" s="216"/>
      <c r="O38" s="216"/>
      <c r="P38" s="216"/>
      <c r="Q38" s="216"/>
      <c r="R38" s="216"/>
      <c r="S38" s="216"/>
      <c r="T38" s="216"/>
      <c r="U38" s="216"/>
      <c r="V38" s="216"/>
      <c r="W38" s="216"/>
      <c r="X38" s="62"/>
      <c r="Y38" s="221"/>
      <c r="Z38" s="221"/>
      <c r="AA38" s="221"/>
      <c r="AB38" s="221"/>
      <c r="AC38" s="221"/>
      <c r="AD38" s="221"/>
      <c r="AE38" s="221"/>
      <c r="AF38" s="221"/>
      <c r="AG38" s="221"/>
      <c r="AH38" s="222"/>
      <c r="AI38" s="222"/>
      <c r="AJ38" s="222"/>
      <c r="AK38" s="222"/>
      <c r="AL38" s="222"/>
      <c r="AM38" s="222"/>
      <c r="AN38" s="222"/>
      <c r="AO38" s="222"/>
      <c r="AP38" s="222"/>
      <c r="AQ38" s="222"/>
      <c r="AR38" s="222"/>
      <c r="AS38" s="222"/>
      <c r="AT38" s="223"/>
      <c r="AU38" s="223"/>
      <c r="AV38" s="223"/>
      <c r="AW38" s="223"/>
      <c r="AX38" s="223"/>
      <c r="AY38" s="223"/>
      <c r="AZ38" s="223"/>
      <c r="BA38" s="223"/>
      <c r="BB38" s="223"/>
      <c r="BC38" s="223"/>
      <c r="BD38" s="223"/>
      <c r="BE38" s="223"/>
      <c r="BF38" s="223"/>
      <c r="BG38" s="223"/>
      <c r="BH38" s="223"/>
      <c r="BI38" s="223"/>
      <c r="BJ38" s="223"/>
      <c r="BK38" s="223"/>
      <c r="BL38" s="223"/>
      <c r="BM38" s="223"/>
      <c r="BN38" s="223"/>
      <c r="BO38" s="223"/>
      <c r="BP38" s="223"/>
      <c r="BQ38" s="223"/>
      <c r="BR38" s="223"/>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row>
    <row r="39" spans="2:115" ht="27.75" customHeight="1" thickBot="1">
      <c r="B39" s="214"/>
      <c r="C39" s="214"/>
      <c r="D39" s="214"/>
      <c r="E39" s="214"/>
      <c r="F39" s="214"/>
      <c r="G39" s="214"/>
      <c r="H39" s="214"/>
      <c r="I39" s="214"/>
      <c r="J39" s="214"/>
      <c r="K39" s="214"/>
      <c r="L39" s="244"/>
      <c r="M39" s="245"/>
      <c r="N39" s="245"/>
      <c r="O39" s="245"/>
      <c r="P39" s="245"/>
      <c r="Q39" s="245"/>
      <c r="R39" s="245"/>
      <c r="S39" s="245"/>
      <c r="T39" s="245"/>
      <c r="U39" s="245"/>
      <c r="V39" s="245"/>
      <c r="W39" s="245"/>
      <c r="X39" s="63"/>
      <c r="Y39" s="217"/>
      <c r="Z39" s="217"/>
      <c r="AA39" s="217"/>
      <c r="AB39" s="217"/>
      <c r="AC39" s="217"/>
      <c r="AD39" s="217"/>
      <c r="AE39" s="217"/>
      <c r="AF39" s="217"/>
      <c r="AG39" s="217"/>
      <c r="AH39" s="218"/>
      <c r="AI39" s="218"/>
      <c r="AJ39" s="218"/>
      <c r="AK39" s="218"/>
      <c r="AL39" s="218"/>
      <c r="AM39" s="218"/>
      <c r="AN39" s="218"/>
      <c r="AO39" s="218"/>
      <c r="AP39" s="218"/>
      <c r="AQ39" s="218"/>
      <c r="AR39" s="218"/>
      <c r="AS39" s="218"/>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row>
    <row r="40" spans="2:115" ht="27.75" customHeight="1" thickTop="1">
      <c r="B40" s="210" t="s">
        <v>62</v>
      </c>
      <c r="C40" s="210"/>
      <c r="D40" s="210"/>
      <c r="E40" s="210"/>
      <c r="F40" s="210"/>
      <c r="G40" s="210"/>
      <c r="H40" s="210"/>
      <c r="I40" s="210"/>
      <c r="J40" s="210"/>
      <c r="K40" s="210"/>
      <c r="L40" s="256">
        <f>SUMIF(Y25:AG39,"立候補準備",L25:W39)</f>
        <v>0</v>
      </c>
      <c r="M40" s="257"/>
      <c r="N40" s="257"/>
      <c r="O40" s="257"/>
      <c r="P40" s="257"/>
      <c r="Q40" s="257"/>
      <c r="R40" s="257"/>
      <c r="S40" s="257"/>
      <c r="T40" s="257"/>
      <c r="U40" s="257"/>
      <c r="V40" s="257"/>
      <c r="W40" s="257"/>
      <c r="X40" s="39"/>
      <c r="Y40" s="213"/>
      <c r="Z40" s="213"/>
      <c r="AA40" s="213"/>
      <c r="AB40" s="213"/>
      <c r="AC40" s="213"/>
      <c r="AD40" s="213"/>
      <c r="AE40" s="213"/>
      <c r="AF40" s="213"/>
      <c r="AG40" s="213"/>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204"/>
      <c r="BW40" s="204"/>
      <c r="BX40" s="204"/>
      <c r="BY40" s="204"/>
      <c r="BZ40" s="204"/>
      <c r="CA40" s="204"/>
      <c r="CB40" s="204"/>
      <c r="CC40" s="204"/>
      <c r="CD40" s="204"/>
      <c r="CE40" s="204"/>
      <c r="CF40" s="204"/>
      <c r="CG40" s="204"/>
      <c r="CH40" s="204"/>
      <c r="CI40" s="204"/>
      <c r="CJ40" s="204"/>
      <c r="CK40" s="204"/>
      <c r="CL40" s="204"/>
      <c r="CM40" s="204"/>
      <c r="CN40" s="204"/>
      <c r="CO40" s="204"/>
      <c r="CP40" s="204"/>
      <c r="CQ40" s="204"/>
      <c r="CR40" s="204"/>
      <c r="CS40" s="204"/>
      <c r="CT40" s="204"/>
      <c r="CU40" s="204"/>
      <c r="CV40" s="204"/>
      <c r="CW40" s="204"/>
      <c r="CX40" s="204"/>
      <c r="CY40" s="204"/>
      <c r="CZ40" s="204"/>
      <c r="DA40" s="204"/>
      <c r="DB40" s="204"/>
      <c r="DC40" s="204"/>
      <c r="DD40" s="204"/>
      <c r="DE40" s="204"/>
      <c r="DF40" s="204"/>
      <c r="DG40" s="204"/>
      <c r="DH40" s="204"/>
      <c r="DI40" s="204"/>
      <c r="DJ40" s="204"/>
      <c r="DK40" s="204"/>
    </row>
    <row r="41" spans="2:115" ht="27.75" customHeight="1">
      <c r="B41" s="205" t="s">
        <v>63</v>
      </c>
      <c r="C41" s="205"/>
      <c r="D41" s="205"/>
      <c r="E41" s="205"/>
      <c r="F41" s="205"/>
      <c r="G41" s="205"/>
      <c r="H41" s="205"/>
      <c r="I41" s="205"/>
      <c r="J41" s="205"/>
      <c r="K41" s="205"/>
      <c r="L41" s="206">
        <f>SUMIF(Y25:AG39,"選挙運動",L25:W39)</f>
        <v>0</v>
      </c>
      <c r="M41" s="207"/>
      <c r="N41" s="207"/>
      <c r="O41" s="207"/>
      <c r="P41" s="207"/>
      <c r="Q41" s="207"/>
      <c r="R41" s="207"/>
      <c r="S41" s="207"/>
      <c r="T41" s="207"/>
      <c r="U41" s="207"/>
      <c r="V41" s="207"/>
      <c r="W41" s="207"/>
      <c r="X41" s="38"/>
      <c r="Y41" s="208"/>
      <c r="Z41" s="208"/>
      <c r="AA41" s="208"/>
      <c r="AB41" s="208"/>
      <c r="AC41" s="208"/>
      <c r="AD41" s="208"/>
      <c r="AE41" s="208"/>
      <c r="AF41" s="208"/>
      <c r="AG41" s="208"/>
      <c r="AH41" s="209"/>
      <c r="AI41" s="209"/>
      <c r="AJ41" s="209"/>
      <c r="AK41" s="209"/>
      <c r="AL41" s="209"/>
      <c r="AM41" s="209"/>
      <c r="AN41" s="209"/>
      <c r="AO41" s="209"/>
      <c r="AP41" s="209"/>
      <c r="AQ41" s="209"/>
      <c r="AR41" s="209"/>
      <c r="AS41" s="209"/>
      <c r="AT41" s="209"/>
      <c r="AU41" s="209"/>
      <c r="AV41" s="209"/>
      <c r="AW41" s="209"/>
      <c r="AX41" s="209"/>
      <c r="AY41" s="209"/>
      <c r="AZ41" s="209"/>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09"/>
      <c r="CP41" s="209"/>
      <c r="CQ41" s="209"/>
      <c r="CR41" s="209"/>
      <c r="CS41" s="209"/>
      <c r="CT41" s="209"/>
      <c r="CU41" s="209"/>
      <c r="CV41" s="209"/>
      <c r="CW41" s="209"/>
      <c r="CX41" s="209"/>
      <c r="CY41" s="209"/>
      <c r="CZ41" s="209"/>
      <c r="DA41" s="209"/>
      <c r="DB41" s="209"/>
      <c r="DC41" s="209"/>
      <c r="DD41" s="209"/>
      <c r="DE41" s="209"/>
      <c r="DF41" s="209"/>
      <c r="DG41" s="209"/>
      <c r="DH41" s="209"/>
      <c r="DI41" s="209"/>
      <c r="DJ41" s="209"/>
      <c r="DK41" s="209"/>
    </row>
    <row r="42" spans="2:115" ht="27.75" customHeight="1">
      <c r="B42" s="205" t="s">
        <v>72</v>
      </c>
      <c r="C42" s="205"/>
      <c r="D42" s="205"/>
      <c r="E42" s="205"/>
      <c r="F42" s="205"/>
      <c r="G42" s="205"/>
      <c r="H42" s="205"/>
      <c r="I42" s="205"/>
      <c r="J42" s="205"/>
      <c r="K42" s="205"/>
      <c r="L42" s="206">
        <f>L41+L40</f>
        <v>0</v>
      </c>
      <c r="M42" s="207"/>
      <c r="N42" s="207"/>
      <c r="O42" s="207"/>
      <c r="P42" s="207"/>
      <c r="Q42" s="207"/>
      <c r="R42" s="207"/>
      <c r="S42" s="207"/>
      <c r="T42" s="207"/>
      <c r="U42" s="207"/>
      <c r="V42" s="207"/>
      <c r="W42" s="207"/>
      <c r="X42" s="38"/>
      <c r="Y42" s="208"/>
      <c r="Z42" s="208"/>
      <c r="AA42" s="208"/>
      <c r="AB42" s="208"/>
      <c r="AC42" s="208"/>
      <c r="AD42" s="208"/>
      <c r="AE42" s="208"/>
      <c r="AF42" s="208"/>
      <c r="AG42" s="208"/>
      <c r="AH42" s="209"/>
      <c r="AI42" s="209"/>
      <c r="AJ42" s="209"/>
      <c r="AK42" s="209"/>
      <c r="AL42" s="209"/>
      <c r="AM42" s="209"/>
      <c r="AN42" s="209"/>
      <c r="AO42" s="209"/>
      <c r="AP42" s="209"/>
      <c r="AQ42" s="209"/>
      <c r="AR42" s="209"/>
      <c r="AS42" s="209"/>
      <c r="AT42" s="209"/>
      <c r="AU42" s="209"/>
      <c r="AV42" s="209"/>
      <c r="AW42" s="209"/>
      <c r="AX42" s="209"/>
      <c r="AY42" s="209"/>
      <c r="AZ42" s="209"/>
      <c r="BA42" s="209"/>
      <c r="BB42" s="209"/>
      <c r="BC42" s="209"/>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09"/>
      <c r="CF42" s="209"/>
      <c r="CG42" s="209"/>
      <c r="CH42" s="209"/>
      <c r="CI42" s="209"/>
      <c r="CJ42" s="209"/>
      <c r="CK42" s="209"/>
      <c r="CL42" s="209"/>
      <c r="CM42" s="209"/>
      <c r="CN42" s="209"/>
      <c r="CO42" s="209"/>
      <c r="CP42" s="209"/>
      <c r="CQ42" s="209"/>
      <c r="CR42" s="209"/>
      <c r="CS42" s="209"/>
      <c r="CT42" s="209"/>
      <c r="CU42" s="209"/>
      <c r="CV42" s="209"/>
      <c r="CW42" s="209"/>
      <c r="CX42" s="209"/>
      <c r="CY42" s="209"/>
      <c r="CZ42" s="209"/>
      <c r="DA42" s="209"/>
      <c r="DB42" s="209"/>
      <c r="DC42" s="209"/>
      <c r="DD42" s="209"/>
      <c r="DE42" s="209"/>
      <c r="DF42" s="209"/>
      <c r="DG42" s="209"/>
      <c r="DH42" s="209"/>
      <c r="DI42" s="209"/>
      <c r="DJ42" s="209"/>
      <c r="DK42" s="209"/>
    </row>
    <row r="43" spans="2:115" ht="22.5" customHeight="1">
      <c r="B43" s="225" t="s">
        <v>54</v>
      </c>
      <c r="C43" s="225"/>
      <c r="D43" s="225"/>
      <c r="E43" s="225"/>
      <c r="F43" s="225"/>
      <c r="G43" s="225"/>
      <c r="H43" s="225"/>
      <c r="I43" s="225"/>
      <c r="J43" s="225"/>
      <c r="K43" s="225"/>
      <c r="L43" s="227" t="s">
        <v>132</v>
      </c>
      <c r="M43" s="227"/>
      <c r="N43" s="227"/>
      <c r="O43" s="227"/>
      <c r="P43" s="227"/>
      <c r="Q43" s="227"/>
      <c r="R43" s="227"/>
      <c r="S43" s="227"/>
      <c r="T43" s="227"/>
      <c r="U43" s="227"/>
      <c r="V43" s="227"/>
      <c r="W43" s="227"/>
      <c r="X43" s="227"/>
      <c r="Y43" s="227" t="s">
        <v>60</v>
      </c>
      <c r="Z43" s="225"/>
      <c r="AA43" s="225"/>
      <c r="AB43" s="225"/>
      <c r="AC43" s="225"/>
      <c r="AD43" s="225"/>
      <c r="AE43" s="225"/>
      <c r="AF43" s="225"/>
      <c r="AG43" s="225"/>
      <c r="AH43" s="227" t="s">
        <v>5</v>
      </c>
      <c r="AI43" s="227"/>
      <c r="AJ43" s="227"/>
      <c r="AK43" s="227"/>
      <c r="AL43" s="227"/>
      <c r="AM43" s="227"/>
      <c r="AN43" s="227"/>
      <c r="AO43" s="227"/>
      <c r="AP43" s="227"/>
      <c r="AQ43" s="227"/>
      <c r="AR43" s="227"/>
      <c r="AS43" s="227"/>
      <c r="AT43" s="229" t="s">
        <v>6</v>
      </c>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30" t="s">
        <v>55</v>
      </c>
      <c r="CR43" s="230"/>
      <c r="CS43" s="230"/>
      <c r="CT43" s="230"/>
      <c r="CU43" s="230"/>
      <c r="CV43" s="230"/>
      <c r="CW43" s="230"/>
      <c r="CX43" s="230"/>
      <c r="CY43" s="230"/>
      <c r="CZ43" s="230"/>
      <c r="DA43" s="231" t="s">
        <v>7</v>
      </c>
      <c r="DB43" s="231"/>
      <c r="DC43" s="231"/>
      <c r="DD43" s="231"/>
      <c r="DE43" s="231"/>
      <c r="DF43" s="231"/>
      <c r="DG43" s="231"/>
      <c r="DH43" s="231"/>
      <c r="DI43" s="231"/>
      <c r="DJ43" s="231"/>
      <c r="DK43" s="231"/>
    </row>
    <row r="44" spans="2:115" ht="33" customHeight="1">
      <c r="B44" s="226"/>
      <c r="C44" s="226"/>
      <c r="D44" s="226"/>
      <c r="E44" s="226"/>
      <c r="F44" s="226"/>
      <c r="G44" s="226"/>
      <c r="H44" s="226"/>
      <c r="I44" s="226"/>
      <c r="J44" s="226"/>
      <c r="K44" s="226"/>
      <c r="L44" s="228"/>
      <c r="M44" s="228"/>
      <c r="N44" s="228"/>
      <c r="O44" s="228"/>
      <c r="P44" s="228"/>
      <c r="Q44" s="228"/>
      <c r="R44" s="228"/>
      <c r="S44" s="228"/>
      <c r="T44" s="228"/>
      <c r="U44" s="228"/>
      <c r="V44" s="228"/>
      <c r="W44" s="228"/>
      <c r="X44" s="228"/>
      <c r="Y44" s="226"/>
      <c r="Z44" s="226"/>
      <c r="AA44" s="226"/>
      <c r="AB44" s="226"/>
      <c r="AC44" s="226"/>
      <c r="AD44" s="226"/>
      <c r="AE44" s="226"/>
      <c r="AF44" s="226"/>
      <c r="AG44" s="226"/>
      <c r="AH44" s="228"/>
      <c r="AI44" s="228"/>
      <c r="AJ44" s="228"/>
      <c r="AK44" s="228"/>
      <c r="AL44" s="228"/>
      <c r="AM44" s="228"/>
      <c r="AN44" s="228"/>
      <c r="AO44" s="228"/>
      <c r="AP44" s="228"/>
      <c r="AQ44" s="228"/>
      <c r="AR44" s="228"/>
      <c r="AS44" s="228"/>
      <c r="AT44" s="232" t="s">
        <v>0</v>
      </c>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09" t="s">
        <v>8</v>
      </c>
      <c r="BT44" s="209"/>
      <c r="BU44" s="209"/>
      <c r="BV44" s="209"/>
      <c r="BW44" s="209"/>
      <c r="BX44" s="209"/>
      <c r="BY44" s="209"/>
      <c r="BZ44" s="209"/>
      <c r="CA44" s="209"/>
      <c r="CB44" s="209"/>
      <c r="CC44" s="209"/>
      <c r="CD44" s="209"/>
      <c r="CE44" s="209"/>
      <c r="CF44" s="209"/>
      <c r="CG44" s="209"/>
      <c r="CH44" s="209"/>
      <c r="CI44" s="209" t="s">
        <v>9</v>
      </c>
      <c r="CJ44" s="209"/>
      <c r="CK44" s="209"/>
      <c r="CL44" s="209"/>
      <c r="CM44" s="209"/>
      <c r="CN44" s="209"/>
      <c r="CO44" s="209"/>
      <c r="CP44" s="209"/>
      <c r="CQ44" s="230"/>
      <c r="CR44" s="230"/>
      <c r="CS44" s="230"/>
      <c r="CT44" s="230"/>
      <c r="CU44" s="230"/>
      <c r="CV44" s="230"/>
      <c r="CW44" s="230"/>
      <c r="CX44" s="230"/>
      <c r="CY44" s="230"/>
      <c r="CZ44" s="230"/>
      <c r="DA44" s="231"/>
      <c r="DB44" s="231"/>
      <c r="DC44" s="231"/>
      <c r="DD44" s="231"/>
      <c r="DE44" s="231"/>
      <c r="DF44" s="231"/>
      <c r="DG44" s="231"/>
      <c r="DH44" s="231"/>
      <c r="DI44" s="231"/>
      <c r="DJ44" s="231"/>
      <c r="DK44" s="231"/>
    </row>
    <row r="45" spans="2:115" ht="27.75" customHeight="1">
      <c r="B45" s="220"/>
      <c r="C45" s="220"/>
      <c r="D45" s="220"/>
      <c r="E45" s="220"/>
      <c r="F45" s="220"/>
      <c r="G45" s="220"/>
      <c r="H45" s="220"/>
      <c r="I45" s="220"/>
      <c r="J45" s="220"/>
      <c r="K45" s="220"/>
      <c r="L45" s="215"/>
      <c r="M45" s="216"/>
      <c r="N45" s="216"/>
      <c r="O45" s="216"/>
      <c r="P45" s="216"/>
      <c r="Q45" s="216"/>
      <c r="R45" s="216"/>
      <c r="S45" s="216"/>
      <c r="T45" s="216"/>
      <c r="U45" s="216"/>
      <c r="V45" s="216"/>
      <c r="W45" s="216"/>
      <c r="X45" s="62"/>
      <c r="Y45" s="221"/>
      <c r="Z45" s="221"/>
      <c r="AA45" s="221"/>
      <c r="AB45" s="221"/>
      <c r="AC45" s="221"/>
      <c r="AD45" s="221"/>
      <c r="AE45" s="221"/>
      <c r="AF45" s="221"/>
      <c r="AG45" s="221"/>
      <c r="AH45" s="222"/>
      <c r="AI45" s="222"/>
      <c r="AJ45" s="222"/>
      <c r="AK45" s="222"/>
      <c r="AL45" s="222"/>
      <c r="AM45" s="222"/>
      <c r="AN45" s="222"/>
      <c r="AO45" s="222"/>
      <c r="AP45" s="222"/>
      <c r="AQ45" s="222"/>
      <c r="AR45" s="222"/>
      <c r="AS45" s="222"/>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row>
    <row r="46" spans="2:115" ht="27.75" customHeight="1">
      <c r="B46" s="220"/>
      <c r="C46" s="220"/>
      <c r="D46" s="220"/>
      <c r="E46" s="220"/>
      <c r="F46" s="220"/>
      <c r="G46" s="220"/>
      <c r="H46" s="220"/>
      <c r="I46" s="220"/>
      <c r="J46" s="220"/>
      <c r="K46" s="220"/>
      <c r="L46" s="215"/>
      <c r="M46" s="216"/>
      <c r="N46" s="216"/>
      <c r="O46" s="216"/>
      <c r="P46" s="216"/>
      <c r="Q46" s="216"/>
      <c r="R46" s="216"/>
      <c r="S46" s="216"/>
      <c r="T46" s="216"/>
      <c r="U46" s="216"/>
      <c r="V46" s="216"/>
      <c r="W46" s="216"/>
      <c r="X46" s="62"/>
      <c r="Y46" s="221"/>
      <c r="Z46" s="221"/>
      <c r="AA46" s="221"/>
      <c r="AB46" s="221"/>
      <c r="AC46" s="221"/>
      <c r="AD46" s="221"/>
      <c r="AE46" s="221"/>
      <c r="AF46" s="221"/>
      <c r="AG46" s="221"/>
      <c r="AH46" s="222"/>
      <c r="AI46" s="222"/>
      <c r="AJ46" s="222"/>
      <c r="AK46" s="222"/>
      <c r="AL46" s="222"/>
      <c r="AM46" s="222"/>
      <c r="AN46" s="222"/>
      <c r="AO46" s="222"/>
      <c r="AP46" s="222"/>
      <c r="AQ46" s="222"/>
      <c r="AR46" s="222"/>
      <c r="AS46" s="222"/>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row>
    <row r="47" spans="2:115" ht="27.75" customHeight="1">
      <c r="B47" s="96"/>
      <c r="C47" s="97"/>
      <c r="D47" s="97"/>
      <c r="E47" s="97"/>
      <c r="F47" s="97"/>
      <c r="G47" s="97"/>
      <c r="H47" s="97"/>
      <c r="I47" s="97"/>
      <c r="J47" s="97"/>
      <c r="K47" s="98"/>
      <c r="L47" s="215"/>
      <c r="M47" s="216"/>
      <c r="N47" s="216"/>
      <c r="O47" s="216"/>
      <c r="P47" s="216"/>
      <c r="Q47" s="216"/>
      <c r="R47" s="216"/>
      <c r="S47" s="216"/>
      <c r="T47" s="216"/>
      <c r="U47" s="216"/>
      <c r="V47" s="216"/>
      <c r="W47" s="216"/>
      <c r="X47" s="62"/>
      <c r="Y47" s="238"/>
      <c r="Z47" s="239"/>
      <c r="AA47" s="239"/>
      <c r="AB47" s="239"/>
      <c r="AC47" s="239"/>
      <c r="AD47" s="239"/>
      <c r="AE47" s="239"/>
      <c r="AF47" s="239"/>
      <c r="AG47" s="240"/>
      <c r="AH47" s="106"/>
      <c r="AI47" s="107"/>
      <c r="AJ47" s="107"/>
      <c r="AK47" s="107"/>
      <c r="AL47" s="107"/>
      <c r="AM47" s="107"/>
      <c r="AN47" s="107"/>
      <c r="AO47" s="107"/>
      <c r="AP47" s="107"/>
      <c r="AQ47" s="107"/>
      <c r="AR47" s="107"/>
      <c r="AS47" s="108"/>
      <c r="AT47" s="241"/>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3"/>
      <c r="BS47" s="106"/>
      <c r="BT47" s="107"/>
      <c r="BU47" s="107"/>
      <c r="BV47" s="107"/>
      <c r="BW47" s="107"/>
      <c r="BX47" s="107"/>
      <c r="BY47" s="107"/>
      <c r="BZ47" s="107"/>
      <c r="CA47" s="107"/>
      <c r="CB47" s="107"/>
      <c r="CC47" s="107"/>
      <c r="CD47" s="107"/>
      <c r="CE47" s="107"/>
      <c r="CF47" s="107"/>
      <c r="CG47" s="107"/>
      <c r="CH47" s="108"/>
      <c r="CI47" s="106"/>
      <c r="CJ47" s="107"/>
      <c r="CK47" s="107"/>
      <c r="CL47" s="107"/>
      <c r="CM47" s="107"/>
      <c r="CN47" s="107"/>
      <c r="CO47" s="107"/>
      <c r="CP47" s="108"/>
      <c r="CQ47" s="106"/>
      <c r="CR47" s="107"/>
      <c r="CS47" s="107"/>
      <c r="CT47" s="107"/>
      <c r="CU47" s="107"/>
      <c r="CV47" s="107"/>
      <c r="CW47" s="107"/>
      <c r="CX47" s="107"/>
      <c r="CY47" s="107"/>
      <c r="CZ47" s="108"/>
      <c r="DA47" s="106"/>
      <c r="DB47" s="107"/>
      <c r="DC47" s="107"/>
      <c r="DD47" s="107"/>
      <c r="DE47" s="107"/>
      <c r="DF47" s="107"/>
      <c r="DG47" s="107"/>
      <c r="DH47" s="107"/>
      <c r="DI47" s="107"/>
      <c r="DJ47" s="107"/>
      <c r="DK47" s="108"/>
    </row>
    <row r="48" spans="2:115" ht="27.75" customHeight="1">
      <c r="B48" s="96"/>
      <c r="C48" s="97"/>
      <c r="D48" s="97"/>
      <c r="E48" s="97"/>
      <c r="F48" s="97"/>
      <c r="G48" s="97"/>
      <c r="H48" s="97"/>
      <c r="I48" s="97"/>
      <c r="J48" s="97"/>
      <c r="K48" s="98"/>
      <c r="L48" s="215"/>
      <c r="M48" s="216"/>
      <c r="N48" s="216"/>
      <c r="O48" s="216"/>
      <c r="P48" s="216"/>
      <c r="Q48" s="216"/>
      <c r="R48" s="216"/>
      <c r="S48" s="216"/>
      <c r="T48" s="216"/>
      <c r="U48" s="216"/>
      <c r="V48" s="216"/>
      <c r="W48" s="216"/>
      <c r="X48" s="62"/>
      <c r="Y48" s="238"/>
      <c r="Z48" s="239"/>
      <c r="AA48" s="239"/>
      <c r="AB48" s="239"/>
      <c r="AC48" s="239"/>
      <c r="AD48" s="239"/>
      <c r="AE48" s="239"/>
      <c r="AF48" s="239"/>
      <c r="AG48" s="240"/>
      <c r="AH48" s="106"/>
      <c r="AI48" s="107"/>
      <c r="AJ48" s="107"/>
      <c r="AK48" s="107"/>
      <c r="AL48" s="107"/>
      <c r="AM48" s="107"/>
      <c r="AN48" s="107"/>
      <c r="AO48" s="107"/>
      <c r="AP48" s="107"/>
      <c r="AQ48" s="107"/>
      <c r="AR48" s="107"/>
      <c r="AS48" s="108"/>
      <c r="AT48" s="241"/>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3"/>
      <c r="BS48" s="106"/>
      <c r="BT48" s="107"/>
      <c r="BU48" s="107"/>
      <c r="BV48" s="107"/>
      <c r="BW48" s="107"/>
      <c r="BX48" s="107"/>
      <c r="BY48" s="107"/>
      <c r="BZ48" s="107"/>
      <c r="CA48" s="107"/>
      <c r="CB48" s="107"/>
      <c r="CC48" s="107"/>
      <c r="CD48" s="107"/>
      <c r="CE48" s="107"/>
      <c r="CF48" s="107"/>
      <c r="CG48" s="107"/>
      <c r="CH48" s="108"/>
      <c r="CI48" s="106"/>
      <c r="CJ48" s="107"/>
      <c r="CK48" s="107"/>
      <c r="CL48" s="107"/>
      <c r="CM48" s="107"/>
      <c r="CN48" s="107"/>
      <c r="CO48" s="107"/>
      <c r="CP48" s="108"/>
      <c r="CQ48" s="106"/>
      <c r="CR48" s="107"/>
      <c r="CS48" s="107"/>
      <c r="CT48" s="107"/>
      <c r="CU48" s="107"/>
      <c r="CV48" s="107"/>
      <c r="CW48" s="107"/>
      <c r="CX48" s="107"/>
      <c r="CY48" s="107"/>
      <c r="CZ48" s="108"/>
      <c r="DA48" s="106"/>
      <c r="DB48" s="107"/>
      <c r="DC48" s="107"/>
      <c r="DD48" s="107"/>
      <c r="DE48" s="107"/>
      <c r="DF48" s="107"/>
      <c r="DG48" s="107"/>
      <c r="DH48" s="107"/>
      <c r="DI48" s="107"/>
      <c r="DJ48" s="107"/>
      <c r="DK48" s="108"/>
    </row>
    <row r="49" spans="2:115" ht="27.75" customHeight="1">
      <c r="B49" s="96"/>
      <c r="C49" s="97"/>
      <c r="D49" s="97"/>
      <c r="E49" s="97"/>
      <c r="F49" s="97"/>
      <c r="G49" s="97"/>
      <c r="H49" s="97"/>
      <c r="I49" s="97"/>
      <c r="J49" s="97"/>
      <c r="K49" s="98"/>
      <c r="L49" s="215"/>
      <c r="M49" s="216"/>
      <c r="N49" s="216"/>
      <c r="O49" s="216"/>
      <c r="P49" s="216"/>
      <c r="Q49" s="216"/>
      <c r="R49" s="216"/>
      <c r="S49" s="216"/>
      <c r="T49" s="216"/>
      <c r="U49" s="216"/>
      <c r="V49" s="216"/>
      <c r="W49" s="216"/>
      <c r="X49" s="62"/>
      <c r="Y49" s="238"/>
      <c r="Z49" s="239"/>
      <c r="AA49" s="239"/>
      <c r="AB49" s="239"/>
      <c r="AC49" s="239"/>
      <c r="AD49" s="239"/>
      <c r="AE49" s="239"/>
      <c r="AF49" s="239"/>
      <c r="AG49" s="240"/>
      <c r="AH49" s="106"/>
      <c r="AI49" s="107"/>
      <c r="AJ49" s="107"/>
      <c r="AK49" s="107"/>
      <c r="AL49" s="107"/>
      <c r="AM49" s="107"/>
      <c r="AN49" s="107"/>
      <c r="AO49" s="107"/>
      <c r="AP49" s="107"/>
      <c r="AQ49" s="107"/>
      <c r="AR49" s="107"/>
      <c r="AS49" s="108"/>
      <c r="AT49" s="241"/>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3"/>
      <c r="BS49" s="106"/>
      <c r="BT49" s="107"/>
      <c r="BU49" s="107"/>
      <c r="BV49" s="107"/>
      <c r="BW49" s="107"/>
      <c r="BX49" s="107"/>
      <c r="BY49" s="107"/>
      <c r="BZ49" s="107"/>
      <c r="CA49" s="107"/>
      <c r="CB49" s="107"/>
      <c r="CC49" s="107"/>
      <c r="CD49" s="107"/>
      <c r="CE49" s="107"/>
      <c r="CF49" s="107"/>
      <c r="CG49" s="107"/>
      <c r="CH49" s="108"/>
      <c r="CI49" s="106"/>
      <c r="CJ49" s="107"/>
      <c r="CK49" s="107"/>
      <c r="CL49" s="107"/>
      <c r="CM49" s="107"/>
      <c r="CN49" s="107"/>
      <c r="CO49" s="107"/>
      <c r="CP49" s="108"/>
      <c r="CQ49" s="106"/>
      <c r="CR49" s="107"/>
      <c r="CS49" s="107"/>
      <c r="CT49" s="107"/>
      <c r="CU49" s="107"/>
      <c r="CV49" s="107"/>
      <c r="CW49" s="107"/>
      <c r="CX49" s="107"/>
      <c r="CY49" s="107"/>
      <c r="CZ49" s="108"/>
      <c r="DA49" s="106"/>
      <c r="DB49" s="107"/>
      <c r="DC49" s="107"/>
      <c r="DD49" s="107"/>
      <c r="DE49" s="107"/>
      <c r="DF49" s="107"/>
      <c r="DG49" s="107"/>
      <c r="DH49" s="107"/>
      <c r="DI49" s="107"/>
      <c r="DJ49" s="107"/>
      <c r="DK49" s="108"/>
    </row>
    <row r="50" spans="2:115" ht="27.75" customHeight="1">
      <c r="B50" s="96"/>
      <c r="C50" s="97"/>
      <c r="D50" s="97"/>
      <c r="E50" s="97"/>
      <c r="F50" s="97"/>
      <c r="G50" s="97"/>
      <c r="H50" s="97"/>
      <c r="I50" s="97"/>
      <c r="J50" s="97"/>
      <c r="K50" s="98"/>
      <c r="L50" s="215"/>
      <c r="M50" s="216"/>
      <c r="N50" s="216"/>
      <c r="O50" s="216"/>
      <c r="P50" s="216"/>
      <c r="Q50" s="216"/>
      <c r="R50" s="216"/>
      <c r="S50" s="216"/>
      <c r="T50" s="216"/>
      <c r="U50" s="216"/>
      <c r="V50" s="216"/>
      <c r="W50" s="216"/>
      <c r="X50" s="62"/>
      <c r="Y50" s="238"/>
      <c r="Z50" s="239"/>
      <c r="AA50" s="239"/>
      <c r="AB50" s="239"/>
      <c r="AC50" s="239"/>
      <c r="AD50" s="239"/>
      <c r="AE50" s="239"/>
      <c r="AF50" s="239"/>
      <c r="AG50" s="240"/>
      <c r="AH50" s="106"/>
      <c r="AI50" s="107"/>
      <c r="AJ50" s="107"/>
      <c r="AK50" s="107"/>
      <c r="AL50" s="107"/>
      <c r="AM50" s="107"/>
      <c r="AN50" s="107"/>
      <c r="AO50" s="107"/>
      <c r="AP50" s="107"/>
      <c r="AQ50" s="107"/>
      <c r="AR50" s="107"/>
      <c r="AS50" s="108"/>
      <c r="AT50" s="241"/>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3"/>
      <c r="BS50" s="106"/>
      <c r="BT50" s="107"/>
      <c r="BU50" s="107"/>
      <c r="BV50" s="107"/>
      <c r="BW50" s="107"/>
      <c r="BX50" s="107"/>
      <c r="BY50" s="107"/>
      <c r="BZ50" s="107"/>
      <c r="CA50" s="107"/>
      <c r="CB50" s="107"/>
      <c r="CC50" s="107"/>
      <c r="CD50" s="107"/>
      <c r="CE50" s="107"/>
      <c r="CF50" s="107"/>
      <c r="CG50" s="107"/>
      <c r="CH50" s="108"/>
      <c r="CI50" s="106"/>
      <c r="CJ50" s="107"/>
      <c r="CK50" s="107"/>
      <c r="CL50" s="107"/>
      <c r="CM50" s="107"/>
      <c r="CN50" s="107"/>
      <c r="CO50" s="107"/>
      <c r="CP50" s="108"/>
      <c r="CQ50" s="106"/>
      <c r="CR50" s="107"/>
      <c r="CS50" s="107"/>
      <c r="CT50" s="107"/>
      <c r="CU50" s="107"/>
      <c r="CV50" s="107"/>
      <c r="CW50" s="107"/>
      <c r="CX50" s="107"/>
      <c r="CY50" s="107"/>
      <c r="CZ50" s="108"/>
      <c r="DA50" s="106"/>
      <c r="DB50" s="107"/>
      <c r="DC50" s="107"/>
      <c r="DD50" s="107"/>
      <c r="DE50" s="107"/>
      <c r="DF50" s="107"/>
      <c r="DG50" s="107"/>
      <c r="DH50" s="107"/>
      <c r="DI50" s="107"/>
      <c r="DJ50" s="107"/>
      <c r="DK50" s="108"/>
    </row>
    <row r="51" spans="2:115" ht="27.75" customHeight="1">
      <c r="B51" s="96"/>
      <c r="C51" s="97"/>
      <c r="D51" s="97"/>
      <c r="E51" s="97"/>
      <c r="F51" s="97"/>
      <c r="G51" s="97"/>
      <c r="H51" s="97"/>
      <c r="I51" s="97"/>
      <c r="J51" s="97"/>
      <c r="K51" s="98"/>
      <c r="L51" s="215"/>
      <c r="M51" s="216"/>
      <c r="N51" s="216"/>
      <c r="O51" s="216"/>
      <c r="P51" s="216"/>
      <c r="Q51" s="216"/>
      <c r="R51" s="216"/>
      <c r="S51" s="216"/>
      <c r="T51" s="216"/>
      <c r="U51" s="216"/>
      <c r="V51" s="216"/>
      <c r="W51" s="216"/>
      <c r="X51" s="62"/>
      <c r="Y51" s="238"/>
      <c r="Z51" s="239"/>
      <c r="AA51" s="239"/>
      <c r="AB51" s="239"/>
      <c r="AC51" s="239"/>
      <c r="AD51" s="239"/>
      <c r="AE51" s="239"/>
      <c r="AF51" s="239"/>
      <c r="AG51" s="240"/>
      <c r="AH51" s="106"/>
      <c r="AI51" s="107"/>
      <c r="AJ51" s="107"/>
      <c r="AK51" s="107"/>
      <c r="AL51" s="107"/>
      <c r="AM51" s="107"/>
      <c r="AN51" s="107"/>
      <c r="AO51" s="107"/>
      <c r="AP51" s="107"/>
      <c r="AQ51" s="107"/>
      <c r="AR51" s="107"/>
      <c r="AS51" s="108"/>
      <c r="AT51" s="241"/>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3"/>
      <c r="BS51" s="106"/>
      <c r="BT51" s="107"/>
      <c r="BU51" s="107"/>
      <c r="BV51" s="107"/>
      <c r="BW51" s="107"/>
      <c r="BX51" s="107"/>
      <c r="BY51" s="107"/>
      <c r="BZ51" s="107"/>
      <c r="CA51" s="107"/>
      <c r="CB51" s="107"/>
      <c r="CC51" s="107"/>
      <c r="CD51" s="107"/>
      <c r="CE51" s="107"/>
      <c r="CF51" s="107"/>
      <c r="CG51" s="107"/>
      <c r="CH51" s="108"/>
      <c r="CI51" s="106"/>
      <c r="CJ51" s="107"/>
      <c r="CK51" s="107"/>
      <c r="CL51" s="107"/>
      <c r="CM51" s="107"/>
      <c r="CN51" s="107"/>
      <c r="CO51" s="107"/>
      <c r="CP51" s="108"/>
      <c r="CQ51" s="106"/>
      <c r="CR51" s="107"/>
      <c r="CS51" s="107"/>
      <c r="CT51" s="107"/>
      <c r="CU51" s="107"/>
      <c r="CV51" s="107"/>
      <c r="CW51" s="107"/>
      <c r="CX51" s="107"/>
      <c r="CY51" s="107"/>
      <c r="CZ51" s="108"/>
      <c r="DA51" s="106"/>
      <c r="DB51" s="107"/>
      <c r="DC51" s="107"/>
      <c r="DD51" s="107"/>
      <c r="DE51" s="107"/>
      <c r="DF51" s="107"/>
      <c r="DG51" s="107"/>
      <c r="DH51" s="107"/>
      <c r="DI51" s="107"/>
      <c r="DJ51" s="107"/>
      <c r="DK51" s="108"/>
    </row>
    <row r="52" spans="2:115" ht="27.75" customHeight="1">
      <c r="B52" s="96"/>
      <c r="C52" s="97"/>
      <c r="D52" s="97"/>
      <c r="E52" s="97"/>
      <c r="F52" s="97"/>
      <c r="G52" s="97"/>
      <c r="H52" s="97"/>
      <c r="I52" s="97"/>
      <c r="J52" s="97"/>
      <c r="K52" s="98"/>
      <c r="L52" s="215"/>
      <c r="M52" s="216"/>
      <c r="N52" s="216"/>
      <c r="O52" s="216"/>
      <c r="P52" s="216"/>
      <c r="Q52" s="216"/>
      <c r="R52" s="216"/>
      <c r="S52" s="216"/>
      <c r="T52" s="216"/>
      <c r="U52" s="216"/>
      <c r="V52" s="216"/>
      <c r="W52" s="216"/>
      <c r="X52" s="62"/>
      <c r="Y52" s="238"/>
      <c r="Z52" s="239"/>
      <c r="AA52" s="239"/>
      <c r="AB52" s="239"/>
      <c r="AC52" s="239"/>
      <c r="AD52" s="239"/>
      <c r="AE52" s="239"/>
      <c r="AF52" s="239"/>
      <c r="AG52" s="240"/>
      <c r="AH52" s="106"/>
      <c r="AI52" s="107"/>
      <c r="AJ52" s="107"/>
      <c r="AK52" s="107"/>
      <c r="AL52" s="107"/>
      <c r="AM52" s="107"/>
      <c r="AN52" s="107"/>
      <c r="AO52" s="107"/>
      <c r="AP52" s="107"/>
      <c r="AQ52" s="107"/>
      <c r="AR52" s="107"/>
      <c r="AS52" s="108"/>
      <c r="AT52" s="241"/>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3"/>
      <c r="BS52" s="106"/>
      <c r="BT52" s="107"/>
      <c r="BU52" s="107"/>
      <c r="BV52" s="107"/>
      <c r="BW52" s="107"/>
      <c r="BX52" s="107"/>
      <c r="BY52" s="107"/>
      <c r="BZ52" s="107"/>
      <c r="CA52" s="107"/>
      <c r="CB52" s="107"/>
      <c r="CC52" s="107"/>
      <c r="CD52" s="107"/>
      <c r="CE52" s="107"/>
      <c r="CF52" s="107"/>
      <c r="CG52" s="107"/>
      <c r="CH52" s="108"/>
      <c r="CI52" s="106"/>
      <c r="CJ52" s="107"/>
      <c r="CK52" s="107"/>
      <c r="CL52" s="107"/>
      <c r="CM52" s="107"/>
      <c r="CN52" s="107"/>
      <c r="CO52" s="107"/>
      <c r="CP52" s="108"/>
      <c r="CQ52" s="106"/>
      <c r="CR52" s="107"/>
      <c r="CS52" s="107"/>
      <c r="CT52" s="107"/>
      <c r="CU52" s="107"/>
      <c r="CV52" s="107"/>
      <c r="CW52" s="107"/>
      <c r="CX52" s="107"/>
      <c r="CY52" s="107"/>
      <c r="CZ52" s="108"/>
      <c r="DA52" s="106"/>
      <c r="DB52" s="107"/>
      <c r="DC52" s="107"/>
      <c r="DD52" s="107"/>
      <c r="DE52" s="107"/>
      <c r="DF52" s="107"/>
      <c r="DG52" s="107"/>
      <c r="DH52" s="107"/>
      <c r="DI52" s="107"/>
      <c r="DJ52" s="107"/>
      <c r="DK52" s="108"/>
    </row>
    <row r="53" spans="2:115" ht="27.75" customHeight="1">
      <c r="B53" s="96"/>
      <c r="C53" s="97"/>
      <c r="D53" s="97"/>
      <c r="E53" s="97"/>
      <c r="F53" s="97"/>
      <c r="G53" s="97"/>
      <c r="H53" s="97"/>
      <c r="I53" s="97"/>
      <c r="J53" s="97"/>
      <c r="K53" s="98"/>
      <c r="L53" s="215"/>
      <c r="M53" s="216"/>
      <c r="N53" s="216"/>
      <c r="O53" s="216"/>
      <c r="P53" s="216"/>
      <c r="Q53" s="216"/>
      <c r="R53" s="216"/>
      <c r="S53" s="216"/>
      <c r="T53" s="216"/>
      <c r="U53" s="216"/>
      <c r="V53" s="216"/>
      <c r="W53" s="216"/>
      <c r="X53" s="62"/>
      <c r="Y53" s="238"/>
      <c r="Z53" s="239"/>
      <c r="AA53" s="239"/>
      <c r="AB53" s="239"/>
      <c r="AC53" s="239"/>
      <c r="AD53" s="239"/>
      <c r="AE53" s="239"/>
      <c r="AF53" s="239"/>
      <c r="AG53" s="240"/>
      <c r="AH53" s="106"/>
      <c r="AI53" s="107"/>
      <c r="AJ53" s="107"/>
      <c r="AK53" s="107"/>
      <c r="AL53" s="107"/>
      <c r="AM53" s="107"/>
      <c r="AN53" s="107"/>
      <c r="AO53" s="107"/>
      <c r="AP53" s="107"/>
      <c r="AQ53" s="107"/>
      <c r="AR53" s="107"/>
      <c r="AS53" s="108"/>
      <c r="AT53" s="241"/>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3"/>
      <c r="BS53" s="106"/>
      <c r="BT53" s="107"/>
      <c r="BU53" s="107"/>
      <c r="BV53" s="107"/>
      <c r="BW53" s="107"/>
      <c r="BX53" s="107"/>
      <c r="BY53" s="107"/>
      <c r="BZ53" s="107"/>
      <c r="CA53" s="107"/>
      <c r="CB53" s="107"/>
      <c r="CC53" s="107"/>
      <c r="CD53" s="107"/>
      <c r="CE53" s="107"/>
      <c r="CF53" s="107"/>
      <c r="CG53" s="107"/>
      <c r="CH53" s="108"/>
      <c r="CI53" s="106"/>
      <c r="CJ53" s="107"/>
      <c r="CK53" s="107"/>
      <c r="CL53" s="107"/>
      <c r="CM53" s="107"/>
      <c r="CN53" s="107"/>
      <c r="CO53" s="107"/>
      <c r="CP53" s="108"/>
      <c r="CQ53" s="106"/>
      <c r="CR53" s="107"/>
      <c r="CS53" s="107"/>
      <c r="CT53" s="107"/>
      <c r="CU53" s="107"/>
      <c r="CV53" s="107"/>
      <c r="CW53" s="107"/>
      <c r="CX53" s="107"/>
      <c r="CY53" s="107"/>
      <c r="CZ53" s="108"/>
      <c r="DA53" s="106"/>
      <c r="DB53" s="107"/>
      <c r="DC53" s="107"/>
      <c r="DD53" s="107"/>
      <c r="DE53" s="107"/>
      <c r="DF53" s="107"/>
      <c r="DG53" s="107"/>
      <c r="DH53" s="107"/>
      <c r="DI53" s="107"/>
      <c r="DJ53" s="107"/>
      <c r="DK53" s="108"/>
    </row>
    <row r="54" spans="2:115" ht="27.75" customHeight="1">
      <c r="B54" s="220"/>
      <c r="C54" s="220"/>
      <c r="D54" s="220"/>
      <c r="E54" s="220"/>
      <c r="F54" s="220"/>
      <c r="G54" s="220"/>
      <c r="H54" s="220"/>
      <c r="I54" s="220"/>
      <c r="J54" s="220"/>
      <c r="K54" s="220"/>
      <c r="L54" s="215"/>
      <c r="M54" s="216"/>
      <c r="N54" s="216"/>
      <c r="O54" s="216"/>
      <c r="P54" s="216"/>
      <c r="Q54" s="216"/>
      <c r="R54" s="216"/>
      <c r="S54" s="216"/>
      <c r="T54" s="216"/>
      <c r="U54" s="216"/>
      <c r="V54" s="216"/>
      <c r="W54" s="216"/>
      <c r="X54" s="62"/>
      <c r="Y54" s="221"/>
      <c r="Z54" s="221"/>
      <c r="AA54" s="221"/>
      <c r="AB54" s="221"/>
      <c r="AC54" s="221"/>
      <c r="AD54" s="221"/>
      <c r="AE54" s="221"/>
      <c r="AF54" s="221"/>
      <c r="AG54" s="221"/>
      <c r="AH54" s="222"/>
      <c r="AI54" s="222"/>
      <c r="AJ54" s="222"/>
      <c r="AK54" s="222"/>
      <c r="AL54" s="222"/>
      <c r="AM54" s="222"/>
      <c r="AN54" s="222"/>
      <c r="AO54" s="222"/>
      <c r="AP54" s="222"/>
      <c r="AQ54" s="222"/>
      <c r="AR54" s="222"/>
      <c r="AS54" s="222"/>
      <c r="AT54" s="223"/>
      <c r="AU54" s="223"/>
      <c r="AV54" s="223"/>
      <c r="AW54" s="223"/>
      <c r="AX54" s="223"/>
      <c r="AY54" s="223"/>
      <c r="AZ54" s="223"/>
      <c r="BA54" s="223"/>
      <c r="BB54" s="223"/>
      <c r="BC54" s="223"/>
      <c r="BD54" s="223"/>
      <c r="BE54" s="223"/>
      <c r="BF54" s="223"/>
      <c r="BG54" s="223"/>
      <c r="BH54" s="223"/>
      <c r="BI54" s="223"/>
      <c r="BJ54" s="223"/>
      <c r="BK54" s="223"/>
      <c r="BL54" s="223"/>
      <c r="BM54" s="223"/>
      <c r="BN54" s="223"/>
      <c r="BO54" s="223"/>
      <c r="BP54" s="223"/>
      <c r="BQ54" s="223"/>
      <c r="BR54" s="223"/>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row>
    <row r="55" spans="2:115" ht="27.75" customHeight="1">
      <c r="B55" s="96"/>
      <c r="C55" s="97"/>
      <c r="D55" s="97"/>
      <c r="E55" s="97"/>
      <c r="F55" s="97"/>
      <c r="G55" s="97"/>
      <c r="H55" s="97"/>
      <c r="I55" s="97"/>
      <c r="J55" s="97"/>
      <c r="K55" s="98"/>
      <c r="L55" s="215"/>
      <c r="M55" s="216"/>
      <c r="N55" s="216"/>
      <c r="O55" s="216"/>
      <c r="P55" s="216"/>
      <c r="Q55" s="216"/>
      <c r="R55" s="216"/>
      <c r="S55" s="216"/>
      <c r="T55" s="216"/>
      <c r="U55" s="216"/>
      <c r="V55" s="216"/>
      <c r="W55" s="216"/>
      <c r="X55" s="62"/>
      <c r="Y55" s="238"/>
      <c r="Z55" s="239"/>
      <c r="AA55" s="239"/>
      <c r="AB55" s="239"/>
      <c r="AC55" s="239"/>
      <c r="AD55" s="239"/>
      <c r="AE55" s="239"/>
      <c r="AF55" s="239"/>
      <c r="AG55" s="240"/>
      <c r="AH55" s="106"/>
      <c r="AI55" s="107"/>
      <c r="AJ55" s="107"/>
      <c r="AK55" s="107"/>
      <c r="AL55" s="107"/>
      <c r="AM55" s="107"/>
      <c r="AN55" s="107"/>
      <c r="AO55" s="107"/>
      <c r="AP55" s="107"/>
      <c r="AQ55" s="107"/>
      <c r="AR55" s="107"/>
      <c r="AS55" s="108"/>
      <c r="AT55" s="241"/>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3"/>
      <c r="BS55" s="106"/>
      <c r="BT55" s="107"/>
      <c r="BU55" s="107"/>
      <c r="BV55" s="107"/>
      <c r="BW55" s="107"/>
      <c r="BX55" s="107"/>
      <c r="BY55" s="107"/>
      <c r="BZ55" s="107"/>
      <c r="CA55" s="107"/>
      <c r="CB55" s="107"/>
      <c r="CC55" s="107"/>
      <c r="CD55" s="107"/>
      <c r="CE55" s="107"/>
      <c r="CF55" s="107"/>
      <c r="CG55" s="107"/>
      <c r="CH55" s="108"/>
      <c r="CI55" s="106"/>
      <c r="CJ55" s="107"/>
      <c r="CK55" s="107"/>
      <c r="CL55" s="107"/>
      <c r="CM55" s="107"/>
      <c r="CN55" s="107"/>
      <c r="CO55" s="107"/>
      <c r="CP55" s="108"/>
      <c r="CQ55" s="106"/>
      <c r="CR55" s="107"/>
      <c r="CS55" s="107"/>
      <c r="CT55" s="107"/>
      <c r="CU55" s="107"/>
      <c r="CV55" s="107"/>
      <c r="CW55" s="107"/>
      <c r="CX55" s="107"/>
      <c r="CY55" s="107"/>
      <c r="CZ55" s="108"/>
      <c r="DA55" s="106"/>
      <c r="DB55" s="107"/>
      <c r="DC55" s="107"/>
      <c r="DD55" s="107"/>
      <c r="DE55" s="107"/>
      <c r="DF55" s="107"/>
      <c r="DG55" s="107"/>
      <c r="DH55" s="107"/>
      <c r="DI55" s="107"/>
      <c r="DJ55" s="107"/>
      <c r="DK55" s="108"/>
    </row>
    <row r="56" spans="2:115" ht="27.75" customHeight="1">
      <c r="B56" s="96"/>
      <c r="C56" s="97"/>
      <c r="D56" s="97"/>
      <c r="E56" s="97"/>
      <c r="F56" s="97"/>
      <c r="G56" s="97"/>
      <c r="H56" s="97"/>
      <c r="I56" s="97"/>
      <c r="J56" s="97"/>
      <c r="K56" s="98"/>
      <c r="L56" s="215"/>
      <c r="M56" s="216"/>
      <c r="N56" s="216"/>
      <c r="O56" s="216"/>
      <c r="P56" s="216"/>
      <c r="Q56" s="216"/>
      <c r="R56" s="216"/>
      <c r="S56" s="216"/>
      <c r="T56" s="216"/>
      <c r="U56" s="216"/>
      <c r="V56" s="216"/>
      <c r="W56" s="216"/>
      <c r="X56" s="62"/>
      <c r="Y56" s="238"/>
      <c r="Z56" s="239"/>
      <c r="AA56" s="239"/>
      <c r="AB56" s="239"/>
      <c r="AC56" s="239"/>
      <c r="AD56" s="239"/>
      <c r="AE56" s="239"/>
      <c r="AF56" s="239"/>
      <c r="AG56" s="240"/>
      <c r="AH56" s="106"/>
      <c r="AI56" s="107"/>
      <c r="AJ56" s="107"/>
      <c r="AK56" s="107"/>
      <c r="AL56" s="107"/>
      <c r="AM56" s="107"/>
      <c r="AN56" s="107"/>
      <c r="AO56" s="107"/>
      <c r="AP56" s="107"/>
      <c r="AQ56" s="107"/>
      <c r="AR56" s="107"/>
      <c r="AS56" s="108"/>
      <c r="AT56" s="241"/>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3"/>
      <c r="BS56" s="106"/>
      <c r="BT56" s="107"/>
      <c r="BU56" s="107"/>
      <c r="BV56" s="107"/>
      <c r="BW56" s="107"/>
      <c r="BX56" s="107"/>
      <c r="BY56" s="107"/>
      <c r="BZ56" s="107"/>
      <c r="CA56" s="107"/>
      <c r="CB56" s="107"/>
      <c r="CC56" s="107"/>
      <c r="CD56" s="107"/>
      <c r="CE56" s="107"/>
      <c r="CF56" s="107"/>
      <c r="CG56" s="107"/>
      <c r="CH56" s="108"/>
      <c r="CI56" s="106"/>
      <c r="CJ56" s="107"/>
      <c r="CK56" s="107"/>
      <c r="CL56" s="107"/>
      <c r="CM56" s="107"/>
      <c r="CN56" s="107"/>
      <c r="CO56" s="107"/>
      <c r="CP56" s="108"/>
      <c r="CQ56" s="106"/>
      <c r="CR56" s="107"/>
      <c r="CS56" s="107"/>
      <c r="CT56" s="107"/>
      <c r="CU56" s="107"/>
      <c r="CV56" s="107"/>
      <c r="CW56" s="107"/>
      <c r="CX56" s="107"/>
      <c r="CY56" s="107"/>
      <c r="CZ56" s="108"/>
      <c r="DA56" s="106"/>
      <c r="DB56" s="107"/>
      <c r="DC56" s="107"/>
      <c r="DD56" s="107"/>
      <c r="DE56" s="107"/>
      <c r="DF56" s="107"/>
      <c r="DG56" s="107"/>
      <c r="DH56" s="107"/>
      <c r="DI56" s="107"/>
      <c r="DJ56" s="107"/>
      <c r="DK56" s="108"/>
    </row>
    <row r="57" spans="2:115" ht="27.75" customHeight="1">
      <c r="B57" s="220"/>
      <c r="C57" s="220"/>
      <c r="D57" s="220"/>
      <c r="E57" s="220"/>
      <c r="F57" s="220"/>
      <c r="G57" s="220"/>
      <c r="H57" s="220"/>
      <c r="I57" s="220"/>
      <c r="J57" s="220"/>
      <c r="K57" s="220"/>
      <c r="L57" s="215"/>
      <c r="M57" s="216"/>
      <c r="N57" s="216"/>
      <c r="O57" s="216"/>
      <c r="P57" s="216"/>
      <c r="Q57" s="216"/>
      <c r="R57" s="216"/>
      <c r="S57" s="216"/>
      <c r="T57" s="216"/>
      <c r="U57" s="216"/>
      <c r="V57" s="216"/>
      <c r="W57" s="216"/>
      <c r="X57" s="62"/>
      <c r="Y57" s="221"/>
      <c r="Z57" s="221"/>
      <c r="AA57" s="221"/>
      <c r="AB57" s="221"/>
      <c r="AC57" s="221"/>
      <c r="AD57" s="221"/>
      <c r="AE57" s="221"/>
      <c r="AF57" s="221"/>
      <c r="AG57" s="221"/>
      <c r="AH57" s="222"/>
      <c r="AI57" s="222"/>
      <c r="AJ57" s="222"/>
      <c r="AK57" s="222"/>
      <c r="AL57" s="222"/>
      <c r="AM57" s="222"/>
      <c r="AN57" s="222"/>
      <c r="AO57" s="222"/>
      <c r="AP57" s="222"/>
      <c r="AQ57" s="222"/>
      <c r="AR57" s="222"/>
      <c r="AS57" s="222"/>
      <c r="AT57" s="223"/>
      <c r="AU57" s="223"/>
      <c r="AV57" s="223"/>
      <c r="AW57" s="223"/>
      <c r="AX57" s="223"/>
      <c r="AY57" s="223"/>
      <c r="AZ57" s="223"/>
      <c r="BA57" s="223"/>
      <c r="BB57" s="223"/>
      <c r="BC57" s="223"/>
      <c r="BD57" s="223"/>
      <c r="BE57" s="223"/>
      <c r="BF57" s="223"/>
      <c r="BG57" s="223"/>
      <c r="BH57" s="223"/>
      <c r="BI57" s="223"/>
      <c r="BJ57" s="223"/>
      <c r="BK57" s="223"/>
      <c r="BL57" s="223"/>
      <c r="BM57" s="223"/>
      <c r="BN57" s="223"/>
      <c r="BO57" s="223"/>
      <c r="BP57" s="223"/>
      <c r="BQ57" s="223"/>
      <c r="BR57" s="223"/>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row>
    <row r="58" spans="2:115" ht="27.75" customHeight="1">
      <c r="B58" s="220"/>
      <c r="C58" s="220"/>
      <c r="D58" s="220"/>
      <c r="E58" s="220"/>
      <c r="F58" s="220"/>
      <c r="G58" s="220"/>
      <c r="H58" s="220"/>
      <c r="I58" s="220"/>
      <c r="J58" s="220"/>
      <c r="K58" s="220"/>
      <c r="L58" s="215"/>
      <c r="M58" s="216"/>
      <c r="N58" s="216"/>
      <c r="O58" s="216"/>
      <c r="P58" s="216"/>
      <c r="Q58" s="216"/>
      <c r="R58" s="216"/>
      <c r="S58" s="216"/>
      <c r="T58" s="216"/>
      <c r="U58" s="216"/>
      <c r="V58" s="216"/>
      <c r="W58" s="216"/>
      <c r="X58" s="62"/>
      <c r="Y58" s="221"/>
      <c r="Z58" s="221"/>
      <c r="AA58" s="221"/>
      <c r="AB58" s="221"/>
      <c r="AC58" s="221"/>
      <c r="AD58" s="221"/>
      <c r="AE58" s="221"/>
      <c r="AF58" s="221"/>
      <c r="AG58" s="221"/>
      <c r="AH58" s="222"/>
      <c r="AI58" s="222"/>
      <c r="AJ58" s="222"/>
      <c r="AK58" s="222"/>
      <c r="AL58" s="222"/>
      <c r="AM58" s="222"/>
      <c r="AN58" s="222"/>
      <c r="AO58" s="222"/>
      <c r="AP58" s="222"/>
      <c r="AQ58" s="222"/>
      <c r="AR58" s="222"/>
      <c r="AS58" s="222"/>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row>
    <row r="59" spans="2:115" ht="27.75" customHeight="1" thickBot="1">
      <c r="B59" s="214"/>
      <c r="C59" s="214"/>
      <c r="D59" s="214"/>
      <c r="E59" s="214"/>
      <c r="F59" s="214"/>
      <c r="G59" s="214"/>
      <c r="H59" s="214"/>
      <c r="I59" s="214"/>
      <c r="J59" s="214"/>
      <c r="K59" s="214"/>
      <c r="L59" s="244"/>
      <c r="M59" s="245"/>
      <c r="N59" s="245"/>
      <c r="O59" s="245"/>
      <c r="P59" s="245"/>
      <c r="Q59" s="245"/>
      <c r="R59" s="245"/>
      <c r="S59" s="245"/>
      <c r="T59" s="245"/>
      <c r="U59" s="245"/>
      <c r="V59" s="245"/>
      <c r="W59" s="245"/>
      <c r="X59" s="63"/>
      <c r="Y59" s="217"/>
      <c r="Z59" s="217"/>
      <c r="AA59" s="217"/>
      <c r="AB59" s="217"/>
      <c r="AC59" s="217"/>
      <c r="AD59" s="217"/>
      <c r="AE59" s="217"/>
      <c r="AF59" s="217"/>
      <c r="AG59" s="217"/>
      <c r="AH59" s="218"/>
      <c r="AI59" s="218"/>
      <c r="AJ59" s="218"/>
      <c r="AK59" s="218"/>
      <c r="AL59" s="218"/>
      <c r="AM59" s="218"/>
      <c r="AN59" s="218"/>
      <c r="AO59" s="218"/>
      <c r="AP59" s="218"/>
      <c r="AQ59" s="218"/>
      <c r="AR59" s="218"/>
      <c r="AS59" s="218"/>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8"/>
      <c r="BT59" s="218"/>
      <c r="BU59" s="218"/>
      <c r="BV59" s="218"/>
      <c r="BW59" s="218"/>
      <c r="BX59" s="218"/>
      <c r="BY59" s="218"/>
      <c r="BZ59" s="218"/>
      <c r="CA59" s="218"/>
      <c r="CB59" s="218"/>
      <c r="CC59" s="218"/>
      <c r="CD59" s="218"/>
      <c r="CE59" s="218"/>
      <c r="CF59" s="218"/>
      <c r="CG59" s="218"/>
      <c r="CH59" s="218"/>
      <c r="CI59" s="218"/>
      <c r="CJ59" s="218"/>
      <c r="CK59" s="218"/>
      <c r="CL59" s="218"/>
      <c r="CM59" s="218"/>
      <c r="CN59" s="218"/>
      <c r="CO59" s="218"/>
      <c r="CP59" s="218"/>
      <c r="CQ59" s="218"/>
      <c r="CR59" s="218"/>
      <c r="CS59" s="218"/>
      <c r="CT59" s="218"/>
      <c r="CU59" s="218"/>
      <c r="CV59" s="218"/>
      <c r="CW59" s="218"/>
      <c r="CX59" s="218"/>
      <c r="CY59" s="218"/>
      <c r="CZ59" s="218"/>
      <c r="DA59" s="218"/>
      <c r="DB59" s="218"/>
      <c r="DC59" s="218"/>
      <c r="DD59" s="218"/>
      <c r="DE59" s="218"/>
      <c r="DF59" s="218"/>
      <c r="DG59" s="218"/>
      <c r="DH59" s="218"/>
      <c r="DI59" s="218"/>
      <c r="DJ59" s="218"/>
      <c r="DK59" s="218"/>
    </row>
    <row r="60" spans="2:115" ht="27.75" customHeight="1" thickTop="1">
      <c r="B60" s="210" t="s">
        <v>62</v>
      </c>
      <c r="C60" s="210"/>
      <c r="D60" s="210"/>
      <c r="E60" s="210"/>
      <c r="F60" s="210"/>
      <c r="G60" s="210"/>
      <c r="H60" s="210"/>
      <c r="I60" s="210"/>
      <c r="J60" s="210"/>
      <c r="K60" s="210"/>
      <c r="L60" s="256">
        <f>SUMIF(Y45:AG59,"立候補準備",L45:W59)</f>
        <v>0</v>
      </c>
      <c r="M60" s="257"/>
      <c r="N60" s="257"/>
      <c r="O60" s="257"/>
      <c r="P60" s="257"/>
      <c r="Q60" s="257"/>
      <c r="R60" s="257"/>
      <c r="S60" s="257"/>
      <c r="T60" s="257"/>
      <c r="U60" s="257"/>
      <c r="V60" s="257"/>
      <c r="W60" s="257"/>
      <c r="X60" s="39"/>
      <c r="Y60" s="213"/>
      <c r="Z60" s="213"/>
      <c r="AA60" s="213"/>
      <c r="AB60" s="213"/>
      <c r="AC60" s="213"/>
      <c r="AD60" s="213"/>
      <c r="AE60" s="213"/>
      <c r="AF60" s="213"/>
      <c r="AG60" s="213"/>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204"/>
      <c r="BN60" s="204"/>
      <c r="BO60" s="204"/>
      <c r="BP60" s="204"/>
      <c r="BQ60" s="204"/>
      <c r="BR60" s="204"/>
      <c r="BS60" s="204"/>
      <c r="BT60" s="204"/>
      <c r="BU60" s="204"/>
      <c r="BV60" s="204"/>
      <c r="BW60" s="204"/>
      <c r="BX60" s="204"/>
      <c r="BY60" s="204"/>
      <c r="BZ60" s="204"/>
      <c r="CA60" s="204"/>
      <c r="CB60" s="204"/>
      <c r="CC60" s="204"/>
      <c r="CD60" s="204"/>
      <c r="CE60" s="204"/>
      <c r="CF60" s="204"/>
      <c r="CG60" s="204"/>
      <c r="CH60" s="204"/>
      <c r="CI60" s="204"/>
      <c r="CJ60" s="204"/>
      <c r="CK60" s="204"/>
      <c r="CL60" s="204"/>
      <c r="CM60" s="204"/>
      <c r="CN60" s="204"/>
      <c r="CO60" s="204"/>
      <c r="CP60" s="204"/>
      <c r="CQ60" s="204"/>
      <c r="CR60" s="204"/>
      <c r="CS60" s="204"/>
      <c r="CT60" s="204"/>
      <c r="CU60" s="204"/>
      <c r="CV60" s="204"/>
      <c r="CW60" s="204"/>
      <c r="CX60" s="204"/>
      <c r="CY60" s="204"/>
      <c r="CZ60" s="204"/>
      <c r="DA60" s="204"/>
      <c r="DB60" s="204"/>
      <c r="DC60" s="204"/>
      <c r="DD60" s="204"/>
      <c r="DE60" s="204"/>
      <c r="DF60" s="204"/>
      <c r="DG60" s="204"/>
      <c r="DH60" s="204"/>
      <c r="DI60" s="204"/>
      <c r="DJ60" s="204"/>
      <c r="DK60" s="204"/>
    </row>
    <row r="61" spans="2:115" ht="27.75" customHeight="1">
      <c r="B61" s="205" t="s">
        <v>63</v>
      </c>
      <c r="C61" s="205"/>
      <c r="D61" s="205"/>
      <c r="E61" s="205"/>
      <c r="F61" s="205"/>
      <c r="G61" s="205"/>
      <c r="H61" s="205"/>
      <c r="I61" s="205"/>
      <c r="J61" s="205"/>
      <c r="K61" s="205"/>
      <c r="L61" s="206">
        <f>SUMIF(Y45:AG59,"選挙運動",L45:W59)</f>
        <v>0</v>
      </c>
      <c r="M61" s="207"/>
      <c r="N61" s="207"/>
      <c r="O61" s="207"/>
      <c r="P61" s="207"/>
      <c r="Q61" s="207"/>
      <c r="R61" s="207"/>
      <c r="S61" s="207"/>
      <c r="T61" s="207"/>
      <c r="U61" s="207"/>
      <c r="V61" s="207"/>
      <c r="W61" s="207"/>
      <c r="X61" s="38"/>
      <c r="Y61" s="208"/>
      <c r="Z61" s="208"/>
      <c r="AA61" s="208"/>
      <c r="AB61" s="208"/>
      <c r="AC61" s="208"/>
      <c r="AD61" s="208"/>
      <c r="AE61" s="208"/>
      <c r="AF61" s="208"/>
      <c r="AG61" s="208"/>
      <c r="AH61" s="209"/>
      <c r="AI61" s="209"/>
      <c r="AJ61" s="209"/>
      <c r="AK61" s="209"/>
      <c r="AL61" s="209"/>
      <c r="AM61" s="209"/>
      <c r="AN61" s="209"/>
      <c r="AO61" s="209"/>
      <c r="AP61" s="209"/>
      <c r="AQ61" s="209"/>
      <c r="AR61" s="209"/>
      <c r="AS61" s="209"/>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c r="BT61" s="209"/>
      <c r="BU61" s="209"/>
      <c r="BV61" s="209"/>
      <c r="BW61" s="209"/>
      <c r="BX61" s="209"/>
      <c r="BY61" s="209"/>
      <c r="BZ61" s="209"/>
      <c r="CA61" s="209"/>
      <c r="CB61" s="209"/>
      <c r="CC61" s="209"/>
      <c r="CD61" s="209"/>
      <c r="CE61" s="209"/>
      <c r="CF61" s="209"/>
      <c r="CG61" s="209"/>
      <c r="CH61" s="209"/>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row>
    <row r="62" spans="2:115" ht="27.75" customHeight="1">
      <c r="B62" s="205" t="s">
        <v>72</v>
      </c>
      <c r="C62" s="205"/>
      <c r="D62" s="205"/>
      <c r="E62" s="205"/>
      <c r="F62" s="205"/>
      <c r="G62" s="205"/>
      <c r="H62" s="205"/>
      <c r="I62" s="205"/>
      <c r="J62" s="205"/>
      <c r="K62" s="205"/>
      <c r="L62" s="206">
        <f>L61+L60</f>
        <v>0</v>
      </c>
      <c r="M62" s="207"/>
      <c r="N62" s="207"/>
      <c r="O62" s="207"/>
      <c r="P62" s="207"/>
      <c r="Q62" s="207"/>
      <c r="R62" s="207"/>
      <c r="S62" s="207"/>
      <c r="T62" s="207"/>
      <c r="U62" s="207"/>
      <c r="V62" s="207"/>
      <c r="W62" s="207"/>
      <c r="X62" s="38"/>
      <c r="Y62" s="208"/>
      <c r="Z62" s="208"/>
      <c r="AA62" s="208"/>
      <c r="AB62" s="208"/>
      <c r="AC62" s="208"/>
      <c r="AD62" s="208"/>
      <c r="AE62" s="208"/>
      <c r="AF62" s="208"/>
      <c r="AG62" s="208"/>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09"/>
      <c r="BY62" s="209"/>
      <c r="BZ62" s="209"/>
      <c r="CA62" s="209"/>
      <c r="CB62" s="209"/>
      <c r="CC62" s="209"/>
      <c r="CD62" s="209"/>
      <c r="CE62" s="209"/>
      <c r="CF62" s="209"/>
      <c r="CG62" s="209"/>
      <c r="CH62" s="209"/>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row>
    <row r="63" spans="2:115" ht="22.5" customHeight="1">
      <c r="B63" s="225" t="s">
        <v>54</v>
      </c>
      <c r="C63" s="225"/>
      <c r="D63" s="225"/>
      <c r="E63" s="225"/>
      <c r="F63" s="225"/>
      <c r="G63" s="225"/>
      <c r="H63" s="225"/>
      <c r="I63" s="225"/>
      <c r="J63" s="225"/>
      <c r="K63" s="225"/>
      <c r="L63" s="227" t="s">
        <v>132</v>
      </c>
      <c r="M63" s="227"/>
      <c r="N63" s="227"/>
      <c r="O63" s="227"/>
      <c r="P63" s="227"/>
      <c r="Q63" s="227"/>
      <c r="R63" s="227"/>
      <c r="S63" s="227"/>
      <c r="T63" s="227"/>
      <c r="U63" s="227"/>
      <c r="V63" s="227"/>
      <c r="W63" s="227"/>
      <c r="X63" s="227"/>
      <c r="Y63" s="227" t="s">
        <v>60</v>
      </c>
      <c r="Z63" s="225"/>
      <c r="AA63" s="225"/>
      <c r="AB63" s="225"/>
      <c r="AC63" s="225"/>
      <c r="AD63" s="225"/>
      <c r="AE63" s="225"/>
      <c r="AF63" s="225"/>
      <c r="AG63" s="225"/>
      <c r="AH63" s="227" t="s">
        <v>5</v>
      </c>
      <c r="AI63" s="227"/>
      <c r="AJ63" s="227"/>
      <c r="AK63" s="227"/>
      <c r="AL63" s="227"/>
      <c r="AM63" s="227"/>
      <c r="AN63" s="227"/>
      <c r="AO63" s="227"/>
      <c r="AP63" s="227"/>
      <c r="AQ63" s="227"/>
      <c r="AR63" s="227"/>
      <c r="AS63" s="227"/>
      <c r="AT63" s="229" t="s">
        <v>6</v>
      </c>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30" t="s">
        <v>55</v>
      </c>
      <c r="CR63" s="230"/>
      <c r="CS63" s="230"/>
      <c r="CT63" s="230"/>
      <c r="CU63" s="230"/>
      <c r="CV63" s="230"/>
      <c r="CW63" s="230"/>
      <c r="CX63" s="230"/>
      <c r="CY63" s="230"/>
      <c r="CZ63" s="230"/>
      <c r="DA63" s="231" t="s">
        <v>7</v>
      </c>
      <c r="DB63" s="231"/>
      <c r="DC63" s="231"/>
      <c r="DD63" s="231"/>
      <c r="DE63" s="231"/>
      <c r="DF63" s="231"/>
      <c r="DG63" s="231"/>
      <c r="DH63" s="231"/>
      <c r="DI63" s="231"/>
      <c r="DJ63" s="231"/>
      <c r="DK63" s="231"/>
    </row>
    <row r="64" spans="2:115" ht="33" customHeight="1">
      <c r="B64" s="226"/>
      <c r="C64" s="226"/>
      <c r="D64" s="226"/>
      <c r="E64" s="226"/>
      <c r="F64" s="226"/>
      <c r="G64" s="226"/>
      <c r="H64" s="226"/>
      <c r="I64" s="226"/>
      <c r="J64" s="226"/>
      <c r="K64" s="226"/>
      <c r="L64" s="228"/>
      <c r="M64" s="228"/>
      <c r="N64" s="228"/>
      <c r="O64" s="228"/>
      <c r="P64" s="228"/>
      <c r="Q64" s="228"/>
      <c r="R64" s="228"/>
      <c r="S64" s="228"/>
      <c r="T64" s="228"/>
      <c r="U64" s="228"/>
      <c r="V64" s="228"/>
      <c r="W64" s="228"/>
      <c r="X64" s="228"/>
      <c r="Y64" s="226"/>
      <c r="Z64" s="226"/>
      <c r="AA64" s="226"/>
      <c r="AB64" s="226"/>
      <c r="AC64" s="226"/>
      <c r="AD64" s="226"/>
      <c r="AE64" s="226"/>
      <c r="AF64" s="226"/>
      <c r="AG64" s="226"/>
      <c r="AH64" s="228"/>
      <c r="AI64" s="228"/>
      <c r="AJ64" s="228"/>
      <c r="AK64" s="228"/>
      <c r="AL64" s="228"/>
      <c r="AM64" s="228"/>
      <c r="AN64" s="228"/>
      <c r="AO64" s="228"/>
      <c r="AP64" s="228"/>
      <c r="AQ64" s="228"/>
      <c r="AR64" s="228"/>
      <c r="AS64" s="228"/>
      <c r="AT64" s="232" t="s">
        <v>0</v>
      </c>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09" t="s">
        <v>8</v>
      </c>
      <c r="BT64" s="209"/>
      <c r="BU64" s="209"/>
      <c r="BV64" s="209"/>
      <c r="BW64" s="209"/>
      <c r="BX64" s="209"/>
      <c r="BY64" s="209"/>
      <c r="BZ64" s="209"/>
      <c r="CA64" s="209"/>
      <c r="CB64" s="209"/>
      <c r="CC64" s="209"/>
      <c r="CD64" s="209"/>
      <c r="CE64" s="209"/>
      <c r="CF64" s="209"/>
      <c r="CG64" s="209"/>
      <c r="CH64" s="209"/>
      <c r="CI64" s="209" t="s">
        <v>9</v>
      </c>
      <c r="CJ64" s="209"/>
      <c r="CK64" s="209"/>
      <c r="CL64" s="209"/>
      <c r="CM64" s="209"/>
      <c r="CN64" s="209"/>
      <c r="CO64" s="209"/>
      <c r="CP64" s="209"/>
      <c r="CQ64" s="230"/>
      <c r="CR64" s="230"/>
      <c r="CS64" s="230"/>
      <c r="CT64" s="230"/>
      <c r="CU64" s="230"/>
      <c r="CV64" s="230"/>
      <c r="CW64" s="230"/>
      <c r="CX64" s="230"/>
      <c r="CY64" s="230"/>
      <c r="CZ64" s="230"/>
      <c r="DA64" s="231"/>
      <c r="DB64" s="231"/>
      <c r="DC64" s="231"/>
      <c r="DD64" s="231"/>
      <c r="DE64" s="231"/>
      <c r="DF64" s="231"/>
      <c r="DG64" s="231"/>
      <c r="DH64" s="231"/>
      <c r="DI64" s="231"/>
      <c r="DJ64" s="231"/>
      <c r="DK64" s="231"/>
    </row>
    <row r="65" spans="2:115" ht="27.75" customHeight="1">
      <c r="B65" s="220"/>
      <c r="C65" s="220"/>
      <c r="D65" s="220"/>
      <c r="E65" s="220"/>
      <c r="F65" s="220"/>
      <c r="G65" s="220"/>
      <c r="H65" s="220"/>
      <c r="I65" s="220"/>
      <c r="J65" s="220"/>
      <c r="K65" s="220"/>
      <c r="L65" s="215"/>
      <c r="M65" s="216"/>
      <c r="N65" s="216"/>
      <c r="O65" s="216"/>
      <c r="P65" s="216"/>
      <c r="Q65" s="216"/>
      <c r="R65" s="216"/>
      <c r="S65" s="216"/>
      <c r="T65" s="216"/>
      <c r="U65" s="216"/>
      <c r="V65" s="216"/>
      <c r="W65" s="216"/>
      <c r="X65" s="62"/>
      <c r="Y65" s="221"/>
      <c r="Z65" s="221"/>
      <c r="AA65" s="221"/>
      <c r="AB65" s="221"/>
      <c r="AC65" s="221"/>
      <c r="AD65" s="221"/>
      <c r="AE65" s="221"/>
      <c r="AF65" s="221"/>
      <c r="AG65" s="221"/>
      <c r="AH65" s="222"/>
      <c r="AI65" s="222"/>
      <c r="AJ65" s="222"/>
      <c r="AK65" s="222"/>
      <c r="AL65" s="222"/>
      <c r="AM65" s="222"/>
      <c r="AN65" s="222"/>
      <c r="AO65" s="222"/>
      <c r="AP65" s="222"/>
      <c r="AQ65" s="222"/>
      <c r="AR65" s="222"/>
      <c r="AS65" s="222"/>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row>
    <row r="66" spans="2:115" ht="27.75" customHeight="1">
      <c r="B66" s="220"/>
      <c r="C66" s="220"/>
      <c r="D66" s="220"/>
      <c r="E66" s="220"/>
      <c r="F66" s="220"/>
      <c r="G66" s="220"/>
      <c r="H66" s="220"/>
      <c r="I66" s="220"/>
      <c r="J66" s="220"/>
      <c r="K66" s="220"/>
      <c r="L66" s="215"/>
      <c r="M66" s="216"/>
      <c r="N66" s="216"/>
      <c r="O66" s="216"/>
      <c r="P66" s="216"/>
      <c r="Q66" s="216"/>
      <c r="R66" s="216"/>
      <c r="S66" s="216"/>
      <c r="T66" s="216"/>
      <c r="U66" s="216"/>
      <c r="V66" s="216"/>
      <c r="W66" s="216"/>
      <c r="X66" s="62"/>
      <c r="Y66" s="221"/>
      <c r="Z66" s="221"/>
      <c r="AA66" s="221"/>
      <c r="AB66" s="221"/>
      <c r="AC66" s="221"/>
      <c r="AD66" s="221"/>
      <c r="AE66" s="221"/>
      <c r="AF66" s="221"/>
      <c r="AG66" s="221"/>
      <c r="AH66" s="222"/>
      <c r="AI66" s="222"/>
      <c r="AJ66" s="222"/>
      <c r="AK66" s="222"/>
      <c r="AL66" s="222"/>
      <c r="AM66" s="222"/>
      <c r="AN66" s="222"/>
      <c r="AO66" s="222"/>
      <c r="AP66" s="222"/>
      <c r="AQ66" s="222"/>
      <c r="AR66" s="222"/>
      <c r="AS66" s="222"/>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row>
    <row r="67" spans="2:115" ht="27.75" customHeight="1">
      <c r="B67" s="96"/>
      <c r="C67" s="97"/>
      <c r="D67" s="97"/>
      <c r="E67" s="97"/>
      <c r="F67" s="97"/>
      <c r="G67" s="97"/>
      <c r="H67" s="97"/>
      <c r="I67" s="97"/>
      <c r="J67" s="97"/>
      <c r="K67" s="98"/>
      <c r="L67" s="215"/>
      <c r="M67" s="216"/>
      <c r="N67" s="216"/>
      <c r="O67" s="216"/>
      <c r="P67" s="216"/>
      <c r="Q67" s="216"/>
      <c r="R67" s="216"/>
      <c r="S67" s="216"/>
      <c r="T67" s="216"/>
      <c r="U67" s="216"/>
      <c r="V67" s="216"/>
      <c r="W67" s="216"/>
      <c r="X67" s="62"/>
      <c r="Y67" s="238"/>
      <c r="Z67" s="239"/>
      <c r="AA67" s="239"/>
      <c r="AB67" s="239"/>
      <c r="AC67" s="239"/>
      <c r="AD67" s="239"/>
      <c r="AE67" s="239"/>
      <c r="AF67" s="239"/>
      <c r="AG67" s="240"/>
      <c r="AH67" s="106"/>
      <c r="AI67" s="107"/>
      <c r="AJ67" s="107"/>
      <c r="AK67" s="107"/>
      <c r="AL67" s="107"/>
      <c r="AM67" s="107"/>
      <c r="AN67" s="107"/>
      <c r="AO67" s="107"/>
      <c r="AP67" s="107"/>
      <c r="AQ67" s="107"/>
      <c r="AR67" s="107"/>
      <c r="AS67" s="108"/>
      <c r="AT67" s="241"/>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3"/>
      <c r="BS67" s="106"/>
      <c r="BT67" s="107"/>
      <c r="BU67" s="107"/>
      <c r="BV67" s="107"/>
      <c r="BW67" s="107"/>
      <c r="BX67" s="107"/>
      <c r="BY67" s="107"/>
      <c r="BZ67" s="107"/>
      <c r="CA67" s="107"/>
      <c r="CB67" s="107"/>
      <c r="CC67" s="107"/>
      <c r="CD67" s="107"/>
      <c r="CE67" s="107"/>
      <c r="CF67" s="107"/>
      <c r="CG67" s="107"/>
      <c r="CH67" s="108"/>
      <c r="CI67" s="106"/>
      <c r="CJ67" s="107"/>
      <c r="CK67" s="107"/>
      <c r="CL67" s="107"/>
      <c r="CM67" s="107"/>
      <c r="CN67" s="107"/>
      <c r="CO67" s="107"/>
      <c r="CP67" s="108"/>
      <c r="CQ67" s="106"/>
      <c r="CR67" s="107"/>
      <c r="CS67" s="107"/>
      <c r="CT67" s="107"/>
      <c r="CU67" s="107"/>
      <c r="CV67" s="107"/>
      <c r="CW67" s="107"/>
      <c r="CX67" s="107"/>
      <c r="CY67" s="107"/>
      <c r="CZ67" s="108"/>
      <c r="DA67" s="106"/>
      <c r="DB67" s="107"/>
      <c r="DC67" s="107"/>
      <c r="DD67" s="107"/>
      <c r="DE67" s="107"/>
      <c r="DF67" s="107"/>
      <c r="DG67" s="107"/>
      <c r="DH67" s="107"/>
      <c r="DI67" s="107"/>
      <c r="DJ67" s="107"/>
      <c r="DK67" s="108"/>
    </row>
    <row r="68" spans="2:115" ht="27.75" customHeight="1">
      <c r="B68" s="96"/>
      <c r="C68" s="97"/>
      <c r="D68" s="97"/>
      <c r="E68" s="97"/>
      <c r="F68" s="97"/>
      <c r="G68" s="97"/>
      <c r="H68" s="97"/>
      <c r="I68" s="97"/>
      <c r="J68" s="97"/>
      <c r="K68" s="98"/>
      <c r="L68" s="215"/>
      <c r="M68" s="216"/>
      <c r="N68" s="216"/>
      <c r="O68" s="216"/>
      <c r="P68" s="216"/>
      <c r="Q68" s="216"/>
      <c r="R68" s="216"/>
      <c r="S68" s="216"/>
      <c r="T68" s="216"/>
      <c r="U68" s="216"/>
      <c r="V68" s="216"/>
      <c r="W68" s="216"/>
      <c r="X68" s="62"/>
      <c r="Y68" s="238"/>
      <c r="Z68" s="239"/>
      <c r="AA68" s="239"/>
      <c r="AB68" s="239"/>
      <c r="AC68" s="239"/>
      <c r="AD68" s="239"/>
      <c r="AE68" s="239"/>
      <c r="AF68" s="239"/>
      <c r="AG68" s="240"/>
      <c r="AH68" s="106"/>
      <c r="AI68" s="107"/>
      <c r="AJ68" s="107"/>
      <c r="AK68" s="107"/>
      <c r="AL68" s="107"/>
      <c r="AM68" s="107"/>
      <c r="AN68" s="107"/>
      <c r="AO68" s="107"/>
      <c r="AP68" s="107"/>
      <c r="AQ68" s="107"/>
      <c r="AR68" s="107"/>
      <c r="AS68" s="108"/>
      <c r="AT68" s="241"/>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3"/>
      <c r="BS68" s="106"/>
      <c r="BT68" s="107"/>
      <c r="BU68" s="107"/>
      <c r="BV68" s="107"/>
      <c r="BW68" s="107"/>
      <c r="BX68" s="107"/>
      <c r="BY68" s="107"/>
      <c r="BZ68" s="107"/>
      <c r="CA68" s="107"/>
      <c r="CB68" s="107"/>
      <c r="CC68" s="107"/>
      <c r="CD68" s="107"/>
      <c r="CE68" s="107"/>
      <c r="CF68" s="107"/>
      <c r="CG68" s="107"/>
      <c r="CH68" s="108"/>
      <c r="CI68" s="106"/>
      <c r="CJ68" s="107"/>
      <c r="CK68" s="107"/>
      <c r="CL68" s="107"/>
      <c r="CM68" s="107"/>
      <c r="CN68" s="107"/>
      <c r="CO68" s="107"/>
      <c r="CP68" s="108"/>
      <c r="CQ68" s="106"/>
      <c r="CR68" s="107"/>
      <c r="CS68" s="107"/>
      <c r="CT68" s="107"/>
      <c r="CU68" s="107"/>
      <c r="CV68" s="107"/>
      <c r="CW68" s="107"/>
      <c r="CX68" s="107"/>
      <c r="CY68" s="107"/>
      <c r="CZ68" s="108"/>
      <c r="DA68" s="106"/>
      <c r="DB68" s="107"/>
      <c r="DC68" s="107"/>
      <c r="DD68" s="107"/>
      <c r="DE68" s="107"/>
      <c r="DF68" s="107"/>
      <c r="DG68" s="107"/>
      <c r="DH68" s="107"/>
      <c r="DI68" s="107"/>
      <c r="DJ68" s="107"/>
      <c r="DK68" s="108"/>
    </row>
    <row r="69" spans="2:115" ht="27.75" customHeight="1">
      <c r="B69" s="96"/>
      <c r="C69" s="97"/>
      <c r="D69" s="97"/>
      <c r="E69" s="97"/>
      <c r="F69" s="97"/>
      <c r="G69" s="97"/>
      <c r="H69" s="97"/>
      <c r="I69" s="97"/>
      <c r="J69" s="97"/>
      <c r="K69" s="98"/>
      <c r="L69" s="215"/>
      <c r="M69" s="216"/>
      <c r="N69" s="216"/>
      <c r="O69" s="216"/>
      <c r="P69" s="216"/>
      <c r="Q69" s="216"/>
      <c r="R69" s="216"/>
      <c r="S69" s="216"/>
      <c r="T69" s="216"/>
      <c r="U69" s="216"/>
      <c r="V69" s="216"/>
      <c r="W69" s="216"/>
      <c r="X69" s="62"/>
      <c r="Y69" s="238"/>
      <c r="Z69" s="239"/>
      <c r="AA69" s="239"/>
      <c r="AB69" s="239"/>
      <c r="AC69" s="239"/>
      <c r="AD69" s="239"/>
      <c r="AE69" s="239"/>
      <c r="AF69" s="239"/>
      <c r="AG69" s="240"/>
      <c r="AH69" s="106"/>
      <c r="AI69" s="107"/>
      <c r="AJ69" s="107"/>
      <c r="AK69" s="107"/>
      <c r="AL69" s="107"/>
      <c r="AM69" s="107"/>
      <c r="AN69" s="107"/>
      <c r="AO69" s="107"/>
      <c r="AP69" s="107"/>
      <c r="AQ69" s="107"/>
      <c r="AR69" s="107"/>
      <c r="AS69" s="108"/>
      <c r="AT69" s="241"/>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3"/>
      <c r="BS69" s="106"/>
      <c r="BT69" s="107"/>
      <c r="BU69" s="107"/>
      <c r="BV69" s="107"/>
      <c r="BW69" s="107"/>
      <c r="BX69" s="107"/>
      <c r="BY69" s="107"/>
      <c r="BZ69" s="107"/>
      <c r="CA69" s="107"/>
      <c r="CB69" s="107"/>
      <c r="CC69" s="107"/>
      <c r="CD69" s="107"/>
      <c r="CE69" s="107"/>
      <c r="CF69" s="107"/>
      <c r="CG69" s="107"/>
      <c r="CH69" s="108"/>
      <c r="CI69" s="106"/>
      <c r="CJ69" s="107"/>
      <c r="CK69" s="107"/>
      <c r="CL69" s="107"/>
      <c r="CM69" s="107"/>
      <c r="CN69" s="107"/>
      <c r="CO69" s="107"/>
      <c r="CP69" s="108"/>
      <c r="CQ69" s="106"/>
      <c r="CR69" s="107"/>
      <c r="CS69" s="107"/>
      <c r="CT69" s="107"/>
      <c r="CU69" s="107"/>
      <c r="CV69" s="107"/>
      <c r="CW69" s="107"/>
      <c r="CX69" s="107"/>
      <c r="CY69" s="107"/>
      <c r="CZ69" s="108"/>
      <c r="DA69" s="106"/>
      <c r="DB69" s="107"/>
      <c r="DC69" s="107"/>
      <c r="DD69" s="107"/>
      <c r="DE69" s="107"/>
      <c r="DF69" s="107"/>
      <c r="DG69" s="107"/>
      <c r="DH69" s="107"/>
      <c r="DI69" s="107"/>
      <c r="DJ69" s="107"/>
      <c r="DK69" s="108"/>
    </row>
    <row r="70" spans="2:115" ht="27.75" customHeight="1">
      <c r="B70" s="96"/>
      <c r="C70" s="97"/>
      <c r="D70" s="97"/>
      <c r="E70" s="97"/>
      <c r="F70" s="97"/>
      <c r="G70" s="97"/>
      <c r="H70" s="97"/>
      <c r="I70" s="97"/>
      <c r="J70" s="97"/>
      <c r="K70" s="98"/>
      <c r="L70" s="215"/>
      <c r="M70" s="216"/>
      <c r="N70" s="216"/>
      <c r="O70" s="216"/>
      <c r="P70" s="216"/>
      <c r="Q70" s="216"/>
      <c r="R70" s="216"/>
      <c r="S70" s="216"/>
      <c r="T70" s="216"/>
      <c r="U70" s="216"/>
      <c r="V70" s="216"/>
      <c r="W70" s="216"/>
      <c r="X70" s="62"/>
      <c r="Y70" s="238"/>
      <c r="Z70" s="239"/>
      <c r="AA70" s="239"/>
      <c r="AB70" s="239"/>
      <c r="AC70" s="239"/>
      <c r="AD70" s="239"/>
      <c r="AE70" s="239"/>
      <c r="AF70" s="239"/>
      <c r="AG70" s="240"/>
      <c r="AH70" s="106"/>
      <c r="AI70" s="107"/>
      <c r="AJ70" s="107"/>
      <c r="AK70" s="107"/>
      <c r="AL70" s="107"/>
      <c r="AM70" s="107"/>
      <c r="AN70" s="107"/>
      <c r="AO70" s="107"/>
      <c r="AP70" s="107"/>
      <c r="AQ70" s="107"/>
      <c r="AR70" s="107"/>
      <c r="AS70" s="108"/>
      <c r="AT70" s="241"/>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3"/>
      <c r="BS70" s="106"/>
      <c r="BT70" s="107"/>
      <c r="BU70" s="107"/>
      <c r="BV70" s="107"/>
      <c r="BW70" s="107"/>
      <c r="BX70" s="107"/>
      <c r="BY70" s="107"/>
      <c r="BZ70" s="107"/>
      <c r="CA70" s="107"/>
      <c r="CB70" s="107"/>
      <c r="CC70" s="107"/>
      <c r="CD70" s="107"/>
      <c r="CE70" s="107"/>
      <c r="CF70" s="107"/>
      <c r="CG70" s="107"/>
      <c r="CH70" s="108"/>
      <c r="CI70" s="106"/>
      <c r="CJ70" s="107"/>
      <c r="CK70" s="107"/>
      <c r="CL70" s="107"/>
      <c r="CM70" s="107"/>
      <c r="CN70" s="107"/>
      <c r="CO70" s="107"/>
      <c r="CP70" s="108"/>
      <c r="CQ70" s="106"/>
      <c r="CR70" s="107"/>
      <c r="CS70" s="107"/>
      <c r="CT70" s="107"/>
      <c r="CU70" s="107"/>
      <c r="CV70" s="107"/>
      <c r="CW70" s="107"/>
      <c r="CX70" s="107"/>
      <c r="CY70" s="107"/>
      <c r="CZ70" s="108"/>
      <c r="DA70" s="106"/>
      <c r="DB70" s="107"/>
      <c r="DC70" s="107"/>
      <c r="DD70" s="107"/>
      <c r="DE70" s="107"/>
      <c r="DF70" s="107"/>
      <c r="DG70" s="107"/>
      <c r="DH70" s="107"/>
      <c r="DI70" s="107"/>
      <c r="DJ70" s="107"/>
      <c r="DK70" s="108"/>
    </row>
    <row r="71" spans="2:115" ht="27.75" customHeight="1">
      <c r="B71" s="96"/>
      <c r="C71" s="97"/>
      <c r="D71" s="97"/>
      <c r="E71" s="97"/>
      <c r="F71" s="97"/>
      <c r="G71" s="97"/>
      <c r="H71" s="97"/>
      <c r="I71" s="97"/>
      <c r="J71" s="97"/>
      <c r="K71" s="98"/>
      <c r="L71" s="215"/>
      <c r="M71" s="216"/>
      <c r="N71" s="216"/>
      <c r="O71" s="216"/>
      <c r="P71" s="216"/>
      <c r="Q71" s="216"/>
      <c r="R71" s="216"/>
      <c r="S71" s="216"/>
      <c r="T71" s="216"/>
      <c r="U71" s="216"/>
      <c r="V71" s="216"/>
      <c r="W71" s="216"/>
      <c r="X71" s="62"/>
      <c r="Y71" s="238"/>
      <c r="Z71" s="239"/>
      <c r="AA71" s="239"/>
      <c r="AB71" s="239"/>
      <c r="AC71" s="239"/>
      <c r="AD71" s="239"/>
      <c r="AE71" s="239"/>
      <c r="AF71" s="239"/>
      <c r="AG71" s="240"/>
      <c r="AH71" s="106"/>
      <c r="AI71" s="107"/>
      <c r="AJ71" s="107"/>
      <c r="AK71" s="107"/>
      <c r="AL71" s="107"/>
      <c r="AM71" s="107"/>
      <c r="AN71" s="107"/>
      <c r="AO71" s="107"/>
      <c r="AP71" s="107"/>
      <c r="AQ71" s="107"/>
      <c r="AR71" s="107"/>
      <c r="AS71" s="108"/>
      <c r="AT71" s="241"/>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3"/>
      <c r="BS71" s="106"/>
      <c r="BT71" s="107"/>
      <c r="BU71" s="107"/>
      <c r="BV71" s="107"/>
      <c r="BW71" s="107"/>
      <c r="BX71" s="107"/>
      <c r="BY71" s="107"/>
      <c r="BZ71" s="107"/>
      <c r="CA71" s="107"/>
      <c r="CB71" s="107"/>
      <c r="CC71" s="107"/>
      <c r="CD71" s="107"/>
      <c r="CE71" s="107"/>
      <c r="CF71" s="107"/>
      <c r="CG71" s="107"/>
      <c r="CH71" s="108"/>
      <c r="CI71" s="106"/>
      <c r="CJ71" s="107"/>
      <c r="CK71" s="107"/>
      <c r="CL71" s="107"/>
      <c r="CM71" s="107"/>
      <c r="CN71" s="107"/>
      <c r="CO71" s="107"/>
      <c r="CP71" s="108"/>
      <c r="CQ71" s="106"/>
      <c r="CR71" s="107"/>
      <c r="CS71" s="107"/>
      <c r="CT71" s="107"/>
      <c r="CU71" s="107"/>
      <c r="CV71" s="107"/>
      <c r="CW71" s="107"/>
      <c r="CX71" s="107"/>
      <c r="CY71" s="107"/>
      <c r="CZ71" s="108"/>
      <c r="DA71" s="106"/>
      <c r="DB71" s="107"/>
      <c r="DC71" s="107"/>
      <c r="DD71" s="107"/>
      <c r="DE71" s="107"/>
      <c r="DF71" s="107"/>
      <c r="DG71" s="107"/>
      <c r="DH71" s="107"/>
      <c r="DI71" s="107"/>
      <c r="DJ71" s="107"/>
      <c r="DK71" s="108"/>
    </row>
    <row r="72" spans="2:115" ht="27.75" customHeight="1">
      <c r="B72" s="96"/>
      <c r="C72" s="97"/>
      <c r="D72" s="97"/>
      <c r="E72" s="97"/>
      <c r="F72" s="97"/>
      <c r="G72" s="97"/>
      <c r="H72" s="97"/>
      <c r="I72" s="97"/>
      <c r="J72" s="97"/>
      <c r="K72" s="98"/>
      <c r="L72" s="215"/>
      <c r="M72" s="216"/>
      <c r="N72" s="216"/>
      <c r="O72" s="216"/>
      <c r="P72" s="216"/>
      <c r="Q72" s="216"/>
      <c r="R72" s="216"/>
      <c r="S72" s="216"/>
      <c r="T72" s="216"/>
      <c r="U72" s="216"/>
      <c r="V72" s="216"/>
      <c r="W72" s="216"/>
      <c r="X72" s="62"/>
      <c r="Y72" s="238"/>
      <c r="Z72" s="239"/>
      <c r="AA72" s="239"/>
      <c r="AB72" s="239"/>
      <c r="AC72" s="239"/>
      <c r="AD72" s="239"/>
      <c r="AE72" s="239"/>
      <c r="AF72" s="239"/>
      <c r="AG72" s="240"/>
      <c r="AH72" s="106"/>
      <c r="AI72" s="107"/>
      <c r="AJ72" s="107"/>
      <c r="AK72" s="107"/>
      <c r="AL72" s="107"/>
      <c r="AM72" s="107"/>
      <c r="AN72" s="107"/>
      <c r="AO72" s="107"/>
      <c r="AP72" s="107"/>
      <c r="AQ72" s="107"/>
      <c r="AR72" s="107"/>
      <c r="AS72" s="108"/>
      <c r="AT72" s="241"/>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3"/>
      <c r="BS72" s="106"/>
      <c r="BT72" s="107"/>
      <c r="BU72" s="107"/>
      <c r="BV72" s="107"/>
      <c r="BW72" s="107"/>
      <c r="BX72" s="107"/>
      <c r="BY72" s="107"/>
      <c r="BZ72" s="107"/>
      <c r="CA72" s="107"/>
      <c r="CB72" s="107"/>
      <c r="CC72" s="107"/>
      <c r="CD72" s="107"/>
      <c r="CE72" s="107"/>
      <c r="CF72" s="107"/>
      <c r="CG72" s="107"/>
      <c r="CH72" s="108"/>
      <c r="CI72" s="106"/>
      <c r="CJ72" s="107"/>
      <c r="CK72" s="107"/>
      <c r="CL72" s="107"/>
      <c r="CM72" s="107"/>
      <c r="CN72" s="107"/>
      <c r="CO72" s="107"/>
      <c r="CP72" s="108"/>
      <c r="CQ72" s="106"/>
      <c r="CR72" s="107"/>
      <c r="CS72" s="107"/>
      <c r="CT72" s="107"/>
      <c r="CU72" s="107"/>
      <c r="CV72" s="107"/>
      <c r="CW72" s="107"/>
      <c r="CX72" s="107"/>
      <c r="CY72" s="107"/>
      <c r="CZ72" s="108"/>
      <c r="DA72" s="106"/>
      <c r="DB72" s="107"/>
      <c r="DC72" s="107"/>
      <c r="DD72" s="107"/>
      <c r="DE72" s="107"/>
      <c r="DF72" s="107"/>
      <c r="DG72" s="107"/>
      <c r="DH72" s="107"/>
      <c r="DI72" s="107"/>
      <c r="DJ72" s="107"/>
      <c r="DK72" s="108"/>
    </row>
    <row r="73" spans="2:115" ht="27.75" customHeight="1">
      <c r="B73" s="96"/>
      <c r="C73" s="97"/>
      <c r="D73" s="97"/>
      <c r="E73" s="97"/>
      <c r="F73" s="97"/>
      <c r="G73" s="97"/>
      <c r="H73" s="97"/>
      <c r="I73" s="97"/>
      <c r="J73" s="97"/>
      <c r="K73" s="98"/>
      <c r="L73" s="215"/>
      <c r="M73" s="216"/>
      <c r="N73" s="216"/>
      <c r="O73" s="216"/>
      <c r="P73" s="216"/>
      <c r="Q73" s="216"/>
      <c r="R73" s="216"/>
      <c r="S73" s="216"/>
      <c r="T73" s="216"/>
      <c r="U73" s="216"/>
      <c r="V73" s="216"/>
      <c r="W73" s="216"/>
      <c r="X73" s="62"/>
      <c r="Y73" s="238"/>
      <c r="Z73" s="239"/>
      <c r="AA73" s="239"/>
      <c r="AB73" s="239"/>
      <c r="AC73" s="239"/>
      <c r="AD73" s="239"/>
      <c r="AE73" s="239"/>
      <c r="AF73" s="239"/>
      <c r="AG73" s="240"/>
      <c r="AH73" s="106"/>
      <c r="AI73" s="107"/>
      <c r="AJ73" s="107"/>
      <c r="AK73" s="107"/>
      <c r="AL73" s="107"/>
      <c r="AM73" s="107"/>
      <c r="AN73" s="107"/>
      <c r="AO73" s="107"/>
      <c r="AP73" s="107"/>
      <c r="AQ73" s="107"/>
      <c r="AR73" s="107"/>
      <c r="AS73" s="108"/>
      <c r="AT73" s="241"/>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3"/>
      <c r="BS73" s="106"/>
      <c r="BT73" s="107"/>
      <c r="BU73" s="107"/>
      <c r="BV73" s="107"/>
      <c r="BW73" s="107"/>
      <c r="BX73" s="107"/>
      <c r="BY73" s="107"/>
      <c r="BZ73" s="107"/>
      <c r="CA73" s="107"/>
      <c r="CB73" s="107"/>
      <c r="CC73" s="107"/>
      <c r="CD73" s="107"/>
      <c r="CE73" s="107"/>
      <c r="CF73" s="107"/>
      <c r="CG73" s="107"/>
      <c r="CH73" s="108"/>
      <c r="CI73" s="106"/>
      <c r="CJ73" s="107"/>
      <c r="CK73" s="107"/>
      <c r="CL73" s="107"/>
      <c r="CM73" s="107"/>
      <c r="CN73" s="107"/>
      <c r="CO73" s="107"/>
      <c r="CP73" s="108"/>
      <c r="CQ73" s="106"/>
      <c r="CR73" s="107"/>
      <c r="CS73" s="107"/>
      <c r="CT73" s="107"/>
      <c r="CU73" s="107"/>
      <c r="CV73" s="107"/>
      <c r="CW73" s="107"/>
      <c r="CX73" s="107"/>
      <c r="CY73" s="107"/>
      <c r="CZ73" s="108"/>
      <c r="DA73" s="106"/>
      <c r="DB73" s="107"/>
      <c r="DC73" s="107"/>
      <c r="DD73" s="107"/>
      <c r="DE73" s="107"/>
      <c r="DF73" s="107"/>
      <c r="DG73" s="107"/>
      <c r="DH73" s="107"/>
      <c r="DI73" s="107"/>
      <c r="DJ73" s="107"/>
      <c r="DK73" s="108"/>
    </row>
    <row r="74" spans="2:115" ht="27.75" customHeight="1">
      <c r="B74" s="220"/>
      <c r="C74" s="220"/>
      <c r="D74" s="220"/>
      <c r="E74" s="220"/>
      <c r="F74" s="220"/>
      <c r="G74" s="220"/>
      <c r="H74" s="220"/>
      <c r="I74" s="220"/>
      <c r="J74" s="220"/>
      <c r="K74" s="220"/>
      <c r="L74" s="215"/>
      <c r="M74" s="216"/>
      <c r="N74" s="216"/>
      <c r="O74" s="216"/>
      <c r="P74" s="216"/>
      <c r="Q74" s="216"/>
      <c r="R74" s="216"/>
      <c r="S74" s="216"/>
      <c r="T74" s="216"/>
      <c r="U74" s="216"/>
      <c r="V74" s="216"/>
      <c r="W74" s="216"/>
      <c r="X74" s="62"/>
      <c r="Y74" s="221"/>
      <c r="Z74" s="221"/>
      <c r="AA74" s="221"/>
      <c r="AB74" s="221"/>
      <c r="AC74" s="221"/>
      <c r="AD74" s="221"/>
      <c r="AE74" s="221"/>
      <c r="AF74" s="221"/>
      <c r="AG74" s="221"/>
      <c r="AH74" s="222"/>
      <c r="AI74" s="222"/>
      <c r="AJ74" s="222"/>
      <c r="AK74" s="222"/>
      <c r="AL74" s="222"/>
      <c r="AM74" s="222"/>
      <c r="AN74" s="222"/>
      <c r="AO74" s="222"/>
      <c r="AP74" s="222"/>
      <c r="AQ74" s="222"/>
      <c r="AR74" s="222"/>
      <c r="AS74" s="222"/>
      <c r="AT74" s="223"/>
      <c r="AU74" s="223"/>
      <c r="AV74" s="223"/>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3"/>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row>
    <row r="75" spans="2:115" ht="27.75" customHeight="1">
      <c r="B75" s="96"/>
      <c r="C75" s="97"/>
      <c r="D75" s="97"/>
      <c r="E75" s="97"/>
      <c r="F75" s="97"/>
      <c r="G75" s="97"/>
      <c r="H75" s="97"/>
      <c r="I75" s="97"/>
      <c r="J75" s="97"/>
      <c r="K75" s="98"/>
      <c r="L75" s="215"/>
      <c r="M75" s="216"/>
      <c r="N75" s="216"/>
      <c r="O75" s="216"/>
      <c r="P75" s="216"/>
      <c r="Q75" s="216"/>
      <c r="R75" s="216"/>
      <c r="S75" s="216"/>
      <c r="T75" s="216"/>
      <c r="U75" s="216"/>
      <c r="V75" s="216"/>
      <c r="W75" s="216"/>
      <c r="X75" s="62"/>
      <c r="Y75" s="238"/>
      <c r="Z75" s="239"/>
      <c r="AA75" s="239"/>
      <c r="AB75" s="239"/>
      <c r="AC75" s="239"/>
      <c r="AD75" s="239"/>
      <c r="AE75" s="239"/>
      <c r="AF75" s="239"/>
      <c r="AG75" s="240"/>
      <c r="AH75" s="106"/>
      <c r="AI75" s="107"/>
      <c r="AJ75" s="107"/>
      <c r="AK75" s="107"/>
      <c r="AL75" s="107"/>
      <c r="AM75" s="107"/>
      <c r="AN75" s="107"/>
      <c r="AO75" s="107"/>
      <c r="AP75" s="107"/>
      <c r="AQ75" s="107"/>
      <c r="AR75" s="107"/>
      <c r="AS75" s="108"/>
      <c r="AT75" s="241"/>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3"/>
      <c r="BS75" s="106"/>
      <c r="BT75" s="107"/>
      <c r="BU75" s="107"/>
      <c r="BV75" s="107"/>
      <c r="BW75" s="107"/>
      <c r="BX75" s="107"/>
      <c r="BY75" s="107"/>
      <c r="BZ75" s="107"/>
      <c r="CA75" s="107"/>
      <c r="CB75" s="107"/>
      <c r="CC75" s="107"/>
      <c r="CD75" s="107"/>
      <c r="CE75" s="107"/>
      <c r="CF75" s="107"/>
      <c r="CG75" s="107"/>
      <c r="CH75" s="108"/>
      <c r="CI75" s="106"/>
      <c r="CJ75" s="107"/>
      <c r="CK75" s="107"/>
      <c r="CL75" s="107"/>
      <c r="CM75" s="107"/>
      <c r="CN75" s="107"/>
      <c r="CO75" s="107"/>
      <c r="CP75" s="108"/>
      <c r="CQ75" s="106"/>
      <c r="CR75" s="107"/>
      <c r="CS75" s="107"/>
      <c r="CT75" s="107"/>
      <c r="CU75" s="107"/>
      <c r="CV75" s="107"/>
      <c r="CW75" s="107"/>
      <c r="CX75" s="107"/>
      <c r="CY75" s="107"/>
      <c r="CZ75" s="108"/>
      <c r="DA75" s="106"/>
      <c r="DB75" s="107"/>
      <c r="DC75" s="107"/>
      <c r="DD75" s="107"/>
      <c r="DE75" s="107"/>
      <c r="DF75" s="107"/>
      <c r="DG75" s="107"/>
      <c r="DH75" s="107"/>
      <c r="DI75" s="107"/>
      <c r="DJ75" s="107"/>
      <c r="DK75" s="108"/>
    </row>
    <row r="76" spans="2:115" ht="27.75" customHeight="1">
      <c r="B76" s="96"/>
      <c r="C76" s="97"/>
      <c r="D76" s="97"/>
      <c r="E76" s="97"/>
      <c r="F76" s="97"/>
      <c r="G76" s="97"/>
      <c r="H76" s="97"/>
      <c r="I76" s="97"/>
      <c r="J76" s="97"/>
      <c r="K76" s="98"/>
      <c r="L76" s="215"/>
      <c r="M76" s="216"/>
      <c r="N76" s="216"/>
      <c r="O76" s="216"/>
      <c r="P76" s="216"/>
      <c r="Q76" s="216"/>
      <c r="R76" s="216"/>
      <c r="S76" s="216"/>
      <c r="T76" s="216"/>
      <c r="U76" s="216"/>
      <c r="V76" s="216"/>
      <c r="W76" s="216"/>
      <c r="X76" s="62"/>
      <c r="Y76" s="238"/>
      <c r="Z76" s="239"/>
      <c r="AA76" s="239"/>
      <c r="AB76" s="239"/>
      <c r="AC76" s="239"/>
      <c r="AD76" s="239"/>
      <c r="AE76" s="239"/>
      <c r="AF76" s="239"/>
      <c r="AG76" s="240"/>
      <c r="AH76" s="106"/>
      <c r="AI76" s="107"/>
      <c r="AJ76" s="107"/>
      <c r="AK76" s="107"/>
      <c r="AL76" s="107"/>
      <c r="AM76" s="107"/>
      <c r="AN76" s="107"/>
      <c r="AO76" s="107"/>
      <c r="AP76" s="107"/>
      <c r="AQ76" s="107"/>
      <c r="AR76" s="107"/>
      <c r="AS76" s="108"/>
      <c r="AT76" s="241"/>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3"/>
      <c r="BS76" s="106"/>
      <c r="BT76" s="107"/>
      <c r="BU76" s="107"/>
      <c r="BV76" s="107"/>
      <c r="BW76" s="107"/>
      <c r="BX76" s="107"/>
      <c r="BY76" s="107"/>
      <c r="BZ76" s="107"/>
      <c r="CA76" s="107"/>
      <c r="CB76" s="107"/>
      <c r="CC76" s="107"/>
      <c r="CD76" s="107"/>
      <c r="CE76" s="107"/>
      <c r="CF76" s="107"/>
      <c r="CG76" s="107"/>
      <c r="CH76" s="108"/>
      <c r="CI76" s="106"/>
      <c r="CJ76" s="107"/>
      <c r="CK76" s="107"/>
      <c r="CL76" s="107"/>
      <c r="CM76" s="107"/>
      <c r="CN76" s="107"/>
      <c r="CO76" s="107"/>
      <c r="CP76" s="108"/>
      <c r="CQ76" s="106"/>
      <c r="CR76" s="107"/>
      <c r="CS76" s="107"/>
      <c r="CT76" s="107"/>
      <c r="CU76" s="107"/>
      <c r="CV76" s="107"/>
      <c r="CW76" s="107"/>
      <c r="CX76" s="107"/>
      <c r="CY76" s="107"/>
      <c r="CZ76" s="108"/>
      <c r="DA76" s="106"/>
      <c r="DB76" s="107"/>
      <c r="DC76" s="107"/>
      <c r="DD76" s="107"/>
      <c r="DE76" s="107"/>
      <c r="DF76" s="107"/>
      <c r="DG76" s="107"/>
      <c r="DH76" s="107"/>
      <c r="DI76" s="107"/>
      <c r="DJ76" s="107"/>
      <c r="DK76" s="108"/>
    </row>
    <row r="77" spans="2:115" ht="27.75" customHeight="1">
      <c r="B77" s="220"/>
      <c r="C77" s="220"/>
      <c r="D77" s="220"/>
      <c r="E77" s="220"/>
      <c r="F77" s="220"/>
      <c r="G77" s="220"/>
      <c r="H77" s="220"/>
      <c r="I77" s="220"/>
      <c r="J77" s="220"/>
      <c r="K77" s="220"/>
      <c r="L77" s="215"/>
      <c r="M77" s="216"/>
      <c r="N77" s="216"/>
      <c r="O77" s="216"/>
      <c r="P77" s="216"/>
      <c r="Q77" s="216"/>
      <c r="R77" s="216"/>
      <c r="S77" s="216"/>
      <c r="T77" s="216"/>
      <c r="U77" s="216"/>
      <c r="V77" s="216"/>
      <c r="W77" s="216"/>
      <c r="X77" s="62"/>
      <c r="Y77" s="221"/>
      <c r="Z77" s="221"/>
      <c r="AA77" s="221"/>
      <c r="AB77" s="221"/>
      <c r="AC77" s="221"/>
      <c r="AD77" s="221"/>
      <c r="AE77" s="221"/>
      <c r="AF77" s="221"/>
      <c r="AG77" s="221"/>
      <c r="AH77" s="222"/>
      <c r="AI77" s="222"/>
      <c r="AJ77" s="222"/>
      <c r="AK77" s="222"/>
      <c r="AL77" s="222"/>
      <c r="AM77" s="222"/>
      <c r="AN77" s="222"/>
      <c r="AO77" s="222"/>
      <c r="AP77" s="222"/>
      <c r="AQ77" s="222"/>
      <c r="AR77" s="222"/>
      <c r="AS77" s="222"/>
      <c r="AT77" s="223"/>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row>
    <row r="78" spans="2:115" ht="27.75" customHeight="1">
      <c r="B78" s="220"/>
      <c r="C78" s="220"/>
      <c r="D78" s="220"/>
      <c r="E78" s="220"/>
      <c r="F78" s="220"/>
      <c r="G78" s="220"/>
      <c r="H78" s="220"/>
      <c r="I78" s="220"/>
      <c r="J78" s="220"/>
      <c r="K78" s="220"/>
      <c r="L78" s="215"/>
      <c r="M78" s="216"/>
      <c r="N78" s="216"/>
      <c r="O78" s="216"/>
      <c r="P78" s="216"/>
      <c r="Q78" s="216"/>
      <c r="R78" s="216"/>
      <c r="S78" s="216"/>
      <c r="T78" s="216"/>
      <c r="U78" s="216"/>
      <c r="V78" s="216"/>
      <c r="W78" s="216"/>
      <c r="X78" s="62"/>
      <c r="Y78" s="221"/>
      <c r="Z78" s="221"/>
      <c r="AA78" s="221"/>
      <c r="AB78" s="221"/>
      <c r="AC78" s="221"/>
      <c r="AD78" s="221"/>
      <c r="AE78" s="221"/>
      <c r="AF78" s="221"/>
      <c r="AG78" s="221"/>
      <c r="AH78" s="222"/>
      <c r="AI78" s="222"/>
      <c r="AJ78" s="222"/>
      <c r="AK78" s="222"/>
      <c r="AL78" s="222"/>
      <c r="AM78" s="222"/>
      <c r="AN78" s="222"/>
      <c r="AO78" s="222"/>
      <c r="AP78" s="222"/>
      <c r="AQ78" s="222"/>
      <c r="AR78" s="222"/>
      <c r="AS78" s="222"/>
      <c r="AT78" s="223"/>
      <c r="AU78" s="223"/>
      <c r="AV78" s="223"/>
      <c r="AW78" s="223"/>
      <c r="AX78" s="223"/>
      <c r="AY78" s="223"/>
      <c r="AZ78" s="223"/>
      <c r="BA78" s="223"/>
      <c r="BB78" s="223"/>
      <c r="BC78" s="223"/>
      <c r="BD78" s="223"/>
      <c r="BE78" s="223"/>
      <c r="BF78" s="223"/>
      <c r="BG78" s="223"/>
      <c r="BH78" s="223"/>
      <c r="BI78" s="223"/>
      <c r="BJ78" s="223"/>
      <c r="BK78" s="223"/>
      <c r="BL78" s="223"/>
      <c r="BM78" s="223"/>
      <c r="BN78" s="223"/>
      <c r="BO78" s="223"/>
      <c r="BP78" s="223"/>
      <c r="BQ78" s="223"/>
      <c r="BR78" s="223"/>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row>
    <row r="79" spans="2:115" ht="27.75" customHeight="1" thickBot="1">
      <c r="B79" s="214"/>
      <c r="C79" s="214"/>
      <c r="D79" s="214"/>
      <c r="E79" s="214"/>
      <c r="F79" s="214"/>
      <c r="G79" s="214"/>
      <c r="H79" s="214"/>
      <c r="I79" s="214"/>
      <c r="J79" s="214"/>
      <c r="K79" s="214"/>
      <c r="L79" s="244"/>
      <c r="M79" s="245"/>
      <c r="N79" s="245"/>
      <c r="O79" s="245"/>
      <c r="P79" s="245"/>
      <c r="Q79" s="245"/>
      <c r="R79" s="245"/>
      <c r="S79" s="245"/>
      <c r="T79" s="245"/>
      <c r="U79" s="245"/>
      <c r="V79" s="245"/>
      <c r="W79" s="245"/>
      <c r="X79" s="63"/>
      <c r="Y79" s="217"/>
      <c r="Z79" s="217"/>
      <c r="AA79" s="217"/>
      <c r="AB79" s="217"/>
      <c r="AC79" s="217"/>
      <c r="AD79" s="217"/>
      <c r="AE79" s="217"/>
      <c r="AF79" s="217"/>
      <c r="AG79" s="217"/>
      <c r="AH79" s="218"/>
      <c r="AI79" s="218"/>
      <c r="AJ79" s="218"/>
      <c r="AK79" s="218"/>
      <c r="AL79" s="218"/>
      <c r="AM79" s="218"/>
      <c r="AN79" s="218"/>
      <c r="AO79" s="218"/>
      <c r="AP79" s="218"/>
      <c r="AQ79" s="218"/>
      <c r="AR79" s="218"/>
      <c r="AS79" s="218"/>
      <c r="AT79" s="219"/>
      <c r="AU79" s="219"/>
      <c r="AV79" s="219"/>
      <c r="AW79" s="219"/>
      <c r="AX79" s="219"/>
      <c r="AY79" s="219"/>
      <c r="AZ79" s="219"/>
      <c r="BA79" s="219"/>
      <c r="BB79" s="219"/>
      <c r="BC79" s="219"/>
      <c r="BD79" s="219"/>
      <c r="BE79" s="219"/>
      <c r="BF79" s="219"/>
      <c r="BG79" s="219"/>
      <c r="BH79" s="219"/>
      <c r="BI79" s="219"/>
      <c r="BJ79" s="219"/>
      <c r="BK79" s="219"/>
      <c r="BL79" s="219"/>
      <c r="BM79" s="219"/>
      <c r="BN79" s="219"/>
      <c r="BO79" s="219"/>
      <c r="BP79" s="219"/>
      <c r="BQ79" s="219"/>
      <c r="BR79" s="219"/>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row>
    <row r="80" spans="2:115" ht="27.75" customHeight="1" thickTop="1">
      <c r="B80" s="210" t="s">
        <v>62</v>
      </c>
      <c r="C80" s="210"/>
      <c r="D80" s="210"/>
      <c r="E80" s="210"/>
      <c r="F80" s="210"/>
      <c r="G80" s="210"/>
      <c r="H80" s="210"/>
      <c r="I80" s="210"/>
      <c r="J80" s="210"/>
      <c r="K80" s="210"/>
      <c r="L80" s="256">
        <f>SUMIF(Y65:AG79,"立候補準備",L65:W79)</f>
        <v>0</v>
      </c>
      <c r="M80" s="257"/>
      <c r="N80" s="257"/>
      <c r="O80" s="257"/>
      <c r="P80" s="257"/>
      <c r="Q80" s="257"/>
      <c r="R80" s="257"/>
      <c r="S80" s="257"/>
      <c r="T80" s="257"/>
      <c r="U80" s="257"/>
      <c r="V80" s="257"/>
      <c r="W80" s="257"/>
      <c r="X80" s="39"/>
      <c r="Y80" s="213"/>
      <c r="Z80" s="213"/>
      <c r="AA80" s="213"/>
      <c r="AB80" s="213"/>
      <c r="AC80" s="213"/>
      <c r="AD80" s="213"/>
      <c r="AE80" s="213"/>
      <c r="AF80" s="213"/>
      <c r="AG80" s="213"/>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c r="CA80" s="204"/>
      <c r="CB80" s="204"/>
      <c r="CC80" s="204"/>
      <c r="CD80" s="204"/>
      <c r="CE80" s="204"/>
      <c r="CF80" s="204"/>
      <c r="CG80" s="204"/>
      <c r="CH80" s="204"/>
      <c r="CI80" s="204"/>
      <c r="CJ80" s="204"/>
      <c r="CK80" s="204"/>
      <c r="CL80" s="204"/>
      <c r="CM80" s="204"/>
      <c r="CN80" s="204"/>
      <c r="CO80" s="204"/>
      <c r="CP80" s="204"/>
      <c r="CQ80" s="204"/>
      <c r="CR80" s="204"/>
      <c r="CS80" s="204"/>
      <c r="CT80" s="204"/>
      <c r="CU80" s="204"/>
      <c r="CV80" s="204"/>
      <c r="CW80" s="204"/>
      <c r="CX80" s="204"/>
      <c r="CY80" s="204"/>
      <c r="CZ80" s="204"/>
      <c r="DA80" s="204"/>
      <c r="DB80" s="204"/>
      <c r="DC80" s="204"/>
      <c r="DD80" s="204"/>
      <c r="DE80" s="204"/>
      <c r="DF80" s="204"/>
      <c r="DG80" s="204"/>
      <c r="DH80" s="204"/>
      <c r="DI80" s="204"/>
      <c r="DJ80" s="204"/>
      <c r="DK80" s="204"/>
    </row>
    <row r="81" spans="2:115" ht="27.75" customHeight="1">
      <c r="B81" s="205" t="s">
        <v>63</v>
      </c>
      <c r="C81" s="205"/>
      <c r="D81" s="205"/>
      <c r="E81" s="205"/>
      <c r="F81" s="205"/>
      <c r="G81" s="205"/>
      <c r="H81" s="205"/>
      <c r="I81" s="205"/>
      <c r="J81" s="205"/>
      <c r="K81" s="205"/>
      <c r="L81" s="206">
        <f>SUMIF(Y65:AG79,"選挙運動",L65:W79)</f>
        <v>0</v>
      </c>
      <c r="M81" s="207"/>
      <c r="N81" s="207"/>
      <c r="O81" s="207"/>
      <c r="P81" s="207"/>
      <c r="Q81" s="207"/>
      <c r="R81" s="207"/>
      <c r="S81" s="207"/>
      <c r="T81" s="207"/>
      <c r="U81" s="207"/>
      <c r="V81" s="207"/>
      <c r="W81" s="207"/>
      <c r="X81" s="38"/>
      <c r="Y81" s="208"/>
      <c r="Z81" s="208"/>
      <c r="AA81" s="208"/>
      <c r="AB81" s="208"/>
      <c r="AC81" s="208"/>
      <c r="AD81" s="208"/>
      <c r="AE81" s="208"/>
      <c r="AF81" s="208"/>
      <c r="AG81" s="208"/>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row>
    <row r="82" spans="2:115" ht="27.75" customHeight="1">
      <c r="B82" s="205" t="s">
        <v>72</v>
      </c>
      <c r="C82" s="205"/>
      <c r="D82" s="205"/>
      <c r="E82" s="205"/>
      <c r="F82" s="205"/>
      <c r="G82" s="205"/>
      <c r="H82" s="205"/>
      <c r="I82" s="205"/>
      <c r="J82" s="205"/>
      <c r="K82" s="205"/>
      <c r="L82" s="206">
        <f>L81+L80</f>
        <v>0</v>
      </c>
      <c r="M82" s="207"/>
      <c r="N82" s="207"/>
      <c r="O82" s="207"/>
      <c r="P82" s="207"/>
      <c r="Q82" s="207"/>
      <c r="R82" s="207"/>
      <c r="S82" s="207"/>
      <c r="T82" s="207"/>
      <c r="U82" s="207"/>
      <c r="V82" s="207"/>
      <c r="W82" s="207"/>
      <c r="X82" s="38"/>
      <c r="Y82" s="208"/>
      <c r="Z82" s="208"/>
      <c r="AA82" s="208"/>
      <c r="AB82" s="208"/>
      <c r="AC82" s="208"/>
      <c r="AD82" s="208"/>
      <c r="AE82" s="208"/>
      <c r="AF82" s="208"/>
      <c r="AG82" s="208"/>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row>
  </sheetData>
  <sheetProtection algorithmName="SHA-512" hashValue="3R8amli1BVcXPF0mlH+YpBU8321dFirLEB/IjSJ42sK+S8Dn+zC4as0C9SkzWEjgmjT26g4sssbpZe5lc9GSvQ==" saltValue="/cogc2beTRPzu8NSQCKu0w==" spinCount="100000" sheet="1" formatCells="0"/>
  <mergeCells count="690">
    <mergeCell ref="B1:DK1"/>
    <mergeCell ref="B2:K3"/>
    <mergeCell ref="L2:X3"/>
    <mergeCell ref="Y2:AG3"/>
    <mergeCell ref="AH2:AS3"/>
    <mergeCell ref="AT2:CP2"/>
    <mergeCell ref="CQ2:CZ3"/>
    <mergeCell ref="DA2:DK3"/>
    <mergeCell ref="AT63:CP63"/>
    <mergeCell ref="AT3:BR3"/>
    <mergeCell ref="BS3:CH3"/>
    <mergeCell ref="CI3:CP3"/>
    <mergeCell ref="B4:K4"/>
    <mergeCell ref="L4:W4"/>
    <mergeCell ref="Y4:AG4"/>
    <mergeCell ref="AH4:AS4"/>
    <mergeCell ref="AT4:BR4"/>
    <mergeCell ref="BS4:CH4"/>
    <mergeCell ref="CI4:CP4"/>
    <mergeCell ref="CQ4:CZ4"/>
    <mergeCell ref="DA4:DK4"/>
    <mergeCell ref="B5:K5"/>
    <mergeCell ref="L5:W5"/>
    <mergeCell ref="Y5:AG5"/>
    <mergeCell ref="AH5:AS5"/>
    <mergeCell ref="AT5:BR5"/>
    <mergeCell ref="BS5:CH5"/>
    <mergeCell ref="CI5:CP5"/>
    <mergeCell ref="CQ5:CZ5"/>
    <mergeCell ref="DA5:DK5"/>
    <mergeCell ref="B6:K6"/>
    <mergeCell ref="L6:W6"/>
    <mergeCell ref="Y6:AG6"/>
    <mergeCell ref="AH6:AS6"/>
    <mergeCell ref="AT6:BR6"/>
    <mergeCell ref="BS6:CH6"/>
    <mergeCell ref="CI6:CP6"/>
    <mergeCell ref="CQ6:CZ6"/>
    <mergeCell ref="DA6:DK6"/>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9:K9"/>
    <mergeCell ref="L9:W9"/>
    <mergeCell ref="Y9:AG9"/>
    <mergeCell ref="AH9:AS9"/>
    <mergeCell ref="AT9:BR9"/>
    <mergeCell ref="BS9:CH9"/>
    <mergeCell ref="CI9:CP9"/>
    <mergeCell ref="CQ9:CZ9"/>
    <mergeCell ref="DA9:DK9"/>
    <mergeCell ref="B10:K10"/>
    <mergeCell ref="L10:W10"/>
    <mergeCell ref="Y10:AG10"/>
    <mergeCell ref="AH10:AS10"/>
    <mergeCell ref="AT10:BR10"/>
    <mergeCell ref="BS10:CH10"/>
    <mergeCell ref="CI10:CP10"/>
    <mergeCell ref="CQ10:CZ10"/>
    <mergeCell ref="DA10:DK10"/>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3:K13"/>
    <mergeCell ref="L13:W13"/>
    <mergeCell ref="Y13:AG13"/>
    <mergeCell ref="AH13:AS13"/>
    <mergeCell ref="AT13:BR13"/>
    <mergeCell ref="BS13:CH13"/>
    <mergeCell ref="CI13:CP13"/>
    <mergeCell ref="CQ13:CZ13"/>
    <mergeCell ref="DA13:DK13"/>
    <mergeCell ref="B14:K14"/>
    <mergeCell ref="L14:W14"/>
    <mergeCell ref="Y14:AG14"/>
    <mergeCell ref="AH14:AS14"/>
    <mergeCell ref="AT14:BR14"/>
    <mergeCell ref="BS14:CH14"/>
    <mergeCell ref="CI14:CP14"/>
    <mergeCell ref="CQ14:CZ14"/>
    <mergeCell ref="DA14:DK14"/>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7:K17"/>
    <mergeCell ref="L17:W17"/>
    <mergeCell ref="Y17:AG17"/>
    <mergeCell ref="AH17:AS17"/>
    <mergeCell ref="AT17:BR17"/>
    <mergeCell ref="BS17:CH17"/>
    <mergeCell ref="CI17:CP17"/>
    <mergeCell ref="CQ17:CZ17"/>
    <mergeCell ref="DA17:DK17"/>
    <mergeCell ref="B18:K18"/>
    <mergeCell ref="L18:W18"/>
    <mergeCell ref="Y18:AG18"/>
    <mergeCell ref="AH18:AS18"/>
    <mergeCell ref="AT18:BR18"/>
    <mergeCell ref="BS18:CH18"/>
    <mergeCell ref="CI18:CP18"/>
    <mergeCell ref="CQ18:CZ18"/>
    <mergeCell ref="DA18:DK18"/>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DA21:DK21"/>
    <mergeCell ref="B22:DK22"/>
    <mergeCell ref="CQ20:CZ20"/>
    <mergeCell ref="DA20:DK20"/>
    <mergeCell ref="B21:K21"/>
    <mergeCell ref="L21:W21"/>
    <mergeCell ref="Y21:AG21"/>
    <mergeCell ref="AH21:AS21"/>
    <mergeCell ref="AT21:BR21"/>
    <mergeCell ref="BS21:CH21"/>
    <mergeCell ref="CI21:CP21"/>
    <mergeCell ref="CQ21:CZ21"/>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B28:K28"/>
    <mergeCell ref="L28:W28"/>
    <mergeCell ref="Y28:AG28"/>
    <mergeCell ref="AH28:AS28"/>
    <mergeCell ref="AT28:BR28"/>
    <mergeCell ref="BS28:CH28"/>
    <mergeCell ref="CI28:CP28"/>
    <mergeCell ref="CQ28:CZ28"/>
    <mergeCell ref="DA28:DK28"/>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31:K31"/>
    <mergeCell ref="L31:W31"/>
    <mergeCell ref="Y31:AG31"/>
    <mergeCell ref="AH31:AS31"/>
    <mergeCell ref="AT31:BR31"/>
    <mergeCell ref="BS31:CH31"/>
    <mergeCell ref="CI31:CP31"/>
    <mergeCell ref="CQ31:CZ31"/>
    <mergeCell ref="DA31:DK31"/>
    <mergeCell ref="B32:K32"/>
    <mergeCell ref="L32:W32"/>
    <mergeCell ref="Y32:AG32"/>
    <mergeCell ref="AH32:AS32"/>
    <mergeCell ref="AT32:BR32"/>
    <mergeCell ref="BS32:CH32"/>
    <mergeCell ref="CI32:CP32"/>
    <mergeCell ref="CQ32:CZ32"/>
    <mergeCell ref="DA32:DK32"/>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5:K35"/>
    <mergeCell ref="L35:W35"/>
    <mergeCell ref="Y35:AG35"/>
    <mergeCell ref="AH35:AS35"/>
    <mergeCell ref="AT35:BR35"/>
    <mergeCell ref="BS35:CH35"/>
    <mergeCell ref="CI35:CP35"/>
    <mergeCell ref="CQ35:CZ35"/>
    <mergeCell ref="DA35:DK35"/>
    <mergeCell ref="B36:K36"/>
    <mergeCell ref="L36:W36"/>
    <mergeCell ref="Y36:AG36"/>
    <mergeCell ref="AH36:AS36"/>
    <mergeCell ref="AT36:BR36"/>
    <mergeCell ref="BS36:CH36"/>
    <mergeCell ref="CI36:CP36"/>
    <mergeCell ref="CQ36:CZ36"/>
    <mergeCell ref="DA36:DK36"/>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9:K39"/>
    <mergeCell ref="L39:W39"/>
    <mergeCell ref="Y39:AG39"/>
    <mergeCell ref="AH39:AS39"/>
    <mergeCell ref="AT39:BR39"/>
    <mergeCell ref="BS39:CH39"/>
    <mergeCell ref="CI39:CP39"/>
    <mergeCell ref="CQ39:CZ39"/>
    <mergeCell ref="DA39:DK39"/>
    <mergeCell ref="B40:K40"/>
    <mergeCell ref="L40:W40"/>
    <mergeCell ref="Y40:AG40"/>
    <mergeCell ref="AH40:AS40"/>
    <mergeCell ref="AT40:BR40"/>
    <mergeCell ref="BS40:CH40"/>
    <mergeCell ref="CI40:CP40"/>
    <mergeCell ref="CQ40:CZ40"/>
    <mergeCell ref="DA40:DK40"/>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B50:K50"/>
    <mergeCell ref="L50:W50"/>
    <mergeCell ref="Y50:AG50"/>
    <mergeCell ref="AH50:AS50"/>
    <mergeCell ref="AT50:BR50"/>
    <mergeCell ref="BS50:CH50"/>
    <mergeCell ref="CI50:CP50"/>
    <mergeCell ref="CQ50:CZ50"/>
    <mergeCell ref="DA50:DK50"/>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3:K53"/>
    <mergeCell ref="L53:W53"/>
    <mergeCell ref="Y53:AG53"/>
    <mergeCell ref="AH53:AS53"/>
    <mergeCell ref="AT53:BR53"/>
    <mergeCell ref="BS53:CH53"/>
    <mergeCell ref="CI53:CP53"/>
    <mergeCell ref="CQ53:CZ53"/>
    <mergeCell ref="DA53:DK53"/>
    <mergeCell ref="B54:K54"/>
    <mergeCell ref="L54:W54"/>
    <mergeCell ref="Y54:AG54"/>
    <mergeCell ref="AH54:AS54"/>
    <mergeCell ref="AT54:BR54"/>
    <mergeCell ref="BS54:CH54"/>
    <mergeCell ref="CI54:CP54"/>
    <mergeCell ref="CQ54:CZ54"/>
    <mergeCell ref="DA54:DK54"/>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B57:K57"/>
    <mergeCell ref="L57:W57"/>
    <mergeCell ref="Y57:AG57"/>
    <mergeCell ref="AH57:AS57"/>
    <mergeCell ref="AT57:BR57"/>
    <mergeCell ref="BS57:CH57"/>
    <mergeCell ref="CI57:CP57"/>
    <mergeCell ref="CQ57:CZ57"/>
    <mergeCell ref="DA57:DK57"/>
    <mergeCell ref="B58:K58"/>
    <mergeCell ref="L58:W58"/>
    <mergeCell ref="Y58:AG58"/>
    <mergeCell ref="AH58:AS58"/>
    <mergeCell ref="AT58:BR58"/>
    <mergeCell ref="BS58:CH58"/>
    <mergeCell ref="CI58:CP58"/>
    <mergeCell ref="CQ58:CZ58"/>
    <mergeCell ref="DA58:DK58"/>
    <mergeCell ref="Y63:AG64"/>
    <mergeCell ref="AH63:AS64"/>
    <mergeCell ref="CQ63:CZ64"/>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CQ60:CZ60"/>
    <mergeCell ref="DA60:DK60"/>
    <mergeCell ref="DA61:DK61"/>
    <mergeCell ref="B62:K62"/>
    <mergeCell ref="L62:W62"/>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B72:K72"/>
    <mergeCell ref="L72:W72"/>
    <mergeCell ref="Y72:AG72"/>
    <mergeCell ref="AH72:AS72"/>
    <mergeCell ref="AT72:BR72"/>
    <mergeCell ref="BS72:CH72"/>
    <mergeCell ref="CI72:CP72"/>
    <mergeCell ref="CQ72:CZ72"/>
    <mergeCell ref="DA72:DK72"/>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5:K75"/>
    <mergeCell ref="L75:W75"/>
    <mergeCell ref="Y75:AG75"/>
    <mergeCell ref="AH75:AS75"/>
    <mergeCell ref="AT75:BR75"/>
    <mergeCell ref="BS75:CH75"/>
    <mergeCell ref="CI75:CP75"/>
    <mergeCell ref="CQ75:CZ75"/>
    <mergeCell ref="DA75:DK75"/>
    <mergeCell ref="B76:K76"/>
    <mergeCell ref="L76:W76"/>
    <mergeCell ref="Y76:AG76"/>
    <mergeCell ref="AH76:AS76"/>
    <mergeCell ref="AT76:BR76"/>
    <mergeCell ref="BS76:CH76"/>
    <mergeCell ref="CI76:CP76"/>
    <mergeCell ref="CQ76:CZ76"/>
    <mergeCell ref="DA76:DK76"/>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9:K79"/>
    <mergeCell ref="L79:W79"/>
    <mergeCell ref="Y79:AG79"/>
    <mergeCell ref="AH79:AS79"/>
    <mergeCell ref="AT79:BR79"/>
    <mergeCell ref="BS79:CH79"/>
    <mergeCell ref="CI79:CP79"/>
    <mergeCell ref="CQ79:CZ79"/>
    <mergeCell ref="DA79:DK79"/>
    <mergeCell ref="B80:K80"/>
    <mergeCell ref="L80:W80"/>
    <mergeCell ref="Y80:AG80"/>
    <mergeCell ref="AH80:AS80"/>
    <mergeCell ref="AT80:BR80"/>
    <mergeCell ref="BS80:CH80"/>
    <mergeCell ref="CI80:CP80"/>
    <mergeCell ref="CQ80:CZ80"/>
    <mergeCell ref="DA80:DK80"/>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AH43:AS44"/>
    <mergeCell ref="AT43:CP43"/>
    <mergeCell ref="CQ43:CZ44"/>
    <mergeCell ref="CQ46:CZ46"/>
    <mergeCell ref="DA46:DK46"/>
    <mergeCell ref="B47:K47"/>
    <mergeCell ref="L47:W47"/>
    <mergeCell ref="Y47:AG47"/>
    <mergeCell ref="AH47:AS47"/>
    <mergeCell ref="CQ47:CZ47"/>
    <mergeCell ref="DA47:DK47"/>
    <mergeCell ref="CI45:CP45"/>
    <mergeCell ref="CQ45:CZ45"/>
    <mergeCell ref="DA45:DK45"/>
    <mergeCell ref="B46:K46"/>
    <mergeCell ref="L46:W46"/>
    <mergeCell ref="Y46:AG46"/>
    <mergeCell ref="AH46:AS46"/>
    <mergeCell ref="AT46:BR46"/>
    <mergeCell ref="BS46:CH46"/>
    <mergeCell ref="CI46:CP46"/>
    <mergeCell ref="AT47:BR47"/>
    <mergeCell ref="BS47:CH47"/>
    <mergeCell ref="CI47:CP47"/>
    <mergeCell ref="DA63:DK64"/>
    <mergeCell ref="B66:K66"/>
    <mergeCell ref="L66:W66"/>
    <mergeCell ref="Y66:AG66"/>
    <mergeCell ref="AH66:AS66"/>
    <mergeCell ref="AT66:BR66"/>
    <mergeCell ref="BS66:CH66"/>
    <mergeCell ref="CI66:CP66"/>
    <mergeCell ref="CQ66:CZ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L63:X64"/>
    <mergeCell ref="DA66:DK66"/>
    <mergeCell ref="B67:K67"/>
    <mergeCell ref="L67:W67"/>
    <mergeCell ref="Y67:AG67"/>
    <mergeCell ref="AH67:AS67"/>
    <mergeCell ref="AT67:BR67"/>
    <mergeCell ref="BS67:CH67"/>
    <mergeCell ref="CI67:CP67"/>
    <mergeCell ref="CQ67:CZ67"/>
    <mergeCell ref="DA67:DK67"/>
    <mergeCell ref="CI68:CP68"/>
    <mergeCell ref="CQ68:CZ68"/>
    <mergeCell ref="DA68:DK68"/>
    <mergeCell ref="B69:K69"/>
    <mergeCell ref="L69:W69"/>
    <mergeCell ref="Y69:AG69"/>
    <mergeCell ref="AH69:AS69"/>
    <mergeCell ref="CQ69:CZ69"/>
    <mergeCell ref="DA69:DK69"/>
    <mergeCell ref="B68:K68"/>
    <mergeCell ref="L68:W68"/>
    <mergeCell ref="Y68:AG68"/>
    <mergeCell ref="AH68:AS68"/>
    <mergeCell ref="AT68:BR68"/>
    <mergeCell ref="BS68:CH68"/>
    <mergeCell ref="AT69:BR69"/>
    <mergeCell ref="BS69:CH69"/>
    <mergeCell ref="CI69:CP69"/>
  </mergeCells>
  <phoneticPr fontId="2"/>
  <dataValidations count="1">
    <dataValidation type="list" allowBlank="1" showInputMessage="1" showErrorMessage="1" sqref="Y4:AG18 Y25:AG39 Y45:AG59 Y65:AG79" xr:uid="{DF4A9FBD-8B30-48DC-93D0-E6ECCCF5F20A}">
      <formula1>"立候補準備,選挙運動"</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3" manualBreakCount="3">
    <brk id="21" max="114" man="1"/>
    <brk id="42" max="114" man="1"/>
    <brk id="62" max="11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29</vt:i4>
      </vt:variant>
    </vt:vector>
  </HeadingPairs>
  <TitlesOfParts>
    <vt:vector size="46" baseType="lpstr">
      <vt:lpstr>表紙・収入の部</vt:lpstr>
      <vt:lpstr>収入の部 計</vt:lpstr>
      <vt:lpstr>人件費</vt:lpstr>
      <vt:lpstr>選挙事務所費</vt:lpstr>
      <vt:lpstr>集会会場費</vt:lpstr>
      <vt:lpstr>通信費</vt:lpstr>
      <vt:lpstr>交通費</vt:lpstr>
      <vt:lpstr>印刷費</vt:lpstr>
      <vt:lpstr>広告費</vt:lpstr>
      <vt:lpstr>文具費</vt:lpstr>
      <vt:lpstr>食料費</vt:lpstr>
      <vt:lpstr>休泊費</vt:lpstr>
      <vt:lpstr>雑費</vt:lpstr>
      <vt:lpstr>支出の部　計</vt:lpstr>
      <vt:lpstr>誓約書</vt:lpstr>
      <vt:lpstr>徴難</vt:lpstr>
      <vt:lpstr>振込明細書</vt:lpstr>
      <vt:lpstr>印刷費!Print_Area</vt:lpstr>
      <vt:lpstr>休泊費!Print_Area</vt:lpstr>
      <vt:lpstr>交通費!Print_Area</vt:lpstr>
      <vt:lpstr>広告費!Print_Area</vt:lpstr>
      <vt:lpstr>雑費!Print_Area</vt:lpstr>
      <vt:lpstr>'支出の部　計'!Print_Area</vt:lpstr>
      <vt:lpstr>'収入の部 計'!Print_Area</vt:lpstr>
      <vt:lpstr>集会会場費!Print_Area</vt:lpstr>
      <vt:lpstr>食料費!Print_Area</vt:lpstr>
      <vt:lpstr>振込明細書!Print_Area</vt:lpstr>
      <vt:lpstr>人件費!Print_Area</vt:lpstr>
      <vt:lpstr>誓約書!Print_Area</vt:lpstr>
      <vt:lpstr>選挙事務所費!Print_Area</vt:lpstr>
      <vt:lpstr>徴難!Print_Area</vt:lpstr>
      <vt:lpstr>通信費!Print_Area</vt:lpstr>
      <vt:lpstr>表紙・収入の部!Print_Area</vt:lpstr>
      <vt:lpstr>文具費!Print_Area</vt:lpstr>
      <vt:lpstr>印刷費!Print_Titles</vt:lpstr>
      <vt:lpstr>休泊費!Print_Titles</vt:lpstr>
      <vt:lpstr>交通費!Print_Titles</vt:lpstr>
      <vt:lpstr>広告費!Print_Titles</vt:lpstr>
      <vt:lpstr>雑費!Print_Titles</vt:lpstr>
      <vt:lpstr>集会会場費!Print_Titles</vt:lpstr>
      <vt:lpstr>食料費!Print_Titles</vt:lpstr>
      <vt:lpstr>人件費!Print_Titles</vt:lpstr>
      <vt:lpstr>選挙事務所費!Print_Titles</vt:lpstr>
      <vt:lpstr>通信費!Print_Titles</vt:lpstr>
      <vt:lpstr>表紙・収入の部!Print_Titles</vt:lpstr>
      <vt:lpstr>文具費!Print_Titles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2026-01-12T01:31:13Z</dcterms:created>
  <dcterms:modified xsi:type="dcterms:W3CDTF">2026-01-16T10:52:13Z</dcterms:modified>
</cp:coreProperties>
</file>