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515086\Box\【内部共有】1510建設技術企画課\03_技術指導係\385_■快適な仮設トイレの設置工事\R06\04_改定通知\01_起案\"/>
    </mc:Choice>
  </mc:AlternateContent>
  <xr:revisionPtr revIDLastSave="0" documentId="13_ncr:1_{C6D8037F-71CD-4FA2-B2DA-1C2FC96AAD3D}" xr6:coauthVersionLast="47" xr6:coauthVersionMax="47" xr10:uidLastSave="{00000000-0000-0000-0000-000000000000}"/>
  <bookViews>
    <workbookView xWindow="-120" yWindow="-120" windowWidth="29040" windowHeight="15990" xr2:uid="{00000000-000D-0000-FFFF-FFFF00000000}"/>
  </bookViews>
  <sheets>
    <sheet name="①計画書" sheetId="13" r:id="rId1"/>
    <sheet name="②チェックシート" sheetId="15" r:id="rId2"/>
    <sheet name="③報告書" sheetId="11" r:id="rId3"/>
    <sheet name="（記入例）②チェックシート" sheetId="16" r:id="rId4"/>
    <sheet name="（記入例）③報告書" sheetId="14" r:id="rId5"/>
  </sheets>
  <definedNames>
    <definedName name="_xlnm.Print_Area" localSheetId="3">'（記入例）②チェックシート'!$A$1:$K$19</definedName>
    <definedName name="_xlnm.Print_Area" localSheetId="4">'（記入例）③報告書'!$A$1:$O$22</definedName>
    <definedName name="_xlnm.Print_Area" localSheetId="0">①計画書!$A$1:$O$21</definedName>
    <definedName name="_xlnm.Print_Area" localSheetId="1">②チェックシート!$A$1:$K$19</definedName>
    <definedName name="_xlnm.Print_Area" localSheetId="2">③報告書!$A$1:$O$22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14" l="1"/>
  <c r="H18" i="11"/>
  <c r="H18" i="13"/>
  <c r="G7" i="16"/>
  <c r="I7" i="16" s="1"/>
  <c r="G7" i="15"/>
  <c r="I7" i="15" s="1"/>
  <c r="O11" i="14" l="1"/>
  <c r="M11" i="14"/>
  <c r="L18" i="14"/>
  <c r="K18" i="14"/>
  <c r="I18" i="14"/>
  <c r="L15" i="14"/>
  <c r="E15" i="14"/>
  <c r="D15" i="14"/>
  <c r="L14" i="14" s="1"/>
  <c r="O13" i="14"/>
  <c r="J17" i="14" s="1"/>
  <c r="L12" i="14"/>
  <c r="J12" i="14"/>
  <c r="B5" i="14"/>
  <c r="B6" i="14" s="1"/>
  <c r="B7" i="14" s="1"/>
  <c r="B8" i="14" s="1"/>
  <c r="B9" i="14" s="1"/>
  <c r="B10" i="14" s="1"/>
  <c r="B11" i="14" s="1"/>
  <c r="B12" i="14" s="1"/>
  <c r="B14" i="14" s="1"/>
  <c r="B16" i="14" s="1"/>
  <c r="B19" i="14" s="1"/>
  <c r="E10" i="11"/>
  <c r="E9" i="11"/>
  <c r="E8" i="11"/>
  <c r="E7" i="11"/>
  <c r="E6" i="11"/>
  <c r="E5" i="11"/>
  <c r="B5" i="13"/>
  <c r="B6" i="13" s="1"/>
  <c r="B7" i="13" s="1"/>
  <c r="B8" i="13" s="1"/>
  <c r="B9" i="13" s="1"/>
  <c r="B10" i="13" s="1"/>
  <c r="B11" i="13" s="1"/>
  <c r="B12" i="13" s="1"/>
  <c r="B14" i="13" s="1"/>
  <c r="B16" i="13" s="1"/>
  <c r="B19" i="13" s="1"/>
  <c r="L18" i="13"/>
  <c r="K18" i="13"/>
  <c r="I18" i="13"/>
  <c r="L15" i="13"/>
  <c r="E15" i="13"/>
  <c r="D15" i="13"/>
  <c r="L14" i="13" s="1"/>
  <c r="O13" i="13"/>
  <c r="J17" i="13" s="1"/>
  <c r="L12" i="13"/>
  <c r="J12" i="13"/>
  <c r="O11" i="13"/>
  <c r="M11" i="13"/>
  <c r="E15" i="11"/>
  <c r="K18" i="11"/>
  <c r="I18" i="11"/>
  <c r="L18" i="11"/>
  <c r="J12" i="11"/>
  <c r="L15" i="11"/>
  <c r="L12" i="11"/>
  <c r="D15" i="11"/>
  <c r="J14" i="11" s="1"/>
  <c r="J14" i="14" l="1"/>
  <c r="J14" i="13"/>
  <c r="O15" i="13"/>
  <c r="L17" i="13" s="1"/>
  <c r="O17" i="13" s="1"/>
  <c r="O15" i="14"/>
  <c r="L17" i="14" s="1"/>
  <c r="O17" i="14" s="1"/>
  <c r="J18" i="14" s="1"/>
  <c r="O18" i="14" s="1"/>
  <c r="L14" i="11"/>
  <c r="O15" i="11"/>
  <c r="L17" i="11" s="1"/>
  <c r="O13" i="11"/>
  <c r="O11" i="11"/>
  <c r="M11" i="11"/>
  <c r="B5" i="11"/>
  <c r="B6" i="11" s="1"/>
  <c r="B7" i="11" s="1"/>
  <c r="B8" i="11" s="1"/>
  <c r="B9" i="11" s="1"/>
  <c r="B10" i="11" s="1"/>
  <c r="B11" i="11" s="1"/>
  <c r="B12" i="11" s="1"/>
  <c r="B14" i="11" s="1"/>
  <c r="B16" i="11" s="1"/>
  <c r="B19" i="11" s="1"/>
  <c r="J18" i="13" l="1"/>
  <c r="J17" i="11"/>
  <c r="O17" i="11" s="1"/>
  <c r="J18" i="11" s="1"/>
  <c r="O18" i="13" l="1"/>
  <c r="O18" i="11"/>
</calcChain>
</file>

<file path=xl/sharedStrings.xml><?xml version="1.0" encoding="utf-8"?>
<sst xmlns="http://schemas.openxmlformats.org/spreadsheetml/2006/main" count="222" uniqueCount="79">
  <si>
    <t>受注者名</t>
    <rPh sb="0" eb="3">
      <t>ジュチュウシャ</t>
    </rPh>
    <rPh sb="3" eb="4">
      <t>メイ</t>
    </rPh>
    <phoneticPr fontId="1"/>
  </si>
  <si>
    <t>は受注者入力及びチェック箇所</t>
    <rPh sb="1" eb="4">
      <t>ジュチュウシャ</t>
    </rPh>
    <rPh sb="4" eb="6">
      <t>ニュウリョク</t>
    </rPh>
    <rPh sb="6" eb="7">
      <t>オヨ</t>
    </rPh>
    <rPh sb="12" eb="14">
      <t>カショ</t>
    </rPh>
    <phoneticPr fontId="5"/>
  </si>
  <si>
    <t>は監督員チェック箇所</t>
    <rPh sb="1" eb="4">
      <t>カントクイン</t>
    </rPh>
    <rPh sb="8" eb="10">
      <t>カショ</t>
    </rPh>
    <phoneticPr fontId="5"/>
  </si>
  <si>
    <t>工事名</t>
    <rPh sb="0" eb="1">
      <t>コウ</t>
    </rPh>
    <rPh sb="1" eb="2">
      <t>コト</t>
    </rPh>
    <rPh sb="2" eb="3">
      <t>メイ</t>
    </rPh>
    <phoneticPr fontId="1"/>
  </si>
  <si>
    <t>設置予定期間</t>
    <rPh sb="0" eb="2">
      <t>セッチ</t>
    </rPh>
    <rPh sb="2" eb="4">
      <t>ヨテイ</t>
    </rPh>
    <rPh sb="4" eb="6">
      <t>キカン</t>
    </rPh>
    <phoneticPr fontId="1"/>
  </si>
  <si>
    <t>自：</t>
    <rPh sb="0" eb="1">
      <t>ジ</t>
    </rPh>
    <phoneticPr fontId="1"/>
  </si>
  <si>
    <t>至：</t>
    <rPh sb="0" eb="1">
      <t>イタル</t>
    </rPh>
    <phoneticPr fontId="1"/>
  </si>
  <si>
    <t>期間</t>
    <rPh sb="0" eb="2">
      <t>キカン</t>
    </rPh>
    <phoneticPr fontId="1"/>
  </si>
  <si>
    <t>日</t>
    <rPh sb="0" eb="1">
      <t>ニチ</t>
    </rPh>
    <phoneticPr fontId="1"/>
  </si>
  <si>
    <t>月</t>
    <rPh sb="0" eb="1">
      <t>ゲツ</t>
    </rPh>
    <phoneticPr fontId="1"/>
  </si>
  <si>
    <t>レンタル会社名</t>
    <rPh sb="6" eb="7">
      <t>メイ</t>
    </rPh>
    <phoneticPr fontId="5"/>
  </si>
  <si>
    <t>快適な仮設トイレメーカー名</t>
    <rPh sb="12" eb="13">
      <t>メイ</t>
    </rPh>
    <phoneticPr fontId="5"/>
  </si>
  <si>
    <t>快適な仮設トイレ製品名（型式）</t>
    <rPh sb="8" eb="10">
      <t>セイヒン</t>
    </rPh>
    <rPh sb="10" eb="11">
      <t>メイ</t>
    </rPh>
    <rPh sb="12" eb="14">
      <t>カタシキ</t>
    </rPh>
    <phoneticPr fontId="5"/>
  </si>
  <si>
    <t>受注者
チェック</t>
    <rPh sb="0" eb="3">
      <t>ジュチュウシャ</t>
    </rPh>
    <phoneticPr fontId="1"/>
  </si>
  <si>
    <t>発注者
チェック</t>
    <rPh sb="0" eb="3">
      <t>ハッチュウシャ</t>
    </rPh>
    <phoneticPr fontId="1"/>
  </si>
  <si>
    <t>提出時確認</t>
    <rPh sb="0" eb="2">
      <t>テイシュツ</t>
    </rPh>
    <rPh sb="2" eb="3">
      <t>ジ</t>
    </rPh>
    <rPh sb="3" eb="5">
      <t>カクニン</t>
    </rPh>
    <phoneticPr fontId="1"/>
  </si>
  <si>
    <t>施工時確認</t>
    <rPh sb="0" eb="3">
      <t>セコウジ</t>
    </rPh>
    <rPh sb="3" eb="5">
      <t>カクニン</t>
    </rPh>
    <phoneticPr fontId="1"/>
  </si>
  <si>
    <t>日付　　／</t>
    <rPh sb="0" eb="2">
      <t>ヒヅケ</t>
    </rPh>
    <phoneticPr fontId="1"/>
  </si>
  <si>
    <t>洋式便座</t>
    <rPh sb="0" eb="2">
      <t>ヨウシキ</t>
    </rPh>
    <rPh sb="2" eb="4">
      <t>ベンザ</t>
    </rPh>
    <phoneticPr fontId="1"/>
  </si>
  <si>
    <t>水洗機能
（簡易水洗を含む）</t>
    <rPh sb="0" eb="2">
      <t>ミズアラ</t>
    </rPh>
    <rPh sb="2" eb="4">
      <t>キノウ</t>
    </rPh>
    <rPh sb="6" eb="8">
      <t>カンイ</t>
    </rPh>
    <rPh sb="8" eb="10">
      <t>ミズアラ</t>
    </rPh>
    <rPh sb="11" eb="12">
      <t>フク</t>
    </rPh>
    <phoneticPr fontId="1"/>
  </si>
  <si>
    <t>臭い逆流防止機能（フラッパー機能）
※必要に応じて消臭剤等活用し臭い対策を取ること</t>
    <rPh sb="0" eb="1">
      <t>ニオ</t>
    </rPh>
    <rPh sb="2" eb="4">
      <t>ギャクリュウ</t>
    </rPh>
    <rPh sb="4" eb="6">
      <t>ボウシ</t>
    </rPh>
    <rPh sb="6" eb="8">
      <t>キノウ</t>
    </rPh>
    <rPh sb="14" eb="16">
      <t>キノウ</t>
    </rPh>
    <rPh sb="19" eb="21">
      <t>ヒツヨウ</t>
    </rPh>
    <rPh sb="22" eb="23">
      <t>オウ</t>
    </rPh>
    <rPh sb="25" eb="28">
      <t>ショウシュウザイ</t>
    </rPh>
    <rPh sb="28" eb="29">
      <t>トウ</t>
    </rPh>
    <rPh sb="29" eb="31">
      <t>カツヨウ</t>
    </rPh>
    <rPh sb="32" eb="33">
      <t>ニオ</t>
    </rPh>
    <rPh sb="34" eb="36">
      <t>タイサク</t>
    </rPh>
    <rPh sb="37" eb="38">
      <t>ト</t>
    </rPh>
    <phoneticPr fontId="1"/>
  </si>
  <si>
    <t>注</t>
    <rPh sb="0" eb="1">
      <t>チュウ</t>
    </rPh>
    <phoneticPr fontId="1"/>
  </si>
  <si>
    <t>別添資料として、上記内容を満たすことがわかる書類（パンフレット等）及び費用内訳がわかる見積書（和式トイレ及び快適な仮設トイレ）を添付すること。</t>
    <rPh sb="0" eb="2">
      <t>ベッテン</t>
    </rPh>
    <rPh sb="2" eb="4">
      <t>シリョウ</t>
    </rPh>
    <rPh sb="8" eb="10">
      <t>ジョウキ</t>
    </rPh>
    <rPh sb="10" eb="12">
      <t>ナイヨウ</t>
    </rPh>
    <rPh sb="13" eb="14">
      <t>ミ</t>
    </rPh>
    <rPh sb="22" eb="24">
      <t>ショルイ</t>
    </rPh>
    <rPh sb="31" eb="32">
      <t>トウ</t>
    </rPh>
    <rPh sb="33" eb="34">
      <t>オヨ</t>
    </rPh>
    <rPh sb="35" eb="37">
      <t>ヒヨウ</t>
    </rPh>
    <rPh sb="37" eb="39">
      <t>ウチワケ</t>
    </rPh>
    <rPh sb="43" eb="46">
      <t>ミツモリショ</t>
    </rPh>
    <rPh sb="47" eb="49">
      <t>ワシキ</t>
    </rPh>
    <rPh sb="52" eb="53">
      <t>オヨ</t>
    </rPh>
    <rPh sb="54" eb="56">
      <t>カイテキ</t>
    </rPh>
    <rPh sb="57" eb="59">
      <t>カセツ</t>
    </rPh>
    <rPh sb="64" eb="66">
      <t>テンプ</t>
    </rPh>
    <phoneticPr fontId="1"/>
  </si>
  <si>
    <t>一般県道○○線　　○○工事</t>
    <phoneticPr fontId="1"/>
  </si>
  <si>
    <t>○○建設㈱</t>
    <phoneticPr fontId="1"/>
  </si>
  <si>
    <t>㈱○○レンタル</t>
    <phoneticPr fontId="1"/>
  </si>
  <si>
    <t>○○㈱</t>
    <phoneticPr fontId="1"/>
  </si>
  <si>
    <t>は受注者入力箇所</t>
    <rPh sb="1" eb="4">
      <t>ジュチュウシャ</t>
    </rPh>
    <rPh sb="4" eb="6">
      <t>ニュウリョク</t>
    </rPh>
    <rPh sb="6" eb="8">
      <t>カショ</t>
    </rPh>
    <phoneticPr fontId="5"/>
  </si>
  <si>
    <t>提出年月日</t>
    <phoneticPr fontId="5"/>
  </si>
  <si>
    <t>工事名</t>
    <phoneticPr fontId="5"/>
  </si>
  <si>
    <t>受注者名</t>
    <phoneticPr fontId="5"/>
  </si>
  <si>
    <t>現場代理人名</t>
    <rPh sb="5" eb="6">
      <t>メイ</t>
    </rPh>
    <phoneticPr fontId="5"/>
  </si>
  <si>
    <t>設置予定期間</t>
    <rPh sb="2" eb="4">
      <t>ヨテイ</t>
    </rPh>
    <phoneticPr fontId="5"/>
  </si>
  <si>
    <t>自</t>
    <rPh sb="0" eb="1">
      <t>ジ</t>
    </rPh>
    <phoneticPr fontId="5"/>
  </si>
  <si>
    <t>至</t>
    <rPh sb="0" eb="1">
      <t>イタ</t>
    </rPh>
    <phoneticPr fontId="5"/>
  </si>
  <si>
    <t>設置数
（基）</t>
    <rPh sb="0" eb="3">
      <t>セッチスウ</t>
    </rPh>
    <rPh sb="5" eb="6">
      <t>モト</t>
    </rPh>
    <phoneticPr fontId="1"/>
  </si>
  <si>
    <t>基本料金
（円）</t>
    <rPh sb="0" eb="2">
      <t>キホン</t>
    </rPh>
    <rPh sb="2" eb="4">
      <t>リョウキン</t>
    </rPh>
    <rPh sb="6" eb="7">
      <t>エン</t>
    </rPh>
    <phoneticPr fontId="1"/>
  </si>
  <si>
    <t>合計
（円）</t>
    <rPh sb="0" eb="2">
      <t>ゴウケイ</t>
    </rPh>
    <rPh sb="1" eb="2">
      <t>ケイ</t>
    </rPh>
    <rPh sb="4" eb="5">
      <t>エン</t>
    </rPh>
    <phoneticPr fontId="1"/>
  </si>
  <si>
    <t>　（</t>
    <phoneticPr fontId="1"/>
  </si>
  <si>
    <t>×</t>
    <phoneticPr fontId="1"/>
  </si>
  <si>
    <t>＝</t>
    <phoneticPr fontId="1"/>
  </si>
  <si>
    <t>）</t>
    <phoneticPr fontId="1"/>
  </si>
  <si>
    <t>監督員の所属及び氏名</t>
    <phoneticPr fontId="1"/>
  </si>
  <si>
    <t>※　受注者は快適な仮設トイレの設置を協議する際に監督員へこの計画書を提出すること。</t>
    <rPh sb="18" eb="20">
      <t>キョウギ</t>
    </rPh>
    <rPh sb="22" eb="23">
      <t>サイ</t>
    </rPh>
    <rPh sb="30" eb="33">
      <t>ケイカクショ</t>
    </rPh>
    <rPh sb="34" eb="36">
      <t>テイシュツ</t>
    </rPh>
    <phoneticPr fontId="1"/>
  </si>
  <si>
    <t>提出年月日</t>
    <phoneticPr fontId="5"/>
  </si>
  <si>
    <t>工事名</t>
    <phoneticPr fontId="5"/>
  </si>
  <si>
    <t>受注者名</t>
    <phoneticPr fontId="5"/>
  </si>
  <si>
    <t>設置期間</t>
    <phoneticPr fontId="5"/>
  </si>
  <si>
    <t>設置した快適な仮設トイレの費用</t>
    <rPh sb="4" eb="6">
      <t>カイテキ</t>
    </rPh>
    <phoneticPr fontId="5"/>
  </si>
  <si>
    <t>×</t>
    <phoneticPr fontId="1"/>
  </si>
  <si>
    <t>）</t>
    <phoneticPr fontId="1"/>
  </si>
  <si>
    <t>＋</t>
    <phoneticPr fontId="1"/>
  </si>
  <si>
    <t>＝</t>
    <phoneticPr fontId="1"/>
  </si>
  <si>
    <t>　（</t>
    <phoneticPr fontId="1"/>
  </si>
  <si>
    <t>和式トイレで設置した場合の費用</t>
    <rPh sb="0" eb="2">
      <t>ワシキ</t>
    </rPh>
    <rPh sb="6" eb="8">
      <t>セッチ</t>
    </rPh>
    <rPh sb="10" eb="12">
      <t>バアイ</t>
    </rPh>
    <rPh sb="13" eb="15">
      <t>ヒヨウ</t>
    </rPh>
    <phoneticPr fontId="1"/>
  </si>
  <si>
    <t>設置した快適な仮設トイレと
和式トイレとの費用差額</t>
    <phoneticPr fontId="1"/>
  </si>
  <si>
    <t>－</t>
    <phoneticPr fontId="1"/>
  </si>
  <si>
    <t>※　受注者は入力後に監督員へこの電子データ（EXCEL）を提出すること。</t>
    <rPh sb="6" eb="9">
      <t>ニュウリョクゴ</t>
    </rPh>
    <rPh sb="16" eb="18">
      <t>デンシ</t>
    </rPh>
    <phoneticPr fontId="1"/>
  </si>
  <si>
    <t>一般県道○○線　　○○工事</t>
    <rPh sb="0" eb="2">
      <t>イッパン</t>
    </rPh>
    <rPh sb="2" eb="4">
      <t>ケンドウ</t>
    </rPh>
    <rPh sb="6" eb="7">
      <t>セン</t>
    </rPh>
    <rPh sb="11" eb="13">
      <t>コウジ</t>
    </rPh>
    <phoneticPr fontId="1"/>
  </si>
  <si>
    <t>○○建設㈱</t>
    <rPh sb="2" eb="4">
      <t>ケンセツ</t>
    </rPh>
    <phoneticPr fontId="1"/>
  </si>
  <si>
    <t>○○　○○</t>
    <phoneticPr fontId="5"/>
  </si>
  <si>
    <t>㈱○○レンタル</t>
    <phoneticPr fontId="5"/>
  </si>
  <si>
    <t>○○㈱</t>
    <phoneticPr fontId="5"/>
  </si>
  <si>
    <t>月当たり</t>
  </si>
  <si>
    <t>レンタル費用の計算方法</t>
    <phoneticPr fontId="1"/>
  </si>
  <si>
    <t>総費用差額</t>
    <phoneticPr fontId="1"/>
  </si>
  <si>
    <t>月当たり費用差額</t>
    <phoneticPr fontId="1"/>
  </si>
  <si>
    <t>快適な仮設トイレのチェックシート（洋式トイレ）</t>
    <rPh sb="0" eb="2">
      <t>カイテキ</t>
    </rPh>
    <rPh sb="17" eb="19">
      <t>ヨウシキ</t>
    </rPh>
    <phoneticPr fontId="1"/>
  </si>
  <si>
    <t>洋式トイレ仕様</t>
    <phoneticPr fontId="1"/>
  </si>
  <si>
    <t>①</t>
    <phoneticPr fontId="1"/>
  </si>
  <si>
    <t>□</t>
    <phoneticPr fontId="1"/>
  </si>
  <si>
    <t>②</t>
    <phoneticPr fontId="1"/>
  </si>
  <si>
    <t>③</t>
    <phoneticPr fontId="1"/>
  </si>
  <si>
    <t>洋式トイレ○○（○○－○○）</t>
    <rPh sb="0" eb="2">
      <t>ヨウシキ</t>
    </rPh>
    <phoneticPr fontId="1"/>
  </si>
  <si>
    <t>洋式トイレ○○（○○－○○）</t>
    <phoneticPr fontId="5"/>
  </si>
  <si>
    <t>快適な仮設トイレ設置計画書（洋式トイレ）</t>
    <rPh sb="0" eb="2">
      <t>カイテキ</t>
    </rPh>
    <rPh sb="3" eb="5">
      <t>カセツ</t>
    </rPh>
    <rPh sb="8" eb="10">
      <t>セッチ</t>
    </rPh>
    <rPh sb="10" eb="13">
      <t>ケイカクショ</t>
    </rPh>
    <rPh sb="14" eb="16">
      <t>ヨウシキ</t>
    </rPh>
    <phoneticPr fontId="1"/>
  </si>
  <si>
    <t>快適な仮設トイレ設置報告書（洋式トイレ）</t>
    <rPh sb="0" eb="2">
      <t>カイテキ</t>
    </rPh>
    <rPh sb="3" eb="5">
      <t>カセツ</t>
    </rPh>
    <rPh sb="8" eb="10">
      <t>セッチ</t>
    </rPh>
    <rPh sb="10" eb="13">
      <t>ホウコクショ</t>
    </rPh>
    <rPh sb="14" eb="16">
      <t>ヨウシキ</t>
    </rPh>
    <phoneticPr fontId="1"/>
  </si>
  <si>
    <t>快適な仮設トイレ設置報告書（洋式トイレ）</t>
    <rPh sb="0" eb="2">
      <t>カイテキ</t>
    </rPh>
    <rPh sb="3" eb="5">
      <t>カセツ</t>
    </rPh>
    <rPh sb="8" eb="10">
      <t>セッチ</t>
    </rPh>
    <rPh sb="10" eb="13">
      <t>ホウコクショ</t>
    </rPh>
    <phoneticPr fontId="1"/>
  </si>
  <si>
    <t>変更契約の対象とする和式トイレとの差額上限について、洋式トイレは2,500円/(基・月)である。</t>
    <rPh sb="26" eb="28">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</si>
</sst>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9"/>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b/>
      <sz val="18"/>
      <name val="ＭＳ Ｐゴシック"/>
      <family val="3"/>
      <charset val="128"/>
    </font>
    <font>
      <sz val="16"/>
      <name val="ＭＳ Ｐゴシック"/>
      <family val="3"/>
      <charset val="128"/>
    </font>
    <font>
      <b/>
      <sz val="11"/>
      <name val="ＭＳ Ｐゴシック"/>
      <family val="3"/>
      <charset val="128"/>
    </font>
    <font>
      <b/>
      <sz val="12"/>
      <name val="ＭＳ Ｐゴシック"/>
      <family val="3"/>
      <charset val="128"/>
    </font>
    <font>
      <sz val="10"/>
      <color rgb="FFFF0000"/>
      <name val="ＭＳ Ｐゴシック"/>
      <family val="3"/>
      <charset val="128"/>
    </font>
    <font>
      <b/>
      <sz val="20"/>
      <name val="ＭＳ Ｐゴシック"/>
      <family val="3"/>
      <charset val="128"/>
      <scheme val="minor"/>
    </font>
    <font>
      <b/>
      <sz val="18"/>
      <name val="ＭＳ Ｐゴシック"/>
      <family val="3"/>
      <charset val="128"/>
      <scheme val="minor"/>
    </font>
    <font>
      <sz val="20"/>
      <name val="ＭＳ Ｐゴシック"/>
      <family val="3"/>
      <charset val="128"/>
      <scheme val="minor"/>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22"/>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bottom/>
      <diagonal/>
    </border>
    <border>
      <left/>
      <right style="thin">
        <color auto="1"/>
      </right>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s>
  <cellStyleXfs count="6">
    <xf numFmtId="0" fontId="0" fillId="0" borderId="0"/>
    <xf numFmtId="0" fontId="3" fillId="0" borderId="0">
      <alignment vertical="center"/>
    </xf>
    <xf numFmtId="0" fontId="2" fillId="0" borderId="0"/>
    <xf numFmtId="38" fontId="3" fillId="0" borderId="0" applyFont="0" applyFill="0" applyBorder="0" applyAlignment="0" applyProtection="0">
      <alignment vertical="center"/>
    </xf>
    <xf numFmtId="0" fontId="9" fillId="0" borderId="0"/>
    <xf numFmtId="38" fontId="9" fillId="0" borderId="0" applyFont="0" applyFill="0" applyBorder="0" applyAlignment="0" applyProtection="0"/>
  </cellStyleXfs>
  <cellXfs count="130">
    <xf numFmtId="0" fontId="0" fillId="0" borderId="0" xfId="0"/>
    <xf numFmtId="0" fontId="2" fillId="3" borderId="0" xfId="2" applyFont="1" applyFill="1" applyAlignment="1">
      <alignment vertical="center"/>
    </xf>
    <xf numFmtId="0" fontId="4" fillId="0" borderId="0" xfId="2" applyFont="1" applyAlignment="1">
      <alignment vertical="center"/>
    </xf>
    <xf numFmtId="0" fontId="2" fillId="0" borderId="0" xfId="2" applyFont="1" applyAlignment="1">
      <alignment vertical="center"/>
    </xf>
    <xf numFmtId="0" fontId="2" fillId="4" borderId="0" xfId="2" applyFont="1" applyFill="1" applyAlignment="1">
      <alignment vertical="center"/>
    </xf>
    <xf numFmtId="0" fontId="4" fillId="0" borderId="0" xfId="2" applyFont="1" applyFill="1" applyAlignment="1">
      <alignment vertical="center"/>
    </xf>
    <xf numFmtId="0" fontId="6" fillId="0" borderId="0" xfId="2" applyFont="1" applyAlignment="1">
      <alignment vertical="center"/>
    </xf>
    <xf numFmtId="0" fontId="7" fillId="0" borderId="0" xfId="2" applyFont="1" applyAlignment="1">
      <alignment vertical="center"/>
    </xf>
    <xf numFmtId="0" fontId="2" fillId="0" borderId="0" xfId="2" applyFont="1" applyAlignment="1">
      <alignment horizontal="right" vertical="center"/>
    </xf>
    <xf numFmtId="0" fontId="6" fillId="0" borderId="22" xfId="2" applyFont="1" applyFill="1" applyBorder="1" applyAlignment="1">
      <alignment horizontal="center" vertical="center"/>
    </xf>
    <xf numFmtId="0" fontId="2" fillId="0" borderId="10" xfId="2" applyFont="1" applyFill="1" applyBorder="1" applyAlignment="1">
      <alignment vertical="center"/>
    </xf>
    <xf numFmtId="0" fontId="2" fillId="0" borderId="9" xfId="2" applyFont="1" applyFill="1" applyBorder="1" applyAlignment="1">
      <alignment vertical="center"/>
    </xf>
    <xf numFmtId="0" fontId="2" fillId="0" borderId="9" xfId="2" applyFont="1" applyFill="1" applyBorder="1" applyAlignment="1">
      <alignment horizontal="right" vertical="center"/>
    </xf>
    <xf numFmtId="176" fontId="7" fillId="0" borderId="5" xfId="4" applyNumberFormat="1" applyFont="1" applyFill="1" applyBorder="1" applyAlignment="1">
      <alignment horizontal="center" vertical="center"/>
    </xf>
    <xf numFmtId="0" fontId="2" fillId="0" borderId="12" xfId="2" applyFont="1" applyFill="1" applyBorder="1" applyAlignment="1">
      <alignment horizontal="center" vertical="center"/>
    </xf>
    <xf numFmtId="176" fontId="7" fillId="3" borderId="11" xfId="4" applyNumberFormat="1" applyFont="1" applyFill="1" applyBorder="1" applyAlignment="1">
      <alignment horizontal="left" vertical="center"/>
    </xf>
    <xf numFmtId="176" fontId="7" fillId="3" borderId="0" xfId="4" applyNumberFormat="1" applyFont="1" applyFill="1" applyBorder="1" applyAlignment="1">
      <alignment horizontal="left" vertical="center"/>
    </xf>
    <xf numFmtId="0" fontId="5" fillId="0" borderId="10" xfId="2" applyFont="1" applyFill="1" applyBorder="1" applyAlignment="1">
      <alignment horizontal="center" wrapText="1"/>
    </xf>
    <xf numFmtId="0" fontId="5" fillId="0" borderId="10" xfId="2" applyFont="1" applyFill="1" applyBorder="1" applyAlignment="1">
      <alignment wrapText="1"/>
    </xf>
    <xf numFmtId="0" fontId="5" fillId="0" borderId="10" xfId="2" applyFont="1" applyFill="1" applyBorder="1" applyAlignment="1">
      <alignment horizontal="center"/>
    </xf>
    <xf numFmtId="0" fontId="5" fillId="0" borderId="10" xfId="2" applyFont="1" applyFill="1" applyBorder="1" applyAlignment="1">
      <alignment horizontal="left" wrapText="1"/>
    </xf>
    <xf numFmtId="0" fontId="5" fillId="0" borderId="23" xfId="2" applyFont="1" applyFill="1" applyBorder="1" applyAlignment="1">
      <alignment horizontal="center" wrapText="1"/>
    </xf>
    <xf numFmtId="0" fontId="6" fillId="3" borderId="4" xfId="2" applyFont="1" applyFill="1" applyBorder="1" applyAlignment="1">
      <alignment horizontal="center" vertical="center"/>
    </xf>
    <xf numFmtId="0" fontId="6" fillId="0" borderId="5" xfId="2" applyFont="1" applyFill="1" applyBorder="1" applyAlignment="1">
      <alignment horizontal="center" vertical="center"/>
    </xf>
    <xf numFmtId="0" fontId="6" fillId="0" borderId="5" xfId="2" applyFont="1" applyFill="1" applyBorder="1" applyAlignment="1">
      <alignment horizontal="right" vertical="center"/>
    </xf>
    <xf numFmtId="38" fontId="6" fillId="3" borderId="5" xfId="5" applyFont="1" applyFill="1" applyBorder="1" applyAlignment="1">
      <alignment horizontal="center" vertical="center"/>
    </xf>
    <xf numFmtId="0" fontId="6" fillId="3" borderId="5" xfId="2" applyFont="1" applyFill="1" applyBorder="1" applyAlignment="1">
      <alignment horizontal="center" vertical="center"/>
    </xf>
    <xf numFmtId="38" fontId="6" fillId="0" borderId="24" xfId="5" applyFont="1" applyFill="1" applyBorder="1" applyAlignment="1">
      <alignment horizontal="center" vertical="center" shrinkToFit="1"/>
    </xf>
    <xf numFmtId="0" fontId="6" fillId="0" borderId="4" xfId="2" applyFont="1" applyFill="1" applyBorder="1" applyAlignment="1">
      <alignment horizontal="center" vertical="center"/>
    </xf>
    <xf numFmtId="38" fontId="6" fillId="0" borderId="5" xfId="5" applyFont="1" applyFill="1" applyBorder="1" applyAlignment="1">
      <alignment horizontal="center" vertical="center" shrinkToFit="1"/>
    </xf>
    <xf numFmtId="38" fontId="11" fillId="0" borderId="24" xfId="5" applyFont="1" applyFill="1" applyBorder="1" applyAlignment="1">
      <alignment horizontal="center" vertical="center" shrinkToFit="1"/>
    </xf>
    <xf numFmtId="0" fontId="4" fillId="0" borderId="25" xfId="2" applyFont="1" applyBorder="1" applyAlignment="1">
      <alignment vertical="center"/>
    </xf>
    <xf numFmtId="0" fontId="6" fillId="0" borderId="19" xfId="2" applyFont="1" applyFill="1" applyBorder="1" applyAlignment="1">
      <alignment horizontal="center" vertical="center"/>
    </xf>
    <xf numFmtId="0" fontId="6" fillId="2" borderId="22" xfId="2" applyFont="1" applyFill="1" applyBorder="1" applyAlignment="1">
      <alignment horizontal="center" vertical="center"/>
    </xf>
    <xf numFmtId="0" fontId="7" fillId="0" borderId="22" xfId="2" applyFont="1" applyFill="1" applyBorder="1" applyAlignment="1">
      <alignment vertical="center"/>
    </xf>
    <xf numFmtId="0" fontId="7" fillId="2" borderId="22" xfId="2" applyFont="1" applyFill="1" applyBorder="1" applyAlignment="1">
      <alignment vertical="center"/>
    </xf>
    <xf numFmtId="0" fontId="5" fillId="0" borderId="0" xfId="2" applyFont="1" applyAlignment="1">
      <alignment vertical="center"/>
    </xf>
    <xf numFmtId="0" fontId="5" fillId="0" borderId="9" xfId="2" applyFont="1" applyFill="1" applyBorder="1" applyAlignment="1">
      <alignment horizontal="center" vertical="center"/>
    </xf>
    <xf numFmtId="0" fontId="6" fillId="0" borderId="10" xfId="2" applyFont="1" applyFill="1" applyBorder="1" applyAlignment="1">
      <alignment horizontal="center" vertical="center"/>
    </xf>
    <xf numFmtId="0" fontId="2" fillId="3" borderId="7" xfId="4" applyFont="1" applyFill="1" applyBorder="1" applyAlignment="1">
      <alignment horizontal="center" vertical="center" wrapText="1" shrinkToFit="1"/>
    </xf>
    <xf numFmtId="0" fontId="2" fillId="2" borderId="7" xfId="4" applyFont="1" applyFill="1" applyBorder="1" applyAlignment="1">
      <alignment horizontal="center" vertical="center" wrapText="1" shrinkToFit="1"/>
    </xf>
    <xf numFmtId="0" fontId="12" fillId="0" borderId="0" xfId="2" applyFont="1" applyBorder="1" applyAlignment="1">
      <alignment vertical="center" wrapText="1"/>
    </xf>
    <xf numFmtId="0" fontId="12" fillId="0" borderId="0" xfId="2" applyFont="1" applyAlignment="1">
      <alignment vertical="center" wrapText="1"/>
    </xf>
    <xf numFmtId="0" fontId="13" fillId="0" borderId="0" xfId="1" applyFont="1" applyAlignment="1">
      <alignment horizontal="left" vertical="center"/>
    </xf>
    <xf numFmtId="0" fontId="14" fillId="0" borderId="0" xfId="1" applyFont="1" applyAlignment="1">
      <alignment horizontal="left" vertical="center"/>
    </xf>
    <xf numFmtId="0" fontId="14" fillId="0" borderId="0" xfId="1" applyFont="1" applyAlignment="1">
      <alignment horizontal="center" vertical="center"/>
    </xf>
    <xf numFmtId="0" fontId="13" fillId="0" borderId="0" xfId="1" applyFont="1" applyAlignment="1">
      <alignment horizontal="center" vertical="center"/>
    </xf>
    <xf numFmtId="0" fontId="15" fillId="0" borderId="0" xfId="1" applyFont="1" applyAlignment="1">
      <alignment vertical="top"/>
    </xf>
    <xf numFmtId="0" fontId="16" fillId="0" borderId="0" xfId="1" applyFont="1">
      <alignment vertical="center"/>
    </xf>
    <xf numFmtId="0" fontId="16" fillId="0" borderId="15" xfId="1" applyFont="1" applyBorder="1">
      <alignment vertical="center"/>
    </xf>
    <xf numFmtId="0" fontId="16" fillId="0" borderId="0" xfId="1" applyFont="1" applyFill="1" applyBorder="1" applyAlignment="1">
      <alignment vertical="center"/>
    </xf>
    <xf numFmtId="0" fontId="16" fillId="0" borderId="4" xfId="1" applyFont="1" applyBorder="1" applyAlignment="1">
      <alignment horizontal="center" vertical="center"/>
    </xf>
    <xf numFmtId="0" fontId="16" fillId="0" borderId="0" xfId="1" applyFont="1" applyFill="1" applyBorder="1">
      <alignment vertical="center"/>
    </xf>
    <xf numFmtId="38" fontId="17" fillId="0" borderId="0" xfId="3" applyFont="1" applyFill="1" applyBorder="1" applyAlignment="1">
      <alignment horizontal="center" vertical="center"/>
    </xf>
    <xf numFmtId="0" fontId="17" fillId="0" borderId="0" xfId="1" applyFont="1" applyFill="1" applyBorder="1" applyAlignment="1">
      <alignment horizontal="right" vertical="center" shrinkToFit="1"/>
    </xf>
    <xf numFmtId="38" fontId="16" fillId="0" borderId="10" xfId="3" applyFont="1" applyBorder="1" applyAlignment="1">
      <alignment horizontal="right" vertical="center"/>
    </xf>
    <xf numFmtId="0" fontId="16" fillId="0" borderId="10" xfId="1" applyNumberFormat="1" applyFont="1" applyBorder="1" applyAlignment="1">
      <alignment horizontal="left" vertical="center"/>
    </xf>
    <xf numFmtId="0" fontId="16" fillId="0" borderId="10" xfId="1" applyNumberFormat="1" applyFont="1" applyBorder="1" applyAlignment="1">
      <alignment horizontal="right" vertical="center"/>
    </xf>
    <xf numFmtId="0" fontId="16" fillId="0" borderId="9" xfId="1" applyNumberFormat="1" applyFont="1" applyBorder="1" applyAlignment="1">
      <alignment horizontal="left" vertical="center"/>
    </xf>
    <xf numFmtId="0" fontId="18" fillId="0" borderId="7" xfId="1" applyFont="1" applyFill="1" applyBorder="1" applyAlignment="1">
      <alignment horizontal="center" vertical="center" wrapText="1"/>
    </xf>
    <xf numFmtId="0" fontId="18" fillId="3" borderId="7" xfId="1" applyFont="1" applyFill="1" applyBorder="1" applyAlignment="1">
      <alignment horizontal="left" vertical="center" shrinkToFit="1"/>
    </xf>
    <xf numFmtId="0" fontId="18" fillId="4" borderId="7" xfId="1" applyFont="1" applyFill="1" applyBorder="1" applyAlignment="1">
      <alignment horizontal="left" vertical="center" shrinkToFit="1"/>
    </xf>
    <xf numFmtId="0" fontId="16" fillId="0" borderId="8" xfId="1" applyFont="1" applyBorder="1" applyAlignment="1">
      <alignment horizontal="center" vertical="center"/>
    </xf>
    <xf numFmtId="0" fontId="19" fillId="3" borderId="7" xfId="1" applyFont="1" applyFill="1" applyBorder="1" applyAlignment="1">
      <alignment horizontal="center" vertical="center"/>
    </xf>
    <xf numFmtId="0" fontId="19" fillId="4" borderId="7" xfId="1" applyFont="1" applyFill="1" applyBorder="1" applyAlignment="1">
      <alignment horizontal="center" vertical="center"/>
    </xf>
    <xf numFmtId="0" fontId="16" fillId="0" borderId="0" xfId="1" applyFont="1" applyAlignment="1">
      <alignment horizontal="right" vertical="center"/>
    </xf>
    <xf numFmtId="0" fontId="16" fillId="0" borderId="0" xfId="1" applyFont="1" applyBorder="1" applyAlignment="1">
      <alignment horizontal="center" vertical="center"/>
    </xf>
    <xf numFmtId="0" fontId="16" fillId="0" borderId="0" xfId="1" applyFont="1" applyFill="1" applyBorder="1" applyAlignment="1">
      <alignment horizontal="center" vertical="center"/>
    </xf>
    <xf numFmtId="0" fontId="12" fillId="0" borderId="28" xfId="2" applyFont="1" applyBorder="1" applyAlignment="1">
      <alignment horizontal="left" vertical="center" wrapText="1" shrinkToFit="1"/>
    </xf>
    <xf numFmtId="0" fontId="7" fillId="2" borderId="10" xfId="2" applyFont="1" applyFill="1" applyBorder="1" applyAlignment="1">
      <alignment horizontal="center" vertical="center"/>
    </xf>
    <xf numFmtId="0" fontId="7" fillId="2" borderId="9" xfId="2" applyFont="1" applyFill="1" applyBorder="1" applyAlignment="1">
      <alignment horizontal="center" vertical="center"/>
    </xf>
    <xf numFmtId="38" fontId="6" fillId="0" borderId="10" xfId="2" applyNumberFormat="1" applyFont="1" applyFill="1" applyBorder="1" applyAlignment="1">
      <alignment horizontal="center" vertical="center"/>
    </xf>
    <xf numFmtId="0" fontId="6" fillId="0" borderId="10" xfId="2" applyFont="1" applyFill="1" applyBorder="1" applyAlignment="1">
      <alignment horizontal="center" vertical="center"/>
    </xf>
    <xf numFmtId="0" fontId="7" fillId="2" borderId="16" xfId="2" applyFont="1" applyFill="1" applyBorder="1" applyAlignment="1">
      <alignment horizontal="center" vertical="center"/>
    </xf>
    <xf numFmtId="0" fontId="7" fillId="2" borderId="29" xfId="2" applyFont="1" applyFill="1" applyBorder="1" applyAlignment="1">
      <alignment horizontal="center" vertical="center"/>
    </xf>
    <xf numFmtId="0" fontId="2" fillId="0" borderId="20" xfId="2" applyFont="1" applyFill="1" applyBorder="1" applyAlignment="1">
      <alignment vertical="center" wrapText="1"/>
    </xf>
    <xf numFmtId="0" fontId="2" fillId="0" borderId="26" xfId="4" applyFont="1" applyFill="1" applyBorder="1" applyAlignment="1">
      <alignment vertical="center" wrapText="1"/>
    </xf>
    <xf numFmtId="0" fontId="2" fillId="3" borderId="27" xfId="2" applyFont="1" applyFill="1" applyBorder="1" applyAlignment="1">
      <alignment vertical="center"/>
    </xf>
    <xf numFmtId="0" fontId="2" fillId="3" borderId="20" xfId="2" applyFont="1" applyFill="1" applyBorder="1" applyAlignment="1">
      <alignment vertical="center"/>
    </xf>
    <xf numFmtId="0" fontId="2" fillId="3" borderId="21" xfId="2" applyFont="1" applyFill="1" applyBorder="1" applyAlignment="1">
      <alignment vertical="center"/>
    </xf>
    <xf numFmtId="0" fontId="10" fillId="2" borderId="10" xfId="2" applyFont="1" applyFill="1" applyBorder="1" applyAlignment="1">
      <alignment vertical="center" wrapText="1"/>
    </xf>
    <xf numFmtId="0" fontId="10" fillId="2" borderId="9" xfId="4" applyFont="1" applyFill="1" applyBorder="1" applyAlignment="1">
      <alignment vertical="center" wrapText="1"/>
    </xf>
    <xf numFmtId="0" fontId="8" fillId="0" borderId="19" xfId="2" applyFont="1" applyFill="1" applyBorder="1" applyAlignment="1">
      <alignment horizontal="center" vertical="center"/>
    </xf>
    <xf numFmtId="0" fontId="8" fillId="0" borderId="20" xfId="2" applyFont="1" applyFill="1" applyBorder="1" applyAlignment="1">
      <alignment horizontal="center" vertical="center"/>
    </xf>
    <xf numFmtId="0" fontId="8" fillId="0" borderId="21" xfId="2" applyFont="1" applyFill="1" applyBorder="1" applyAlignment="1">
      <alignment horizontal="center" vertical="center"/>
    </xf>
    <xf numFmtId="176" fontId="2" fillId="3" borderId="8" xfId="2" applyNumberFormat="1" applyFont="1" applyFill="1" applyBorder="1" applyAlignment="1">
      <alignment horizontal="left" vertical="center"/>
    </xf>
    <xf numFmtId="176" fontId="2" fillId="3" borderId="10" xfId="2" applyNumberFormat="1" applyFont="1" applyFill="1" applyBorder="1" applyAlignment="1">
      <alignment horizontal="left" vertical="center"/>
    </xf>
    <xf numFmtId="176" fontId="2" fillId="3" borderId="23" xfId="2" applyNumberFormat="1" applyFont="1" applyFill="1" applyBorder="1" applyAlignment="1">
      <alignment horizontal="left" vertical="center"/>
    </xf>
    <xf numFmtId="0" fontId="2" fillId="3" borderId="4" xfId="2" applyFont="1" applyFill="1" applyBorder="1" applyAlignment="1">
      <alignment vertical="center"/>
    </xf>
    <xf numFmtId="0" fontId="2" fillId="3" borderId="5" xfId="2" applyFont="1" applyFill="1" applyBorder="1" applyAlignment="1">
      <alignment vertical="center"/>
    </xf>
    <xf numFmtId="0" fontId="2" fillId="3" borderId="24" xfId="2" applyFont="1" applyFill="1" applyBorder="1" applyAlignment="1">
      <alignment vertical="center"/>
    </xf>
    <xf numFmtId="0" fontId="2" fillId="3" borderId="8" xfId="2" applyFont="1" applyFill="1" applyBorder="1" applyAlignment="1">
      <alignment vertical="center"/>
    </xf>
    <xf numFmtId="0" fontId="2" fillId="3" borderId="10" xfId="2" applyFont="1" applyFill="1" applyBorder="1" applyAlignment="1">
      <alignment vertical="center"/>
    </xf>
    <xf numFmtId="0" fontId="2" fillId="3" borderId="10" xfId="4" applyFont="1" applyFill="1" applyBorder="1" applyAlignment="1">
      <alignment vertical="center"/>
    </xf>
    <xf numFmtId="0" fontId="2" fillId="3" borderId="23" xfId="4" applyFont="1" applyFill="1" applyBorder="1" applyAlignment="1">
      <alignment vertical="center"/>
    </xf>
    <xf numFmtId="0" fontId="2" fillId="3" borderId="23" xfId="2" applyFont="1" applyFill="1" applyBorder="1" applyAlignment="1">
      <alignment vertical="center"/>
    </xf>
    <xf numFmtId="176" fontId="7" fillId="3" borderId="10" xfId="5" applyNumberFormat="1" applyFont="1" applyFill="1" applyBorder="1" applyAlignment="1">
      <alignment horizontal="left" vertical="center" shrinkToFit="1"/>
    </xf>
    <xf numFmtId="0" fontId="9" fillId="0" borderId="10" xfId="4" applyFont="1" applyBorder="1" applyAlignment="1">
      <alignment horizontal="left" vertical="center" shrinkToFit="1"/>
    </xf>
    <xf numFmtId="0" fontId="9" fillId="0" borderId="9" xfId="4" applyFont="1" applyBorder="1" applyAlignment="1">
      <alignment horizontal="left" vertical="center" shrinkToFit="1"/>
    </xf>
    <xf numFmtId="0" fontId="2" fillId="0" borderId="7" xfId="2" applyFont="1" applyFill="1" applyBorder="1" applyAlignment="1">
      <alignment horizontal="center" vertical="center" shrinkToFit="1"/>
    </xf>
    <xf numFmtId="0" fontId="9" fillId="0" borderId="7" xfId="4" applyFont="1" applyFill="1" applyBorder="1" applyAlignment="1">
      <alignment horizontal="center" vertical="center" shrinkToFit="1"/>
    </xf>
    <xf numFmtId="0" fontId="16" fillId="0" borderId="8" xfId="1" applyFont="1" applyBorder="1" applyAlignment="1">
      <alignment horizontal="left" vertical="center"/>
    </xf>
    <xf numFmtId="0" fontId="16" fillId="0" borderId="10" xfId="1" applyFont="1" applyBorder="1" applyAlignment="1">
      <alignment horizontal="left" vertical="center"/>
    </xf>
    <xf numFmtId="0" fontId="16" fillId="0" borderId="9" xfId="1" applyFont="1" applyBorder="1" applyAlignment="1">
      <alignment horizontal="left" vertical="center"/>
    </xf>
    <xf numFmtId="0" fontId="16" fillId="3" borderId="8" xfId="1" applyFont="1" applyFill="1" applyBorder="1" applyAlignment="1">
      <alignment horizontal="left" vertical="center"/>
    </xf>
    <xf numFmtId="0" fontId="16" fillId="3" borderId="10" xfId="1" applyFont="1" applyFill="1" applyBorder="1" applyAlignment="1">
      <alignment horizontal="left" vertical="center"/>
    </xf>
    <xf numFmtId="0" fontId="16" fillId="3" borderId="9" xfId="1" applyFont="1" applyFill="1" applyBorder="1" applyAlignment="1">
      <alignment horizontal="left" vertical="center"/>
    </xf>
    <xf numFmtId="176" fontId="16" fillId="3" borderId="10" xfId="1" applyNumberFormat="1" applyFont="1" applyFill="1" applyBorder="1" applyAlignment="1">
      <alignment horizontal="left" vertical="center"/>
    </xf>
    <xf numFmtId="0" fontId="16" fillId="0" borderId="1" xfId="1" applyFont="1" applyFill="1" applyBorder="1" applyAlignment="1">
      <alignment horizontal="left" vertical="center"/>
    </xf>
    <xf numFmtId="0" fontId="16" fillId="0" borderId="2" xfId="1" applyFont="1" applyFill="1" applyBorder="1" applyAlignment="1">
      <alignment horizontal="left" vertical="center"/>
    </xf>
    <xf numFmtId="0" fontId="16" fillId="0" borderId="3" xfId="1" applyFont="1" applyFill="1" applyBorder="1" applyAlignment="1">
      <alignment horizontal="left" vertical="center"/>
    </xf>
    <xf numFmtId="0" fontId="16" fillId="0" borderId="14" xfId="1" applyFont="1" applyFill="1" applyBorder="1" applyAlignment="1">
      <alignment horizontal="left" vertical="center"/>
    </xf>
    <xf numFmtId="0" fontId="16" fillId="0" borderId="0" xfId="1" applyFont="1" applyFill="1" applyBorder="1" applyAlignment="1">
      <alignment horizontal="left" vertical="center"/>
    </xf>
    <xf numFmtId="0" fontId="16" fillId="0" borderId="15" xfId="1" applyFont="1" applyFill="1" applyBorder="1" applyAlignment="1">
      <alignment horizontal="left" vertical="center"/>
    </xf>
    <xf numFmtId="0" fontId="16" fillId="0" borderId="4" xfId="1" applyFont="1" applyFill="1" applyBorder="1" applyAlignment="1">
      <alignment horizontal="left" vertical="center"/>
    </xf>
    <xf numFmtId="0" fontId="16" fillId="0" borderId="5" xfId="1" applyFont="1" applyFill="1" applyBorder="1" applyAlignment="1">
      <alignment horizontal="left" vertical="center"/>
    </xf>
    <xf numFmtId="0" fontId="16" fillId="0" borderId="6" xfId="1" applyFont="1" applyFill="1" applyBorder="1" applyAlignment="1">
      <alignment horizontal="left" vertical="center"/>
    </xf>
    <xf numFmtId="0" fontId="18" fillId="0" borderId="8" xfId="1" applyFont="1" applyFill="1" applyBorder="1" applyAlignment="1">
      <alignment horizontal="center" vertical="center" wrapText="1"/>
    </xf>
    <xf numFmtId="0" fontId="18" fillId="0" borderId="9" xfId="1" applyFont="1" applyFill="1" applyBorder="1" applyAlignment="1">
      <alignment horizontal="center" vertical="center" wrapText="1"/>
    </xf>
    <xf numFmtId="0" fontId="2" fillId="0" borderId="8" xfId="2" applyFont="1" applyFill="1" applyBorder="1" applyAlignment="1">
      <alignment horizontal="left" vertical="center"/>
    </xf>
    <xf numFmtId="0" fontId="2" fillId="0" borderId="10" xfId="2" applyFont="1" applyFill="1" applyBorder="1" applyAlignment="1">
      <alignment horizontal="left" vertical="center"/>
    </xf>
    <xf numFmtId="0" fontId="2" fillId="0" borderId="9" xfId="2" applyFont="1" applyFill="1" applyBorder="1" applyAlignment="1">
      <alignment horizontal="left" vertical="center"/>
    </xf>
    <xf numFmtId="0" fontId="19" fillId="4" borderId="13" xfId="1" applyFont="1" applyFill="1" applyBorder="1" applyAlignment="1">
      <alignment horizontal="center" vertical="center"/>
    </xf>
    <xf numFmtId="0" fontId="19" fillId="4" borderId="17" xfId="1" applyFont="1" applyFill="1" applyBorder="1" applyAlignment="1">
      <alignment horizontal="center" vertical="center"/>
    </xf>
    <xf numFmtId="0" fontId="19" fillId="4" borderId="18" xfId="1" applyFont="1" applyFill="1" applyBorder="1" applyAlignment="1">
      <alignment horizontal="center" vertical="center"/>
    </xf>
    <xf numFmtId="0" fontId="16" fillId="0" borderId="8" xfId="1" applyFont="1" applyBorder="1" applyAlignment="1">
      <alignment horizontal="left" vertical="center" wrapText="1"/>
    </xf>
    <xf numFmtId="0" fontId="16" fillId="0" borderId="10" xfId="1" applyFont="1" applyBorder="1" applyAlignment="1">
      <alignment horizontal="left" vertical="center" wrapText="1"/>
    </xf>
    <xf numFmtId="0" fontId="16" fillId="0" borderId="9" xfId="1" applyFont="1" applyBorder="1" applyAlignment="1">
      <alignment horizontal="left" vertical="center" wrapText="1"/>
    </xf>
    <xf numFmtId="0" fontId="18" fillId="0" borderId="0" xfId="1" applyFont="1" applyFill="1" applyBorder="1" applyAlignment="1">
      <alignment horizontal="left" vertical="center" wrapText="1"/>
    </xf>
    <xf numFmtId="0" fontId="16" fillId="0" borderId="0" xfId="1" applyFont="1" applyAlignment="1">
      <alignment vertical="center" wrapText="1"/>
    </xf>
  </cellXfs>
  <cellStyles count="6">
    <cellStyle name="桁区切り 2" xfId="3" xr:uid="{00000000-0005-0000-0000-000000000000}"/>
    <cellStyle name="桁区切り 3" xfId="5" xr:uid="{00000000-0005-0000-0000-000001000000}"/>
    <cellStyle name="標準" xfId="0" builtinId="0"/>
    <cellStyle name="標準 2" xfId="1" xr:uid="{00000000-0005-0000-0000-000003000000}"/>
    <cellStyle name="標準 3" xfId="4" xr:uid="{00000000-0005-0000-0000-000004000000}"/>
    <cellStyle name="標準_Book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
  <sheetViews>
    <sheetView tabSelected="1" view="pageBreakPreview" zoomScaleNormal="100" zoomScaleSheetLayoutView="100" workbookViewId="0">
      <selection activeCell="R16" sqref="R16"/>
    </sheetView>
  </sheetViews>
  <sheetFormatPr defaultColWidth="9" defaultRowHeight="11.25" x14ac:dyDescent="0.15"/>
  <cols>
    <col min="1" max="1" width="2.25" style="2" customWidth="1"/>
    <col min="2" max="2" width="4.75" style="2" customWidth="1"/>
    <col min="3" max="3" width="16.5" style="2" customWidth="1"/>
    <col min="4" max="4" width="11.375" style="2" customWidth="1"/>
    <col min="5" max="5" width="5" style="2" customWidth="1"/>
    <col min="6" max="6" width="3.5" style="2" customWidth="1"/>
    <col min="7" max="7" width="2.5" style="2" customWidth="1"/>
    <col min="8" max="8" width="9.125" style="2" customWidth="1"/>
    <col min="9" max="9" width="3.5" style="2" customWidth="1"/>
    <col min="10" max="10" width="9.125" style="2" customWidth="1"/>
    <col min="11" max="11" width="3.5" style="2" customWidth="1"/>
    <col min="12" max="12" width="6.375" style="2" customWidth="1"/>
    <col min="13" max="13" width="2.5" style="2" customWidth="1"/>
    <col min="14" max="14" width="5" style="2" customWidth="1"/>
    <col min="15" max="15" width="9.125" style="2" customWidth="1"/>
    <col min="16" max="16" width="15.125" style="2" customWidth="1"/>
    <col min="17" max="256" width="9" style="2"/>
    <col min="257" max="257" width="2.25" style="2" customWidth="1"/>
    <col min="258" max="258" width="4.75" style="2" customWidth="1"/>
    <col min="259" max="259" width="5.75" style="2" customWidth="1"/>
    <col min="260" max="260" width="25.625" style="2" customWidth="1"/>
    <col min="261" max="261" width="5" style="2" customWidth="1"/>
    <col min="262" max="262" width="3.5" style="2" customWidth="1"/>
    <col min="263" max="263" width="2.5" style="2" customWidth="1"/>
    <col min="264" max="264" width="9.125" style="2" customWidth="1"/>
    <col min="265" max="265" width="3.5" style="2" customWidth="1"/>
    <col min="266" max="266" width="9.125" style="2" customWidth="1"/>
    <col min="267" max="267" width="3.5" style="2" customWidth="1"/>
    <col min="268" max="268" width="6.375" style="2" customWidth="1"/>
    <col min="269" max="269" width="2.5" style="2" customWidth="1"/>
    <col min="270" max="270" width="5" style="2" customWidth="1"/>
    <col min="271" max="271" width="9.125" style="2" customWidth="1"/>
    <col min="272" max="272" width="15.125" style="2" customWidth="1"/>
    <col min="273" max="512" width="9" style="2"/>
    <col min="513" max="513" width="2.25" style="2" customWidth="1"/>
    <col min="514" max="514" width="4.75" style="2" customWidth="1"/>
    <col min="515" max="515" width="5.75" style="2" customWidth="1"/>
    <col min="516" max="516" width="25.625" style="2" customWidth="1"/>
    <col min="517" max="517" width="5" style="2" customWidth="1"/>
    <col min="518" max="518" width="3.5" style="2" customWidth="1"/>
    <col min="519" max="519" width="2.5" style="2" customWidth="1"/>
    <col min="520" max="520" width="9.125" style="2" customWidth="1"/>
    <col min="521" max="521" width="3.5" style="2" customWidth="1"/>
    <col min="522" max="522" width="9.125" style="2" customWidth="1"/>
    <col min="523" max="523" width="3.5" style="2" customWidth="1"/>
    <col min="524" max="524" width="6.375" style="2" customWidth="1"/>
    <col min="525" max="525" width="2.5" style="2" customWidth="1"/>
    <col min="526" max="526" width="5" style="2" customWidth="1"/>
    <col min="527" max="527" width="9.125" style="2" customWidth="1"/>
    <col min="528" max="528" width="15.125" style="2" customWidth="1"/>
    <col min="529" max="768" width="9" style="2"/>
    <col min="769" max="769" width="2.25" style="2" customWidth="1"/>
    <col min="770" max="770" width="4.75" style="2" customWidth="1"/>
    <col min="771" max="771" width="5.75" style="2" customWidth="1"/>
    <col min="772" max="772" width="25.625" style="2" customWidth="1"/>
    <col min="773" max="773" width="5" style="2" customWidth="1"/>
    <col min="774" max="774" width="3.5" style="2" customWidth="1"/>
    <col min="775" max="775" width="2.5" style="2" customWidth="1"/>
    <col min="776" max="776" width="9.125" style="2" customWidth="1"/>
    <col min="777" max="777" width="3.5" style="2" customWidth="1"/>
    <col min="778" max="778" width="9.125" style="2" customWidth="1"/>
    <col min="779" max="779" width="3.5" style="2" customWidth="1"/>
    <col min="780" max="780" width="6.375" style="2" customWidth="1"/>
    <col min="781" max="781" width="2.5" style="2" customWidth="1"/>
    <col min="782" max="782" width="5" style="2" customWidth="1"/>
    <col min="783" max="783" width="9.125" style="2" customWidth="1"/>
    <col min="784" max="784" width="15.125" style="2" customWidth="1"/>
    <col min="785" max="1024" width="9" style="2"/>
    <col min="1025" max="1025" width="2.25" style="2" customWidth="1"/>
    <col min="1026" max="1026" width="4.75" style="2" customWidth="1"/>
    <col min="1027" max="1027" width="5.75" style="2" customWidth="1"/>
    <col min="1028" max="1028" width="25.625" style="2" customWidth="1"/>
    <col min="1029" max="1029" width="5" style="2" customWidth="1"/>
    <col min="1030" max="1030" width="3.5" style="2" customWidth="1"/>
    <col min="1031" max="1031" width="2.5" style="2" customWidth="1"/>
    <col min="1032" max="1032" width="9.125" style="2" customWidth="1"/>
    <col min="1033" max="1033" width="3.5" style="2" customWidth="1"/>
    <col min="1034" max="1034" width="9.125" style="2" customWidth="1"/>
    <col min="1035" max="1035" width="3.5" style="2" customWidth="1"/>
    <col min="1036" max="1036" width="6.375" style="2" customWidth="1"/>
    <col min="1037" max="1037" width="2.5" style="2" customWidth="1"/>
    <col min="1038" max="1038" width="5" style="2" customWidth="1"/>
    <col min="1039" max="1039" width="9.125" style="2" customWidth="1"/>
    <col min="1040" max="1040" width="15.125" style="2" customWidth="1"/>
    <col min="1041" max="1280" width="9" style="2"/>
    <col min="1281" max="1281" width="2.25" style="2" customWidth="1"/>
    <col min="1282" max="1282" width="4.75" style="2" customWidth="1"/>
    <col min="1283" max="1283" width="5.75" style="2" customWidth="1"/>
    <col min="1284" max="1284" width="25.625" style="2" customWidth="1"/>
    <col min="1285" max="1285" width="5" style="2" customWidth="1"/>
    <col min="1286" max="1286" width="3.5" style="2" customWidth="1"/>
    <col min="1287" max="1287" width="2.5" style="2" customWidth="1"/>
    <col min="1288" max="1288" width="9.125" style="2" customWidth="1"/>
    <col min="1289" max="1289" width="3.5" style="2" customWidth="1"/>
    <col min="1290" max="1290" width="9.125" style="2" customWidth="1"/>
    <col min="1291" max="1291" width="3.5" style="2" customWidth="1"/>
    <col min="1292" max="1292" width="6.375" style="2" customWidth="1"/>
    <col min="1293" max="1293" width="2.5" style="2" customWidth="1"/>
    <col min="1294" max="1294" width="5" style="2" customWidth="1"/>
    <col min="1295" max="1295" width="9.125" style="2" customWidth="1"/>
    <col min="1296" max="1296" width="15.125" style="2" customWidth="1"/>
    <col min="1297" max="1536" width="9" style="2"/>
    <col min="1537" max="1537" width="2.25" style="2" customWidth="1"/>
    <col min="1538" max="1538" width="4.75" style="2" customWidth="1"/>
    <col min="1539" max="1539" width="5.75" style="2" customWidth="1"/>
    <col min="1540" max="1540" width="25.625" style="2" customWidth="1"/>
    <col min="1541" max="1541" width="5" style="2" customWidth="1"/>
    <col min="1542" max="1542" width="3.5" style="2" customWidth="1"/>
    <col min="1543" max="1543" width="2.5" style="2" customWidth="1"/>
    <col min="1544" max="1544" width="9.125" style="2" customWidth="1"/>
    <col min="1545" max="1545" width="3.5" style="2" customWidth="1"/>
    <col min="1546" max="1546" width="9.125" style="2" customWidth="1"/>
    <col min="1547" max="1547" width="3.5" style="2" customWidth="1"/>
    <col min="1548" max="1548" width="6.375" style="2" customWidth="1"/>
    <col min="1549" max="1549" width="2.5" style="2" customWidth="1"/>
    <col min="1550" max="1550" width="5" style="2" customWidth="1"/>
    <col min="1551" max="1551" width="9.125" style="2" customWidth="1"/>
    <col min="1552" max="1552" width="15.125" style="2" customWidth="1"/>
    <col min="1553" max="1792" width="9" style="2"/>
    <col min="1793" max="1793" width="2.25" style="2" customWidth="1"/>
    <col min="1794" max="1794" width="4.75" style="2" customWidth="1"/>
    <col min="1795" max="1795" width="5.75" style="2" customWidth="1"/>
    <col min="1796" max="1796" width="25.625" style="2" customWidth="1"/>
    <col min="1797" max="1797" width="5" style="2" customWidth="1"/>
    <col min="1798" max="1798" width="3.5" style="2" customWidth="1"/>
    <col min="1799" max="1799" width="2.5" style="2" customWidth="1"/>
    <col min="1800" max="1800" width="9.125" style="2" customWidth="1"/>
    <col min="1801" max="1801" width="3.5" style="2" customWidth="1"/>
    <col min="1802" max="1802" width="9.125" style="2" customWidth="1"/>
    <col min="1803" max="1803" width="3.5" style="2" customWidth="1"/>
    <col min="1804" max="1804" width="6.375" style="2" customWidth="1"/>
    <col min="1805" max="1805" width="2.5" style="2" customWidth="1"/>
    <col min="1806" max="1806" width="5" style="2" customWidth="1"/>
    <col min="1807" max="1807" width="9.125" style="2" customWidth="1"/>
    <col min="1808" max="1808" width="15.125" style="2" customWidth="1"/>
    <col min="1809" max="2048" width="9" style="2"/>
    <col min="2049" max="2049" width="2.25" style="2" customWidth="1"/>
    <col min="2050" max="2050" width="4.75" style="2" customWidth="1"/>
    <col min="2051" max="2051" width="5.75" style="2" customWidth="1"/>
    <col min="2052" max="2052" width="25.625" style="2" customWidth="1"/>
    <col min="2053" max="2053" width="5" style="2" customWidth="1"/>
    <col min="2054" max="2054" width="3.5" style="2" customWidth="1"/>
    <col min="2055" max="2055" width="2.5" style="2" customWidth="1"/>
    <col min="2056" max="2056" width="9.125" style="2" customWidth="1"/>
    <col min="2057" max="2057" width="3.5" style="2" customWidth="1"/>
    <col min="2058" max="2058" width="9.125" style="2" customWidth="1"/>
    <col min="2059" max="2059" width="3.5" style="2" customWidth="1"/>
    <col min="2060" max="2060" width="6.375" style="2" customWidth="1"/>
    <col min="2061" max="2061" width="2.5" style="2" customWidth="1"/>
    <col min="2062" max="2062" width="5" style="2" customWidth="1"/>
    <col min="2063" max="2063" width="9.125" style="2" customWidth="1"/>
    <col min="2064" max="2064" width="15.125" style="2" customWidth="1"/>
    <col min="2065" max="2304" width="9" style="2"/>
    <col min="2305" max="2305" width="2.25" style="2" customWidth="1"/>
    <col min="2306" max="2306" width="4.75" style="2" customWidth="1"/>
    <col min="2307" max="2307" width="5.75" style="2" customWidth="1"/>
    <col min="2308" max="2308" width="25.625" style="2" customWidth="1"/>
    <col min="2309" max="2309" width="5" style="2" customWidth="1"/>
    <col min="2310" max="2310" width="3.5" style="2" customWidth="1"/>
    <col min="2311" max="2311" width="2.5" style="2" customWidth="1"/>
    <col min="2312" max="2312" width="9.125" style="2" customWidth="1"/>
    <col min="2313" max="2313" width="3.5" style="2" customWidth="1"/>
    <col min="2314" max="2314" width="9.125" style="2" customWidth="1"/>
    <col min="2315" max="2315" width="3.5" style="2" customWidth="1"/>
    <col min="2316" max="2316" width="6.375" style="2" customWidth="1"/>
    <col min="2317" max="2317" width="2.5" style="2" customWidth="1"/>
    <col min="2318" max="2318" width="5" style="2" customWidth="1"/>
    <col min="2319" max="2319" width="9.125" style="2" customWidth="1"/>
    <col min="2320" max="2320" width="15.125" style="2" customWidth="1"/>
    <col min="2321" max="2560" width="9" style="2"/>
    <col min="2561" max="2561" width="2.25" style="2" customWidth="1"/>
    <col min="2562" max="2562" width="4.75" style="2" customWidth="1"/>
    <col min="2563" max="2563" width="5.75" style="2" customWidth="1"/>
    <col min="2564" max="2564" width="25.625" style="2" customWidth="1"/>
    <col min="2565" max="2565" width="5" style="2" customWidth="1"/>
    <col min="2566" max="2566" width="3.5" style="2" customWidth="1"/>
    <col min="2567" max="2567" width="2.5" style="2" customWidth="1"/>
    <col min="2568" max="2568" width="9.125" style="2" customWidth="1"/>
    <col min="2569" max="2569" width="3.5" style="2" customWidth="1"/>
    <col min="2570" max="2570" width="9.125" style="2" customWidth="1"/>
    <col min="2571" max="2571" width="3.5" style="2" customWidth="1"/>
    <col min="2572" max="2572" width="6.375" style="2" customWidth="1"/>
    <col min="2573" max="2573" width="2.5" style="2" customWidth="1"/>
    <col min="2574" max="2574" width="5" style="2" customWidth="1"/>
    <col min="2575" max="2575" width="9.125" style="2" customWidth="1"/>
    <col min="2576" max="2576" width="15.125" style="2" customWidth="1"/>
    <col min="2577" max="2816" width="9" style="2"/>
    <col min="2817" max="2817" width="2.25" style="2" customWidth="1"/>
    <col min="2818" max="2818" width="4.75" style="2" customWidth="1"/>
    <col min="2819" max="2819" width="5.75" style="2" customWidth="1"/>
    <col min="2820" max="2820" width="25.625" style="2" customWidth="1"/>
    <col min="2821" max="2821" width="5" style="2" customWidth="1"/>
    <col min="2822" max="2822" width="3.5" style="2" customWidth="1"/>
    <col min="2823" max="2823" width="2.5" style="2" customWidth="1"/>
    <col min="2824" max="2824" width="9.125" style="2" customWidth="1"/>
    <col min="2825" max="2825" width="3.5" style="2" customWidth="1"/>
    <col min="2826" max="2826" width="9.125" style="2" customWidth="1"/>
    <col min="2827" max="2827" width="3.5" style="2" customWidth="1"/>
    <col min="2828" max="2828" width="6.375" style="2" customWidth="1"/>
    <col min="2829" max="2829" width="2.5" style="2" customWidth="1"/>
    <col min="2830" max="2830" width="5" style="2" customWidth="1"/>
    <col min="2831" max="2831" width="9.125" style="2" customWidth="1"/>
    <col min="2832" max="2832" width="15.125" style="2" customWidth="1"/>
    <col min="2833" max="3072" width="9" style="2"/>
    <col min="3073" max="3073" width="2.25" style="2" customWidth="1"/>
    <col min="3074" max="3074" width="4.75" style="2" customWidth="1"/>
    <col min="3075" max="3075" width="5.75" style="2" customWidth="1"/>
    <col min="3076" max="3076" width="25.625" style="2" customWidth="1"/>
    <col min="3077" max="3077" width="5" style="2" customWidth="1"/>
    <col min="3078" max="3078" width="3.5" style="2" customWidth="1"/>
    <col min="3079" max="3079" width="2.5" style="2" customWidth="1"/>
    <col min="3080" max="3080" width="9.125" style="2" customWidth="1"/>
    <col min="3081" max="3081" width="3.5" style="2" customWidth="1"/>
    <col min="3082" max="3082" width="9.125" style="2" customWidth="1"/>
    <col min="3083" max="3083" width="3.5" style="2" customWidth="1"/>
    <col min="3084" max="3084" width="6.375" style="2" customWidth="1"/>
    <col min="3085" max="3085" width="2.5" style="2" customWidth="1"/>
    <col min="3086" max="3086" width="5" style="2" customWidth="1"/>
    <col min="3087" max="3087" width="9.125" style="2" customWidth="1"/>
    <col min="3088" max="3088" width="15.125" style="2" customWidth="1"/>
    <col min="3089" max="3328" width="9" style="2"/>
    <col min="3329" max="3329" width="2.25" style="2" customWidth="1"/>
    <col min="3330" max="3330" width="4.75" style="2" customWidth="1"/>
    <col min="3331" max="3331" width="5.75" style="2" customWidth="1"/>
    <col min="3332" max="3332" width="25.625" style="2" customWidth="1"/>
    <col min="3333" max="3333" width="5" style="2" customWidth="1"/>
    <col min="3334" max="3334" width="3.5" style="2" customWidth="1"/>
    <col min="3335" max="3335" width="2.5" style="2" customWidth="1"/>
    <col min="3336" max="3336" width="9.125" style="2" customWidth="1"/>
    <col min="3337" max="3337" width="3.5" style="2" customWidth="1"/>
    <col min="3338" max="3338" width="9.125" style="2" customWidth="1"/>
    <col min="3339" max="3339" width="3.5" style="2" customWidth="1"/>
    <col min="3340" max="3340" width="6.375" style="2" customWidth="1"/>
    <col min="3341" max="3341" width="2.5" style="2" customWidth="1"/>
    <col min="3342" max="3342" width="5" style="2" customWidth="1"/>
    <col min="3343" max="3343" width="9.125" style="2" customWidth="1"/>
    <col min="3344" max="3344" width="15.125" style="2" customWidth="1"/>
    <col min="3345" max="3584" width="9" style="2"/>
    <col min="3585" max="3585" width="2.25" style="2" customWidth="1"/>
    <col min="3586" max="3586" width="4.75" style="2" customWidth="1"/>
    <col min="3587" max="3587" width="5.75" style="2" customWidth="1"/>
    <col min="3588" max="3588" width="25.625" style="2" customWidth="1"/>
    <col min="3589" max="3589" width="5" style="2" customWidth="1"/>
    <col min="3590" max="3590" width="3.5" style="2" customWidth="1"/>
    <col min="3591" max="3591" width="2.5" style="2" customWidth="1"/>
    <col min="3592" max="3592" width="9.125" style="2" customWidth="1"/>
    <col min="3593" max="3593" width="3.5" style="2" customWidth="1"/>
    <col min="3594" max="3594" width="9.125" style="2" customWidth="1"/>
    <col min="3595" max="3595" width="3.5" style="2" customWidth="1"/>
    <col min="3596" max="3596" width="6.375" style="2" customWidth="1"/>
    <col min="3597" max="3597" width="2.5" style="2" customWidth="1"/>
    <col min="3598" max="3598" width="5" style="2" customWidth="1"/>
    <col min="3599" max="3599" width="9.125" style="2" customWidth="1"/>
    <col min="3600" max="3600" width="15.125" style="2" customWidth="1"/>
    <col min="3601" max="3840" width="9" style="2"/>
    <col min="3841" max="3841" width="2.25" style="2" customWidth="1"/>
    <col min="3842" max="3842" width="4.75" style="2" customWidth="1"/>
    <col min="3843" max="3843" width="5.75" style="2" customWidth="1"/>
    <col min="3844" max="3844" width="25.625" style="2" customWidth="1"/>
    <col min="3845" max="3845" width="5" style="2" customWidth="1"/>
    <col min="3846" max="3846" width="3.5" style="2" customWidth="1"/>
    <col min="3847" max="3847" width="2.5" style="2" customWidth="1"/>
    <col min="3848" max="3848" width="9.125" style="2" customWidth="1"/>
    <col min="3849" max="3849" width="3.5" style="2" customWidth="1"/>
    <col min="3850" max="3850" width="9.125" style="2" customWidth="1"/>
    <col min="3851" max="3851" width="3.5" style="2" customWidth="1"/>
    <col min="3852" max="3852" width="6.375" style="2" customWidth="1"/>
    <col min="3853" max="3853" width="2.5" style="2" customWidth="1"/>
    <col min="3854" max="3854" width="5" style="2" customWidth="1"/>
    <col min="3855" max="3855" width="9.125" style="2" customWidth="1"/>
    <col min="3856" max="3856" width="15.125" style="2" customWidth="1"/>
    <col min="3857" max="4096" width="9" style="2"/>
    <col min="4097" max="4097" width="2.25" style="2" customWidth="1"/>
    <col min="4098" max="4098" width="4.75" style="2" customWidth="1"/>
    <col min="4099" max="4099" width="5.75" style="2" customWidth="1"/>
    <col min="4100" max="4100" width="25.625" style="2" customWidth="1"/>
    <col min="4101" max="4101" width="5" style="2" customWidth="1"/>
    <col min="4102" max="4102" width="3.5" style="2" customWidth="1"/>
    <col min="4103" max="4103" width="2.5" style="2" customWidth="1"/>
    <col min="4104" max="4104" width="9.125" style="2" customWidth="1"/>
    <col min="4105" max="4105" width="3.5" style="2" customWidth="1"/>
    <col min="4106" max="4106" width="9.125" style="2" customWidth="1"/>
    <col min="4107" max="4107" width="3.5" style="2" customWidth="1"/>
    <col min="4108" max="4108" width="6.375" style="2" customWidth="1"/>
    <col min="4109" max="4109" width="2.5" style="2" customWidth="1"/>
    <col min="4110" max="4110" width="5" style="2" customWidth="1"/>
    <col min="4111" max="4111" width="9.125" style="2" customWidth="1"/>
    <col min="4112" max="4112" width="15.125" style="2" customWidth="1"/>
    <col min="4113" max="4352" width="9" style="2"/>
    <col min="4353" max="4353" width="2.25" style="2" customWidth="1"/>
    <col min="4354" max="4354" width="4.75" style="2" customWidth="1"/>
    <col min="4355" max="4355" width="5.75" style="2" customWidth="1"/>
    <col min="4356" max="4356" width="25.625" style="2" customWidth="1"/>
    <col min="4357" max="4357" width="5" style="2" customWidth="1"/>
    <col min="4358" max="4358" width="3.5" style="2" customWidth="1"/>
    <col min="4359" max="4359" width="2.5" style="2" customWidth="1"/>
    <col min="4360" max="4360" width="9.125" style="2" customWidth="1"/>
    <col min="4361" max="4361" width="3.5" style="2" customWidth="1"/>
    <col min="4362" max="4362" width="9.125" style="2" customWidth="1"/>
    <col min="4363" max="4363" width="3.5" style="2" customWidth="1"/>
    <col min="4364" max="4364" width="6.375" style="2" customWidth="1"/>
    <col min="4365" max="4365" width="2.5" style="2" customWidth="1"/>
    <col min="4366" max="4366" width="5" style="2" customWidth="1"/>
    <col min="4367" max="4367" width="9.125" style="2" customWidth="1"/>
    <col min="4368" max="4368" width="15.125" style="2" customWidth="1"/>
    <col min="4369" max="4608" width="9" style="2"/>
    <col min="4609" max="4609" width="2.25" style="2" customWidth="1"/>
    <col min="4610" max="4610" width="4.75" style="2" customWidth="1"/>
    <col min="4611" max="4611" width="5.75" style="2" customWidth="1"/>
    <col min="4612" max="4612" width="25.625" style="2" customWidth="1"/>
    <col min="4613" max="4613" width="5" style="2" customWidth="1"/>
    <col min="4614" max="4614" width="3.5" style="2" customWidth="1"/>
    <col min="4615" max="4615" width="2.5" style="2" customWidth="1"/>
    <col min="4616" max="4616" width="9.125" style="2" customWidth="1"/>
    <col min="4617" max="4617" width="3.5" style="2" customWidth="1"/>
    <col min="4618" max="4618" width="9.125" style="2" customWidth="1"/>
    <col min="4619" max="4619" width="3.5" style="2" customWidth="1"/>
    <col min="4620" max="4620" width="6.375" style="2" customWidth="1"/>
    <col min="4621" max="4621" width="2.5" style="2" customWidth="1"/>
    <col min="4622" max="4622" width="5" style="2" customWidth="1"/>
    <col min="4623" max="4623" width="9.125" style="2" customWidth="1"/>
    <col min="4624" max="4624" width="15.125" style="2" customWidth="1"/>
    <col min="4625" max="4864" width="9" style="2"/>
    <col min="4865" max="4865" width="2.25" style="2" customWidth="1"/>
    <col min="4866" max="4866" width="4.75" style="2" customWidth="1"/>
    <col min="4867" max="4867" width="5.75" style="2" customWidth="1"/>
    <col min="4868" max="4868" width="25.625" style="2" customWidth="1"/>
    <col min="4869" max="4869" width="5" style="2" customWidth="1"/>
    <col min="4870" max="4870" width="3.5" style="2" customWidth="1"/>
    <col min="4871" max="4871" width="2.5" style="2" customWidth="1"/>
    <col min="4872" max="4872" width="9.125" style="2" customWidth="1"/>
    <col min="4873" max="4873" width="3.5" style="2" customWidth="1"/>
    <col min="4874" max="4874" width="9.125" style="2" customWidth="1"/>
    <col min="4875" max="4875" width="3.5" style="2" customWidth="1"/>
    <col min="4876" max="4876" width="6.375" style="2" customWidth="1"/>
    <col min="4877" max="4877" width="2.5" style="2" customWidth="1"/>
    <col min="4878" max="4878" width="5" style="2" customWidth="1"/>
    <col min="4879" max="4879" width="9.125" style="2" customWidth="1"/>
    <col min="4880" max="4880" width="15.125" style="2" customWidth="1"/>
    <col min="4881" max="5120" width="9" style="2"/>
    <col min="5121" max="5121" width="2.25" style="2" customWidth="1"/>
    <col min="5122" max="5122" width="4.75" style="2" customWidth="1"/>
    <col min="5123" max="5123" width="5.75" style="2" customWidth="1"/>
    <col min="5124" max="5124" width="25.625" style="2" customWidth="1"/>
    <col min="5125" max="5125" width="5" style="2" customWidth="1"/>
    <col min="5126" max="5126" width="3.5" style="2" customWidth="1"/>
    <col min="5127" max="5127" width="2.5" style="2" customWidth="1"/>
    <col min="5128" max="5128" width="9.125" style="2" customWidth="1"/>
    <col min="5129" max="5129" width="3.5" style="2" customWidth="1"/>
    <col min="5130" max="5130" width="9.125" style="2" customWidth="1"/>
    <col min="5131" max="5131" width="3.5" style="2" customWidth="1"/>
    <col min="5132" max="5132" width="6.375" style="2" customWidth="1"/>
    <col min="5133" max="5133" width="2.5" style="2" customWidth="1"/>
    <col min="5134" max="5134" width="5" style="2" customWidth="1"/>
    <col min="5135" max="5135" width="9.125" style="2" customWidth="1"/>
    <col min="5136" max="5136" width="15.125" style="2" customWidth="1"/>
    <col min="5137" max="5376" width="9" style="2"/>
    <col min="5377" max="5377" width="2.25" style="2" customWidth="1"/>
    <col min="5378" max="5378" width="4.75" style="2" customWidth="1"/>
    <col min="5379" max="5379" width="5.75" style="2" customWidth="1"/>
    <col min="5380" max="5380" width="25.625" style="2" customWidth="1"/>
    <col min="5381" max="5381" width="5" style="2" customWidth="1"/>
    <col min="5382" max="5382" width="3.5" style="2" customWidth="1"/>
    <col min="5383" max="5383" width="2.5" style="2" customWidth="1"/>
    <col min="5384" max="5384" width="9.125" style="2" customWidth="1"/>
    <col min="5385" max="5385" width="3.5" style="2" customWidth="1"/>
    <col min="5386" max="5386" width="9.125" style="2" customWidth="1"/>
    <col min="5387" max="5387" width="3.5" style="2" customWidth="1"/>
    <col min="5388" max="5388" width="6.375" style="2" customWidth="1"/>
    <col min="5389" max="5389" width="2.5" style="2" customWidth="1"/>
    <col min="5390" max="5390" width="5" style="2" customWidth="1"/>
    <col min="5391" max="5391" width="9.125" style="2" customWidth="1"/>
    <col min="5392" max="5392" width="15.125" style="2" customWidth="1"/>
    <col min="5393" max="5632" width="9" style="2"/>
    <col min="5633" max="5633" width="2.25" style="2" customWidth="1"/>
    <col min="5634" max="5634" width="4.75" style="2" customWidth="1"/>
    <col min="5635" max="5635" width="5.75" style="2" customWidth="1"/>
    <col min="5636" max="5636" width="25.625" style="2" customWidth="1"/>
    <col min="5637" max="5637" width="5" style="2" customWidth="1"/>
    <col min="5638" max="5638" width="3.5" style="2" customWidth="1"/>
    <col min="5639" max="5639" width="2.5" style="2" customWidth="1"/>
    <col min="5640" max="5640" width="9.125" style="2" customWidth="1"/>
    <col min="5641" max="5641" width="3.5" style="2" customWidth="1"/>
    <col min="5642" max="5642" width="9.125" style="2" customWidth="1"/>
    <col min="5643" max="5643" width="3.5" style="2" customWidth="1"/>
    <col min="5644" max="5644" width="6.375" style="2" customWidth="1"/>
    <col min="5645" max="5645" width="2.5" style="2" customWidth="1"/>
    <col min="5646" max="5646" width="5" style="2" customWidth="1"/>
    <col min="5647" max="5647" width="9.125" style="2" customWidth="1"/>
    <col min="5648" max="5648" width="15.125" style="2" customWidth="1"/>
    <col min="5649" max="5888" width="9" style="2"/>
    <col min="5889" max="5889" width="2.25" style="2" customWidth="1"/>
    <col min="5890" max="5890" width="4.75" style="2" customWidth="1"/>
    <col min="5891" max="5891" width="5.75" style="2" customWidth="1"/>
    <col min="5892" max="5892" width="25.625" style="2" customWidth="1"/>
    <col min="5893" max="5893" width="5" style="2" customWidth="1"/>
    <col min="5894" max="5894" width="3.5" style="2" customWidth="1"/>
    <col min="5895" max="5895" width="2.5" style="2" customWidth="1"/>
    <col min="5896" max="5896" width="9.125" style="2" customWidth="1"/>
    <col min="5897" max="5897" width="3.5" style="2" customWidth="1"/>
    <col min="5898" max="5898" width="9.125" style="2" customWidth="1"/>
    <col min="5899" max="5899" width="3.5" style="2" customWidth="1"/>
    <col min="5900" max="5900" width="6.375" style="2" customWidth="1"/>
    <col min="5901" max="5901" width="2.5" style="2" customWidth="1"/>
    <col min="5902" max="5902" width="5" style="2" customWidth="1"/>
    <col min="5903" max="5903" width="9.125" style="2" customWidth="1"/>
    <col min="5904" max="5904" width="15.125" style="2" customWidth="1"/>
    <col min="5905" max="6144" width="9" style="2"/>
    <col min="6145" max="6145" width="2.25" style="2" customWidth="1"/>
    <col min="6146" max="6146" width="4.75" style="2" customWidth="1"/>
    <col min="6147" max="6147" width="5.75" style="2" customWidth="1"/>
    <col min="6148" max="6148" width="25.625" style="2" customWidth="1"/>
    <col min="6149" max="6149" width="5" style="2" customWidth="1"/>
    <col min="6150" max="6150" width="3.5" style="2" customWidth="1"/>
    <col min="6151" max="6151" width="2.5" style="2" customWidth="1"/>
    <col min="6152" max="6152" width="9.125" style="2" customWidth="1"/>
    <col min="6153" max="6153" width="3.5" style="2" customWidth="1"/>
    <col min="6154" max="6154" width="9.125" style="2" customWidth="1"/>
    <col min="6155" max="6155" width="3.5" style="2" customWidth="1"/>
    <col min="6156" max="6156" width="6.375" style="2" customWidth="1"/>
    <col min="6157" max="6157" width="2.5" style="2" customWidth="1"/>
    <col min="6158" max="6158" width="5" style="2" customWidth="1"/>
    <col min="6159" max="6159" width="9.125" style="2" customWidth="1"/>
    <col min="6160" max="6160" width="15.125" style="2" customWidth="1"/>
    <col min="6161" max="6400" width="9" style="2"/>
    <col min="6401" max="6401" width="2.25" style="2" customWidth="1"/>
    <col min="6402" max="6402" width="4.75" style="2" customWidth="1"/>
    <col min="6403" max="6403" width="5.75" style="2" customWidth="1"/>
    <col min="6404" max="6404" width="25.625" style="2" customWidth="1"/>
    <col min="6405" max="6405" width="5" style="2" customWidth="1"/>
    <col min="6406" max="6406" width="3.5" style="2" customWidth="1"/>
    <col min="6407" max="6407" width="2.5" style="2" customWidth="1"/>
    <col min="6408" max="6408" width="9.125" style="2" customWidth="1"/>
    <col min="6409" max="6409" width="3.5" style="2" customWidth="1"/>
    <col min="6410" max="6410" width="9.125" style="2" customWidth="1"/>
    <col min="6411" max="6411" width="3.5" style="2" customWidth="1"/>
    <col min="6412" max="6412" width="6.375" style="2" customWidth="1"/>
    <col min="6413" max="6413" width="2.5" style="2" customWidth="1"/>
    <col min="6414" max="6414" width="5" style="2" customWidth="1"/>
    <col min="6415" max="6415" width="9.125" style="2" customWidth="1"/>
    <col min="6416" max="6416" width="15.125" style="2" customWidth="1"/>
    <col min="6417" max="6656" width="9" style="2"/>
    <col min="6657" max="6657" width="2.25" style="2" customWidth="1"/>
    <col min="6658" max="6658" width="4.75" style="2" customWidth="1"/>
    <col min="6659" max="6659" width="5.75" style="2" customWidth="1"/>
    <col min="6660" max="6660" width="25.625" style="2" customWidth="1"/>
    <col min="6661" max="6661" width="5" style="2" customWidth="1"/>
    <col min="6662" max="6662" width="3.5" style="2" customWidth="1"/>
    <col min="6663" max="6663" width="2.5" style="2" customWidth="1"/>
    <col min="6664" max="6664" width="9.125" style="2" customWidth="1"/>
    <col min="6665" max="6665" width="3.5" style="2" customWidth="1"/>
    <col min="6666" max="6666" width="9.125" style="2" customWidth="1"/>
    <col min="6667" max="6667" width="3.5" style="2" customWidth="1"/>
    <col min="6668" max="6668" width="6.375" style="2" customWidth="1"/>
    <col min="6669" max="6669" width="2.5" style="2" customWidth="1"/>
    <col min="6670" max="6670" width="5" style="2" customWidth="1"/>
    <col min="6671" max="6671" width="9.125" style="2" customWidth="1"/>
    <col min="6672" max="6672" width="15.125" style="2" customWidth="1"/>
    <col min="6673" max="6912" width="9" style="2"/>
    <col min="6913" max="6913" width="2.25" style="2" customWidth="1"/>
    <col min="6914" max="6914" width="4.75" style="2" customWidth="1"/>
    <col min="6915" max="6915" width="5.75" style="2" customWidth="1"/>
    <col min="6916" max="6916" width="25.625" style="2" customWidth="1"/>
    <col min="6917" max="6917" width="5" style="2" customWidth="1"/>
    <col min="6918" max="6918" width="3.5" style="2" customWidth="1"/>
    <col min="6919" max="6919" width="2.5" style="2" customWidth="1"/>
    <col min="6920" max="6920" width="9.125" style="2" customWidth="1"/>
    <col min="6921" max="6921" width="3.5" style="2" customWidth="1"/>
    <col min="6922" max="6922" width="9.125" style="2" customWidth="1"/>
    <col min="6923" max="6923" width="3.5" style="2" customWidth="1"/>
    <col min="6924" max="6924" width="6.375" style="2" customWidth="1"/>
    <col min="6925" max="6925" width="2.5" style="2" customWidth="1"/>
    <col min="6926" max="6926" width="5" style="2" customWidth="1"/>
    <col min="6927" max="6927" width="9.125" style="2" customWidth="1"/>
    <col min="6928" max="6928" width="15.125" style="2" customWidth="1"/>
    <col min="6929" max="7168" width="9" style="2"/>
    <col min="7169" max="7169" width="2.25" style="2" customWidth="1"/>
    <col min="7170" max="7170" width="4.75" style="2" customWidth="1"/>
    <col min="7171" max="7171" width="5.75" style="2" customWidth="1"/>
    <col min="7172" max="7172" width="25.625" style="2" customWidth="1"/>
    <col min="7173" max="7173" width="5" style="2" customWidth="1"/>
    <col min="7174" max="7174" width="3.5" style="2" customWidth="1"/>
    <col min="7175" max="7175" width="2.5" style="2" customWidth="1"/>
    <col min="7176" max="7176" width="9.125" style="2" customWidth="1"/>
    <col min="7177" max="7177" width="3.5" style="2" customWidth="1"/>
    <col min="7178" max="7178" width="9.125" style="2" customWidth="1"/>
    <col min="7179" max="7179" width="3.5" style="2" customWidth="1"/>
    <col min="7180" max="7180" width="6.375" style="2" customWidth="1"/>
    <col min="7181" max="7181" width="2.5" style="2" customWidth="1"/>
    <col min="7182" max="7182" width="5" style="2" customWidth="1"/>
    <col min="7183" max="7183" width="9.125" style="2" customWidth="1"/>
    <col min="7184" max="7184" width="15.125" style="2" customWidth="1"/>
    <col min="7185" max="7424" width="9" style="2"/>
    <col min="7425" max="7425" width="2.25" style="2" customWidth="1"/>
    <col min="7426" max="7426" width="4.75" style="2" customWidth="1"/>
    <col min="7427" max="7427" width="5.75" style="2" customWidth="1"/>
    <col min="7428" max="7428" width="25.625" style="2" customWidth="1"/>
    <col min="7429" max="7429" width="5" style="2" customWidth="1"/>
    <col min="7430" max="7430" width="3.5" style="2" customWidth="1"/>
    <col min="7431" max="7431" width="2.5" style="2" customWidth="1"/>
    <col min="7432" max="7432" width="9.125" style="2" customWidth="1"/>
    <col min="7433" max="7433" width="3.5" style="2" customWidth="1"/>
    <col min="7434" max="7434" width="9.125" style="2" customWidth="1"/>
    <col min="7435" max="7435" width="3.5" style="2" customWidth="1"/>
    <col min="7436" max="7436" width="6.375" style="2" customWidth="1"/>
    <col min="7437" max="7437" width="2.5" style="2" customWidth="1"/>
    <col min="7438" max="7438" width="5" style="2" customWidth="1"/>
    <col min="7439" max="7439" width="9.125" style="2" customWidth="1"/>
    <col min="7440" max="7440" width="15.125" style="2" customWidth="1"/>
    <col min="7441" max="7680" width="9" style="2"/>
    <col min="7681" max="7681" width="2.25" style="2" customWidth="1"/>
    <col min="7682" max="7682" width="4.75" style="2" customWidth="1"/>
    <col min="7683" max="7683" width="5.75" style="2" customWidth="1"/>
    <col min="7684" max="7684" width="25.625" style="2" customWidth="1"/>
    <col min="7685" max="7685" width="5" style="2" customWidth="1"/>
    <col min="7686" max="7686" width="3.5" style="2" customWidth="1"/>
    <col min="7687" max="7687" width="2.5" style="2" customWidth="1"/>
    <col min="7688" max="7688" width="9.125" style="2" customWidth="1"/>
    <col min="7689" max="7689" width="3.5" style="2" customWidth="1"/>
    <col min="7690" max="7690" width="9.125" style="2" customWidth="1"/>
    <col min="7691" max="7691" width="3.5" style="2" customWidth="1"/>
    <col min="7692" max="7692" width="6.375" style="2" customWidth="1"/>
    <col min="7693" max="7693" width="2.5" style="2" customWidth="1"/>
    <col min="7694" max="7694" width="5" style="2" customWidth="1"/>
    <col min="7695" max="7695" width="9.125" style="2" customWidth="1"/>
    <col min="7696" max="7696" width="15.125" style="2" customWidth="1"/>
    <col min="7697" max="7936" width="9" style="2"/>
    <col min="7937" max="7937" width="2.25" style="2" customWidth="1"/>
    <col min="7938" max="7938" width="4.75" style="2" customWidth="1"/>
    <col min="7939" max="7939" width="5.75" style="2" customWidth="1"/>
    <col min="7940" max="7940" width="25.625" style="2" customWidth="1"/>
    <col min="7941" max="7941" width="5" style="2" customWidth="1"/>
    <col min="7942" max="7942" width="3.5" style="2" customWidth="1"/>
    <col min="7943" max="7943" width="2.5" style="2" customWidth="1"/>
    <col min="7944" max="7944" width="9.125" style="2" customWidth="1"/>
    <col min="7945" max="7945" width="3.5" style="2" customWidth="1"/>
    <col min="7946" max="7946" width="9.125" style="2" customWidth="1"/>
    <col min="7947" max="7947" width="3.5" style="2" customWidth="1"/>
    <col min="7948" max="7948" width="6.375" style="2" customWidth="1"/>
    <col min="7949" max="7949" width="2.5" style="2" customWidth="1"/>
    <col min="7950" max="7950" width="5" style="2" customWidth="1"/>
    <col min="7951" max="7951" width="9.125" style="2" customWidth="1"/>
    <col min="7952" max="7952" width="15.125" style="2" customWidth="1"/>
    <col min="7953" max="8192" width="9" style="2"/>
    <col min="8193" max="8193" width="2.25" style="2" customWidth="1"/>
    <col min="8194" max="8194" width="4.75" style="2" customWidth="1"/>
    <col min="8195" max="8195" width="5.75" style="2" customWidth="1"/>
    <col min="8196" max="8196" width="25.625" style="2" customWidth="1"/>
    <col min="8197" max="8197" width="5" style="2" customWidth="1"/>
    <col min="8198" max="8198" width="3.5" style="2" customWidth="1"/>
    <col min="8199" max="8199" width="2.5" style="2" customWidth="1"/>
    <col min="8200" max="8200" width="9.125" style="2" customWidth="1"/>
    <col min="8201" max="8201" width="3.5" style="2" customWidth="1"/>
    <col min="8202" max="8202" width="9.125" style="2" customWidth="1"/>
    <col min="8203" max="8203" width="3.5" style="2" customWidth="1"/>
    <col min="8204" max="8204" width="6.375" style="2" customWidth="1"/>
    <col min="8205" max="8205" width="2.5" style="2" customWidth="1"/>
    <col min="8206" max="8206" width="5" style="2" customWidth="1"/>
    <col min="8207" max="8207" width="9.125" style="2" customWidth="1"/>
    <col min="8208" max="8208" width="15.125" style="2" customWidth="1"/>
    <col min="8209" max="8448" width="9" style="2"/>
    <col min="8449" max="8449" width="2.25" style="2" customWidth="1"/>
    <col min="8450" max="8450" width="4.75" style="2" customWidth="1"/>
    <col min="8451" max="8451" width="5.75" style="2" customWidth="1"/>
    <col min="8452" max="8452" width="25.625" style="2" customWidth="1"/>
    <col min="8453" max="8453" width="5" style="2" customWidth="1"/>
    <col min="8454" max="8454" width="3.5" style="2" customWidth="1"/>
    <col min="8455" max="8455" width="2.5" style="2" customWidth="1"/>
    <col min="8456" max="8456" width="9.125" style="2" customWidth="1"/>
    <col min="8457" max="8457" width="3.5" style="2" customWidth="1"/>
    <col min="8458" max="8458" width="9.125" style="2" customWidth="1"/>
    <col min="8459" max="8459" width="3.5" style="2" customWidth="1"/>
    <col min="8460" max="8460" width="6.375" style="2" customWidth="1"/>
    <col min="8461" max="8461" width="2.5" style="2" customWidth="1"/>
    <col min="8462" max="8462" width="5" style="2" customWidth="1"/>
    <col min="8463" max="8463" width="9.125" style="2" customWidth="1"/>
    <col min="8464" max="8464" width="15.125" style="2" customWidth="1"/>
    <col min="8465" max="8704" width="9" style="2"/>
    <col min="8705" max="8705" width="2.25" style="2" customWidth="1"/>
    <col min="8706" max="8706" width="4.75" style="2" customWidth="1"/>
    <col min="8707" max="8707" width="5.75" style="2" customWidth="1"/>
    <col min="8708" max="8708" width="25.625" style="2" customWidth="1"/>
    <col min="8709" max="8709" width="5" style="2" customWidth="1"/>
    <col min="8710" max="8710" width="3.5" style="2" customWidth="1"/>
    <col min="8711" max="8711" width="2.5" style="2" customWidth="1"/>
    <col min="8712" max="8712" width="9.125" style="2" customWidth="1"/>
    <col min="8713" max="8713" width="3.5" style="2" customWidth="1"/>
    <col min="8714" max="8714" width="9.125" style="2" customWidth="1"/>
    <col min="8715" max="8715" width="3.5" style="2" customWidth="1"/>
    <col min="8716" max="8716" width="6.375" style="2" customWidth="1"/>
    <col min="8717" max="8717" width="2.5" style="2" customWidth="1"/>
    <col min="8718" max="8718" width="5" style="2" customWidth="1"/>
    <col min="8719" max="8719" width="9.125" style="2" customWidth="1"/>
    <col min="8720" max="8720" width="15.125" style="2" customWidth="1"/>
    <col min="8721" max="8960" width="9" style="2"/>
    <col min="8961" max="8961" width="2.25" style="2" customWidth="1"/>
    <col min="8962" max="8962" width="4.75" style="2" customWidth="1"/>
    <col min="8963" max="8963" width="5.75" style="2" customWidth="1"/>
    <col min="8964" max="8964" width="25.625" style="2" customWidth="1"/>
    <col min="8965" max="8965" width="5" style="2" customWidth="1"/>
    <col min="8966" max="8966" width="3.5" style="2" customWidth="1"/>
    <col min="8967" max="8967" width="2.5" style="2" customWidth="1"/>
    <col min="8968" max="8968" width="9.125" style="2" customWidth="1"/>
    <col min="8969" max="8969" width="3.5" style="2" customWidth="1"/>
    <col min="8970" max="8970" width="9.125" style="2" customWidth="1"/>
    <col min="8971" max="8971" width="3.5" style="2" customWidth="1"/>
    <col min="8972" max="8972" width="6.375" style="2" customWidth="1"/>
    <col min="8973" max="8973" width="2.5" style="2" customWidth="1"/>
    <col min="8974" max="8974" width="5" style="2" customWidth="1"/>
    <col min="8975" max="8975" width="9.125" style="2" customWidth="1"/>
    <col min="8976" max="8976" width="15.125" style="2" customWidth="1"/>
    <col min="8977" max="9216" width="9" style="2"/>
    <col min="9217" max="9217" width="2.25" style="2" customWidth="1"/>
    <col min="9218" max="9218" width="4.75" style="2" customWidth="1"/>
    <col min="9219" max="9219" width="5.75" style="2" customWidth="1"/>
    <col min="9220" max="9220" width="25.625" style="2" customWidth="1"/>
    <col min="9221" max="9221" width="5" style="2" customWidth="1"/>
    <col min="9222" max="9222" width="3.5" style="2" customWidth="1"/>
    <col min="9223" max="9223" width="2.5" style="2" customWidth="1"/>
    <col min="9224" max="9224" width="9.125" style="2" customWidth="1"/>
    <col min="9225" max="9225" width="3.5" style="2" customWidth="1"/>
    <col min="9226" max="9226" width="9.125" style="2" customWidth="1"/>
    <col min="9227" max="9227" width="3.5" style="2" customWidth="1"/>
    <col min="9228" max="9228" width="6.375" style="2" customWidth="1"/>
    <col min="9229" max="9229" width="2.5" style="2" customWidth="1"/>
    <col min="9230" max="9230" width="5" style="2" customWidth="1"/>
    <col min="9231" max="9231" width="9.125" style="2" customWidth="1"/>
    <col min="9232" max="9232" width="15.125" style="2" customWidth="1"/>
    <col min="9233" max="9472" width="9" style="2"/>
    <col min="9473" max="9473" width="2.25" style="2" customWidth="1"/>
    <col min="9474" max="9474" width="4.75" style="2" customWidth="1"/>
    <col min="9475" max="9475" width="5.75" style="2" customWidth="1"/>
    <col min="9476" max="9476" width="25.625" style="2" customWidth="1"/>
    <col min="9477" max="9477" width="5" style="2" customWidth="1"/>
    <col min="9478" max="9478" width="3.5" style="2" customWidth="1"/>
    <col min="9479" max="9479" width="2.5" style="2" customWidth="1"/>
    <col min="9480" max="9480" width="9.125" style="2" customWidth="1"/>
    <col min="9481" max="9481" width="3.5" style="2" customWidth="1"/>
    <col min="9482" max="9482" width="9.125" style="2" customWidth="1"/>
    <col min="9483" max="9483" width="3.5" style="2" customWidth="1"/>
    <col min="9484" max="9484" width="6.375" style="2" customWidth="1"/>
    <col min="9485" max="9485" width="2.5" style="2" customWidth="1"/>
    <col min="9486" max="9486" width="5" style="2" customWidth="1"/>
    <col min="9487" max="9487" width="9.125" style="2" customWidth="1"/>
    <col min="9488" max="9488" width="15.125" style="2" customWidth="1"/>
    <col min="9489" max="9728" width="9" style="2"/>
    <col min="9729" max="9729" width="2.25" style="2" customWidth="1"/>
    <col min="9730" max="9730" width="4.75" style="2" customWidth="1"/>
    <col min="9731" max="9731" width="5.75" style="2" customWidth="1"/>
    <col min="9732" max="9732" width="25.625" style="2" customWidth="1"/>
    <col min="9733" max="9733" width="5" style="2" customWidth="1"/>
    <col min="9734" max="9734" width="3.5" style="2" customWidth="1"/>
    <col min="9735" max="9735" width="2.5" style="2" customWidth="1"/>
    <col min="9736" max="9736" width="9.125" style="2" customWidth="1"/>
    <col min="9737" max="9737" width="3.5" style="2" customWidth="1"/>
    <col min="9738" max="9738" width="9.125" style="2" customWidth="1"/>
    <col min="9739" max="9739" width="3.5" style="2" customWidth="1"/>
    <col min="9740" max="9740" width="6.375" style="2" customWidth="1"/>
    <col min="9741" max="9741" width="2.5" style="2" customWidth="1"/>
    <col min="9742" max="9742" width="5" style="2" customWidth="1"/>
    <col min="9743" max="9743" width="9.125" style="2" customWidth="1"/>
    <col min="9744" max="9744" width="15.125" style="2" customWidth="1"/>
    <col min="9745" max="9984" width="9" style="2"/>
    <col min="9985" max="9985" width="2.25" style="2" customWidth="1"/>
    <col min="9986" max="9986" width="4.75" style="2" customWidth="1"/>
    <col min="9987" max="9987" width="5.75" style="2" customWidth="1"/>
    <col min="9988" max="9988" width="25.625" style="2" customWidth="1"/>
    <col min="9989" max="9989" width="5" style="2" customWidth="1"/>
    <col min="9990" max="9990" width="3.5" style="2" customWidth="1"/>
    <col min="9991" max="9991" width="2.5" style="2" customWidth="1"/>
    <col min="9992" max="9992" width="9.125" style="2" customWidth="1"/>
    <col min="9993" max="9993" width="3.5" style="2" customWidth="1"/>
    <col min="9994" max="9994" width="9.125" style="2" customWidth="1"/>
    <col min="9995" max="9995" width="3.5" style="2" customWidth="1"/>
    <col min="9996" max="9996" width="6.375" style="2" customWidth="1"/>
    <col min="9997" max="9997" width="2.5" style="2" customWidth="1"/>
    <col min="9998" max="9998" width="5" style="2" customWidth="1"/>
    <col min="9999" max="9999" width="9.125" style="2" customWidth="1"/>
    <col min="10000" max="10000" width="15.125" style="2" customWidth="1"/>
    <col min="10001" max="10240" width="9" style="2"/>
    <col min="10241" max="10241" width="2.25" style="2" customWidth="1"/>
    <col min="10242" max="10242" width="4.75" style="2" customWidth="1"/>
    <col min="10243" max="10243" width="5.75" style="2" customWidth="1"/>
    <col min="10244" max="10244" width="25.625" style="2" customWidth="1"/>
    <col min="10245" max="10245" width="5" style="2" customWidth="1"/>
    <col min="10246" max="10246" width="3.5" style="2" customWidth="1"/>
    <col min="10247" max="10247" width="2.5" style="2" customWidth="1"/>
    <col min="10248" max="10248" width="9.125" style="2" customWidth="1"/>
    <col min="10249" max="10249" width="3.5" style="2" customWidth="1"/>
    <col min="10250" max="10250" width="9.125" style="2" customWidth="1"/>
    <col min="10251" max="10251" width="3.5" style="2" customWidth="1"/>
    <col min="10252" max="10252" width="6.375" style="2" customWidth="1"/>
    <col min="10253" max="10253" width="2.5" style="2" customWidth="1"/>
    <col min="10254" max="10254" width="5" style="2" customWidth="1"/>
    <col min="10255" max="10255" width="9.125" style="2" customWidth="1"/>
    <col min="10256" max="10256" width="15.125" style="2" customWidth="1"/>
    <col min="10257" max="10496" width="9" style="2"/>
    <col min="10497" max="10497" width="2.25" style="2" customWidth="1"/>
    <col min="10498" max="10498" width="4.75" style="2" customWidth="1"/>
    <col min="10499" max="10499" width="5.75" style="2" customWidth="1"/>
    <col min="10500" max="10500" width="25.625" style="2" customWidth="1"/>
    <col min="10501" max="10501" width="5" style="2" customWidth="1"/>
    <col min="10502" max="10502" width="3.5" style="2" customWidth="1"/>
    <col min="10503" max="10503" width="2.5" style="2" customWidth="1"/>
    <col min="10504" max="10504" width="9.125" style="2" customWidth="1"/>
    <col min="10505" max="10505" width="3.5" style="2" customWidth="1"/>
    <col min="10506" max="10506" width="9.125" style="2" customWidth="1"/>
    <col min="10507" max="10507" width="3.5" style="2" customWidth="1"/>
    <col min="10508" max="10508" width="6.375" style="2" customWidth="1"/>
    <col min="10509" max="10509" width="2.5" style="2" customWidth="1"/>
    <col min="10510" max="10510" width="5" style="2" customWidth="1"/>
    <col min="10511" max="10511" width="9.125" style="2" customWidth="1"/>
    <col min="10512" max="10512" width="15.125" style="2" customWidth="1"/>
    <col min="10513" max="10752" width="9" style="2"/>
    <col min="10753" max="10753" width="2.25" style="2" customWidth="1"/>
    <col min="10754" max="10754" width="4.75" style="2" customWidth="1"/>
    <col min="10755" max="10755" width="5.75" style="2" customWidth="1"/>
    <col min="10756" max="10756" width="25.625" style="2" customWidth="1"/>
    <col min="10757" max="10757" width="5" style="2" customWidth="1"/>
    <col min="10758" max="10758" width="3.5" style="2" customWidth="1"/>
    <col min="10759" max="10759" width="2.5" style="2" customWidth="1"/>
    <col min="10760" max="10760" width="9.125" style="2" customWidth="1"/>
    <col min="10761" max="10761" width="3.5" style="2" customWidth="1"/>
    <col min="10762" max="10762" width="9.125" style="2" customWidth="1"/>
    <col min="10763" max="10763" width="3.5" style="2" customWidth="1"/>
    <col min="10764" max="10764" width="6.375" style="2" customWidth="1"/>
    <col min="10765" max="10765" width="2.5" style="2" customWidth="1"/>
    <col min="10766" max="10766" width="5" style="2" customWidth="1"/>
    <col min="10767" max="10767" width="9.125" style="2" customWidth="1"/>
    <col min="10768" max="10768" width="15.125" style="2" customWidth="1"/>
    <col min="10769" max="11008" width="9" style="2"/>
    <col min="11009" max="11009" width="2.25" style="2" customWidth="1"/>
    <col min="11010" max="11010" width="4.75" style="2" customWidth="1"/>
    <col min="11011" max="11011" width="5.75" style="2" customWidth="1"/>
    <col min="11012" max="11012" width="25.625" style="2" customWidth="1"/>
    <col min="11013" max="11013" width="5" style="2" customWidth="1"/>
    <col min="11014" max="11014" width="3.5" style="2" customWidth="1"/>
    <col min="11015" max="11015" width="2.5" style="2" customWidth="1"/>
    <col min="11016" max="11016" width="9.125" style="2" customWidth="1"/>
    <col min="11017" max="11017" width="3.5" style="2" customWidth="1"/>
    <col min="11018" max="11018" width="9.125" style="2" customWidth="1"/>
    <col min="11019" max="11019" width="3.5" style="2" customWidth="1"/>
    <col min="11020" max="11020" width="6.375" style="2" customWidth="1"/>
    <col min="11021" max="11021" width="2.5" style="2" customWidth="1"/>
    <col min="11022" max="11022" width="5" style="2" customWidth="1"/>
    <col min="11023" max="11023" width="9.125" style="2" customWidth="1"/>
    <col min="11024" max="11024" width="15.125" style="2" customWidth="1"/>
    <col min="11025" max="11264" width="9" style="2"/>
    <col min="11265" max="11265" width="2.25" style="2" customWidth="1"/>
    <col min="11266" max="11266" width="4.75" style="2" customWidth="1"/>
    <col min="11267" max="11267" width="5.75" style="2" customWidth="1"/>
    <col min="11268" max="11268" width="25.625" style="2" customWidth="1"/>
    <col min="11269" max="11269" width="5" style="2" customWidth="1"/>
    <col min="11270" max="11270" width="3.5" style="2" customWidth="1"/>
    <col min="11271" max="11271" width="2.5" style="2" customWidth="1"/>
    <col min="11272" max="11272" width="9.125" style="2" customWidth="1"/>
    <col min="11273" max="11273" width="3.5" style="2" customWidth="1"/>
    <col min="11274" max="11274" width="9.125" style="2" customWidth="1"/>
    <col min="11275" max="11275" width="3.5" style="2" customWidth="1"/>
    <col min="11276" max="11276" width="6.375" style="2" customWidth="1"/>
    <col min="11277" max="11277" width="2.5" style="2" customWidth="1"/>
    <col min="11278" max="11278" width="5" style="2" customWidth="1"/>
    <col min="11279" max="11279" width="9.125" style="2" customWidth="1"/>
    <col min="11280" max="11280" width="15.125" style="2" customWidth="1"/>
    <col min="11281" max="11520" width="9" style="2"/>
    <col min="11521" max="11521" width="2.25" style="2" customWidth="1"/>
    <col min="11522" max="11522" width="4.75" style="2" customWidth="1"/>
    <col min="11523" max="11523" width="5.75" style="2" customWidth="1"/>
    <col min="11524" max="11524" width="25.625" style="2" customWidth="1"/>
    <col min="11525" max="11525" width="5" style="2" customWidth="1"/>
    <col min="11526" max="11526" width="3.5" style="2" customWidth="1"/>
    <col min="11527" max="11527" width="2.5" style="2" customWidth="1"/>
    <col min="11528" max="11528" width="9.125" style="2" customWidth="1"/>
    <col min="11529" max="11529" width="3.5" style="2" customWidth="1"/>
    <col min="11530" max="11530" width="9.125" style="2" customWidth="1"/>
    <col min="11531" max="11531" width="3.5" style="2" customWidth="1"/>
    <col min="11532" max="11532" width="6.375" style="2" customWidth="1"/>
    <col min="11533" max="11533" width="2.5" style="2" customWidth="1"/>
    <col min="11534" max="11534" width="5" style="2" customWidth="1"/>
    <col min="11535" max="11535" width="9.125" style="2" customWidth="1"/>
    <col min="11536" max="11536" width="15.125" style="2" customWidth="1"/>
    <col min="11537" max="11776" width="9" style="2"/>
    <col min="11777" max="11777" width="2.25" style="2" customWidth="1"/>
    <col min="11778" max="11778" width="4.75" style="2" customWidth="1"/>
    <col min="11779" max="11779" width="5.75" style="2" customWidth="1"/>
    <col min="11780" max="11780" width="25.625" style="2" customWidth="1"/>
    <col min="11781" max="11781" width="5" style="2" customWidth="1"/>
    <col min="11782" max="11782" width="3.5" style="2" customWidth="1"/>
    <col min="11783" max="11783" width="2.5" style="2" customWidth="1"/>
    <col min="11784" max="11784" width="9.125" style="2" customWidth="1"/>
    <col min="11785" max="11785" width="3.5" style="2" customWidth="1"/>
    <col min="11786" max="11786" width="9.125" style="2" customWidth="1"/>
    <col min="11787" max="11787" width="3.5" style="2" customWidth="1"/>
    <col min="11788" max="11788" width="6.375" style="2" customWidth="1"/>
    <col min="11789" max="11789" width="2.5" style="2" customWidth="1"/>
    <col min="11790" max="11790" width="5" style="2" customWidth="1"/>
    <col min="11791" max="11791" width="9.125" style="2" customWidth="1"/>
    <col min="11792" max="11792" width="15.125" style="2" customWidth="1"/>
    <col min="11793" max="12032" width="9" style="2"/>
    <col min="12033" max="12033" width="2.25" style="2" customWidth="1"/>
    <col min="12034" max="12034" width="4.75" style="2" customWidth="1"/>
    <col min="12035" max="12035" width="5.75" style="2" customWidth="1"/>
    <col min="12036" max="12036" width="25.625" style="2" customWidth="1"/>
    <col min="12037" max="12037" width="5" style="2" customWidth="1"/>
    <col min="12038" max="12038" width="3.5" style="2" customWidth="1"/>
    <col min="12039" max="12039" width="2.5" style="2" customWidth="1"/>
    <col min="12040" max="12040" width="9.125" style="2" customWidth="1"/>
    <col min="12041" max="12041" width="3.5" style="2" customWidth="1"/>
    <col min="12042" max="12042" width="9.125" style="2" customWidth="1"/>
    <col min="12043" max="12043" width="3.5" style="2" customWidth="1"/>
    <col min="12044" max="12044" width="6.375" style="2" customWidth="1"/>
    <col min="12045" max="12045" width="2.5" style="2" customWidth="1"/>
    <col min="12046" max="12046" width="5" style="2" customWidth="1"/>
    <col min="12047" max="12047" width="9.125" style="2" customWidth="1"/>
    <col min="12048" max="12048" width="15.125" style="2" customWidth="1"/>
    <col min="12049" max="12288" width="9" style="2"/>
    <col min="12289" max="12289" width="2.25" style="2" customWidth="1"/>
    <col min="12290" max="12290" width="4.75" style="2" customWidth="1"/>
    <col min="12291" max="12291" width="5.75" style="2" customWidth="1"/>
    <col min="12292" max="12292" width="25.625" style="2" customWidth="1"/>
    <col min="12293" max="12293" width="5" style="2" customWidth="1"/>
    <col min="12294" max="12294" width="3.5" style="2" customWidth="1"/>
    <col min="12295" max="12295" width="2.5" style="2" customWidth="1"/>
    <col min="12296" max="12296" width="9.125" style="2" customWidth="1"/>
    <col min="12297" max="12297" width="3.5" style="2" customWidth="1"/>
    <col min="12298" max="12298" width="9.125" style="2" customWidth="1"/>
    <col min="12299" max="12299" width="3.5" style="2" customWidth="1"/>
    <col min="12300" max="12300" width="6.375" style="2" customWidth="1"/>
    <col min="12301" max="12301" width="2.5" style="2" customWidth="1"/>
    <col min="12302" max="12302" width="5" style="2" customWidth="1"/>
    <col min="12303" max="12303" width="9.125" style="2" customWidth="1"/>
    <col min="12304" max="12304" width="15.125" style="2" customWidth="1"/>
    <col min="12305" max="12544" width="9" style="2"/>
    <col min="12545" max="12545" width="2.25" style="2" customWidth="1"/>
    <col min="12546" max="12546" width="4.75" style="2" customWidth="1"/>
    <col min="12547" max="12547" width="5.75" style="2" customWidth="1"/>
    <col min="12548" max="12548" width="25.625" style="2" customWidth="1"/>
    <col min="12549" max="12549" width="5" style="2" customWidth="1"/>
    <col min="12550" max="12550" width="3.5" style="2" customWidth="1"/>
    <col min="12551" max="12551" width="2.5" style="2" customWidth="1"/>
    <col min="12552" max="12552" width="9.125" style="2" customWidth="1"/>
    <col min="12553" max="12553" width="3.5" style="2" customWidth="1"/>
    <col min="12554" max="12554" width="9.125" style="2" customWidth="1"/>
    <col min="12555" max="12555" width="3.5" style="2" customWidth="1"/>
    <col min="12556" max="12556" width="6.375" style="2" customWidth="1"/>
    <col min="12557" max="12557" width="2.5" style="2" customWidth="1"/>
    <col min="12558" max="12558" width="5" style="2" customWidth="1"/>
    <col min="12559" max="12559" width="9.125" style="2" customWidth="1"/>
    <col min="12560" max="12560" width="15.125" style="2" customWidth="1"/>
    <col min="12561" max="12800" width="9" style="2"/>
    <col min="12801" max="12801" width="2.25" style="2" customWidth="1"/>
    <col min="12802" max="12802" width="4.75" style="2" customWidth="1"/>
    <col min="12803" max="12803" width="5.75" style="2" customWidth="1"/>
    <col min="12804" max="12804" width="25.625" style="2" customWidth="1"/>
    <col min="12805" max="12805" width="5" style="2" customWidth="1"/>
    <col min="12806" max="12806" width="3.5" style="2" customWidth="1"/>
    <col min="12807" max="12807" width="2.5" style="2" customWidth="1"/>
    <col min="12808" max="12808" width="9.125" style="2" customWidth="1"/>
    <col min="12809" max="12809" width="3.5" style="2" customWidth="1"/>
    <col min="12810" max="12810" width="9.125" style="2" customWidth="1"/>
    <col min="12811" max="12811" width="3.5" style="2" customWidth="1"/>
    <col min="12812" max="12812" width="6.375" style="2" customWidth="1"/>
    <col min="12813" max="12813" width="2.5" style="2" customWidth="1"/>
    <col min="12814" max="12814" width="5" style="2" customWidth="1"/>
    <col min="12815" max="12815" width="9.125" style="2" customWidth="1"/>
    <col min="12816" max="12816" width="15.125" style="2" customWidth="1"/>
    <col min="12817" max="13056" width="9" style="2"/>
    <col min="13057" max="13057" width="2.25" style="2" customWidth="1"/>
    <col min="13058" max="13058" width="4.75" style="2" customWidth="1"/>
    <col min="13059" max="13059" width="5.75" style="2" customWidth="1"/>
    <col min="13060" max="13060" width="25.625" style="2" customWidth="1"/>
    <col min="13061" max="13061" width="5" style="2" customWidth="1"/>
    <col min="13062" max="13062" width="3.5" style="2" customWidth="1"/>
    <col min="13063" max="13063" width="2.5" style="2" customWidth="1"/>
    <col min="13064" max="13064" width="9.125" style="2" customWidth="1"/>
    <col min="13065" max="13065" width="3.5" style="2" customWidth="1"/>
    <col min="13066" max="13066" width="9.125" style="2" customWidth="1"/>
    <col min="13067" max="13067" width="3.5" style="2" customWidth="1"/>
    <col min="13068" max="13068" width="6.375" style="2" customWidth="1"/>
    <col min="13069" max="13069" width="2.5" style="2" customWidth="1"/>
    <col min="13070" max="13070" width="5" style="2" customWidth="1"/>
    <col min="13071" max="13071" width="9.125" style="2" customWidth="1"/>
    <col min="13072" max="13072" width="15.125" style="2" customWidth="1"/>
    <col min="13073" max="13312" width="9" style="2"/>
    <col min="13313" max="13313" width="2.25" style="2" customWidth="1"/>
    <col min="13314" max="13314" width="4.75" style="2" customWidth="1"/>
    <col min="13315" max="13315" width="5.75" style="2" customWidth="1"/>
    <col min="13316" max="13316" width="25.625" style="2" customWidth="1"/>
    <col min="13317" max="13317" width="5" style="2" customWidth="1"/>
    <col min="13318" max="13318" width="3.5" style="2" customWidth="1"/>
    <col min="13319" max="13319" width="2.5" style="2" customWidth="1"/>
    <col min="13320" max="13320" width="9.125" style="2" customWidth="1"/>
    <col min="13321" max="13321" width="3.5" style="2" customWidth="1"/>
    <col min="13322" max="13322" width="9.125" style="2" customWidth="1"/>
    <col min="13323" max="13323" width="3.5" style="2" customWidth="1"/>
    <col min="13324" max="13324" width="6.375" style="2" customWidth="1"/>
    <col min="13325" max="13325" width="2.5" style="2" customWidth="1"/>
    <col min="13326" max="13326" width="5" style="2" customWidth="1"/>
    <col min="13327" max="13327" width="9.125" style="2" customWidth="1"/>
    <col min="13328" max="13328" width="15.125" style="2" customWidth="1"/>
    <col min="13329" max="13568" width="9" style="2"/>
    <col min="13569" max="13569" width="2.25" style="2" customWidth="1"/>
    <col min="13570" max="13570" width="4.75" style="2" customWidth="1"/>
    <col min="13571" max="13571" width="5.75" style="2" customWidth="1"/>
    <col min="13572" max="13572" width="25.625" style="2" customWidth="1"/>
    <col min="13573" max="13573" width="5" style="2" customWidth="1"/>
    <col min="13574" max="13574" width="3.5" style="2" customWidth="1"/>
    <col min="13575" max="13575" width="2.5" style="2" customWidth="1"/>
    <col min="13576" max="13576" width="9.125" style="2" customWidth="1"/>
    <col min="13577" max="13577" width="3.5" style="2" customWidth="1"/>
    <col min="13578" max="13578" width="9.125" style="2" customWidth="1"/>
    <col min="13579" max="13579" width="3.5" style="2" customWidth="1"/>
    <col min="13580" max="13580" width="6.375" style="2" customWidth="1"/>
    <col min="13581" max="13581" width="2.5" style="2" customWidth="1"/>
    <col min="13582" max="13582" width="5" style="2" customWidth="1"/>
    <col min="13583" max="13583" width="9.125" style="2" customWidth="1"/>
    <col min="13584" max="13584" width="15.125" style="2" customWidth="1"/>
    <col min="13585" max="13824" width="9" style="2"/>
    <col min="13825" max="13825" width="2.25" style="2" customWidth="1"/>
    <col min="13826" max="13826" width="4.75" style="2" customWidth="1"/>
    <col min="13827" max="13827" width="5.75" style="2" customWidth="1"/>
    <col min="13828" max="13828" width="25.625" style="2" customWidth="1"/>
    <col min="13829" max="13829" width="5" style="2" customWidth="1"/>
    <col min="13830" max="13830" width="3.5" style="2" customWidth="1"/>
    <col min="13831" max="13831" width="2.5" style="2" customWidth="1"/>
    <col min="13832" max="13832" width="9.125" style="2" customWidth="1"/>
    <col min="13833" max="13833" width="3.5" style="2" customWidth="1"/>
    <col min="13834" max="13834" width="9.125" style="2" customWidth="1"/>
    <col min="13835" max="13835" width="3.5" style="2" customWidth="1"/>
    <col min="13836" max="13836" width="6.375" style="2" customWidth="1"/>
    <col min="13837" max="13837" width="2.5" style="2" customWidth="1"/>
    <col min="13838" max="13838" width="5" style="2" customWidth="1"/>
    <col min="13839" max="13839" width="9.125" style="2" customWidth="1"/>
    <col min="13840" max="13840" width="15.125" style="2" customWidth="1"/>
    <col min="13841" max="14080" width="9" style="2"/>
    <col min="14081" max="14081" width="2.25" style="2" customWidth="1"/>
    <col min="14082" max="14082" width="4.75" style="2" customWidth="1"/>
    <col min="14083" max="14083" width="5.75" style="2" customWidth="1"/>
    <col min="14084" max="14084" width="25.625" style="2" customWidth="1"/>
    <col min="14085" max="14085" width="5" style="2" customWidth="1"/>
    <col min="14086" max="14086" width="3.5" style="2" customWidth="1"/>
    <col min="14087" max="14087" width="2.5" style="2" customWidth="1"/>
    <col min="14088" max="14088" width="9.125" style="2" customWidth="1"/>
    <col min="14089" max="14089" width="3.5" style="2" customWidth="1"/>
    <col min="14090" max="14090" width="9.125" style="2" customWidth="1"/>
    <col min="14091" max="14091" width="3.5" style="2" customWidth="1"/>
    <col min="14092" max="14092" width="6.375" style="2" customWidth="1"/>
    <col min="14093" max="14093" width="2.5" style="2" customWidth="1"/>
    <col min="14094" max="14094" width="5" style="2" customWidth="1"/>
    <col min="14095" max="14095" width="9.125" style="2" customWidth="1"/>
    <col min="14096" max="14096" width="15.125" style="2" customWidth="1"/>
    <col min="14097" max="14336" width="9" style="2"/>
    <col min="14337" max="14337" width="2.25" style="2" customWidth="1"/>
    <col min="14338" max="14338" width="4.75" style="2" customWidth="1"/>
    <col min="14339" max="14339" width="5.75" style="2" customWidth="1"/>
    <col min="14340" max="14340" width="25.625" style="2" customWidth="1"/>
    <col min="14341" max="14341" width="5" style="2" customWidth="1"/>
    <col min="14342" max="14342" width="3.5" style="2" customWidth="1"/>
    <col min="14343" max="14343" width="2.5" style="2" customWidth="1"/>
    <col min="14344" max="14344" width="9.125" style="2" customWidth="1"/>
    <col min="14345" max="14345" width="3.5" style="2" customWidth="1"/>
    <col min="14346" max="14346" width="9.125" style="2" customWidth="1"/>
    <col min="14347" max="14347" width="3.5" style="2" customWidth="1"/>
    <col min="14348" max="14348" width="6.375" style="2" customWidth="1"/>
    <col min="14349" max="14349" width="2.5" style="2" customWidth="1"/>
    <col min="14350" max="14350" width="5" style="2" customWidth="1"/>
    <col min="14351" max="14351" width="9.125" style="2" customWidth="1"/>
    <col min="14352" max="14352" width="15.125" style="2" customWidth="1"/>
    <col min="14353" max="14592" width="9" style="2"/>
    <col min="14593" max="14593" width="2.25" style="2" customWidth="1"/>
    <col min="14594" max="14594" width="4.75" style="2" customWidth="1"/>
    <col min="14595" max="14595" width="5.75" style="2" customWidth="1"/>
    <col min="14596" max="14596" width="25.625" style="2" customWidth="1"/>
    <col min="14597" max="14597" width="5" style="2" customWidth="1"/>
    <col min="14598" max="14598" width="3.5" style="2" customWidth="1"/>
    <col min="14599" max="14599" width="2.5" style="2" customWidth="1"/>
    <col min="14600" max="14600" width="9.125" style="2" customWidth="1"/>
    <col min="14601" max="14601" width="3.5" style="2" customWidth="1"/>
    <col min="14602" max="14602" width="9.125" style="2" customWidth="1"/>
    <col min="14603" max="14603" width="3.5" style="2" customWidth="1"/>
    <col min="14604" max="14604" width="6.375" style="2" customWidth="1"/>
    <col min="14605" max="14605" width="2.5" style="2" customWidth="1"/>
    <col min="14606" max="14606" width="5" style="2" customWidth="1"/>
    <col min="14607" max="14607" width="9.125" style="2" customWidth="1"/>
    <col min="14608" max="14608" width="15.125" style="2" customWidth="1"/>
    <col min="14609" max="14848" width="9" style="2"/>
    <col min="14849" max="14849" width="2.25" style="2" customWidth="1"/>
    <col min="14850" max="14850" width="4.75" style="2" customWidth="1"/>
    <col min="14851" max="14851" width="5.75" style="2" customWidth="1"/>
    <col min="14852" max="14852" width="25.625" style="2" customWidth="1"/>
    <col min="14853" max="14853" width="5" style="2" customWidth="1"/>
    <col min="14854" max="14854" width="3.5" style="2" customWidth="1"/>
    <col min="14855" max="14855" width="2.5" style="2" customWidth="1"/>
    <col min="14856" max="14856" width="9.125" style="2" customWidth="1"/>
    <col min="14857" max="14857" width="3.5" style="2" customWidth="1"/>
    <col min="14858" max="14858" width="9.125" style="2" customWidth="1"/>
    <col min="14859" max="14859" width="3.5" style="2" customWidth="1"/>
    <col min="14860" max="14860" width="6.375" style="2" customWidth="1"/>
    <col min="14861" max="14861" width="2.5" style="2" customWidth="1"/>
    <col min="14862" max="14862" width="5" style="2" customWidth="1"/>
    <col min="14863" max="14863" width="9.125" style="2" customWidth="1"/>
    <col min="14864" max="14864" width="15.125" style="2" customWidth="1"/>
    <col min="14865" max="15104" width="9" style="2"/>
    <col min="15105" max="15105" width="2.25" style="2" customWidth="1"/>
    <col min="15106" max="15106" width="4.75" style="2" customWidth="1"/>
    <col min="15107" max="15107" width="5.75" style="2" customWidth="1"/>
    <col min="15108" max="15108" width="25.625" style="2" customWidth="1"/>
    <col min="15109" max="15109" width="5" style="2" customWidth="1"/>
    <col min="15110" max="15110" width="3.5" style="2" customWidth="1"/>
    <col min="15111" max="15111" width="2.5" style="2" customWidth="1"/>
    <col min="15112" max="15112" width="9.125" style="2" customWidth="1"/>
    <col min="15113" max="15113" width="3.5" style="2" customWidth="1"/>
    <col min="15114" max="15114" width="9.125" style="2" customWidth="1"/>
    <col min="15115" max="15115" width="3.5" style="2" customWidth="1"/>
    <col min="15116" max="15116" width="6.375" style="2" customWidth="1"/>
    <col min="15117" max="15117" width="2.5" style="2" customWidth="1"/>
    <col min="15118" max="15118" width="5" style="2" customWidth="1"/>
    <col min="15119" max="15119" width="9.125" style="2" customWidth="1"/>
    <col min="15120" max="15120" width="15.125" style="2" customWidth="1"/>
    <col min="15121" max="15360" width="9" style="2"/>
    <col min="15361" max="15361" width="2.25" style="2" customWidth="1"/>
    <col min="15362" max="15362" width="4.75" style="2" customWidth="1"/>
    <col min="15363" max="15363" width="5.75" style="2" customWidth="1"/>
    <col min="15364" max="15364" width="25.625" style="2" customWidth="1"/>
    <col min="15365" max="15365" width="5" style="2" customWidth="1"/>
    <col min="15366" max="15366" width="3.5" style="2" customWidth="1"/>
    <col min="15367" max="15367" width="2.5" style="2" customWidth="1"/>
    <col min="15368" max="15368" width="9.125" style="2" customWidth="1"/>
    <col min="15369" max="15369" width="3.5" style="2" customWidth="1"/>
    <col min="15370" max="15370" width="9.125" style="2" customWidth="1"/>
    <col min="15371" max="15371" width="3.5" style="2" customWidth="1"/>
    <col min="15372" max="15372" width="6.375" style="2" customWidth="1"/>
    <col min="15373" max="15373" width="2.5" style="2" customWidth="1"/>
    <col min="15374" max="15374" width="5" style="2" customWidth="1"/>
    <col min="15375" max="15375" width="9.125" style="2" customWidth="1"/>
    <col min="15376" max="15376" width="15.125" style="2" customWidth="1"/>
    <col min="15377" max="15616" width="9" style="2"/>
    <col min="15617" max="15617" width="2.25" style="2" customWidth="1"/>
    <col min="15618" max="15618" width="4.75" style="2" customWidth="1"/>
    <col min="15619" max="15619" width="5.75" style="2" customWidth="1"/>
    <col min="15620" max="15620" width="25.625" style="2" customWidth="1"/>
    <col min="15621" max="15621" width="5" style="2" customWidth="1"/>
    <col min="15622" max="15622" width="3.5" style="2" customWidth="1"/>
    <col min="15623" max="15623" width="2.5" style="2" customWidth="1"/>
    <col min="15624" max="15624" width="9.125" style="2" customWidth="1"/>
    <col min="15625" max="15625" width="3.5" style="2" customWidth="1"/>
    <col min="15626" max="15626" width="9.125" style="2" customWidth="1"/>
    <col min="15627" max="15627" width="3.5" style="2" customWidth="1"/>
    <col min="15628" max="15628" width="6.375" style="2" customWidth="1"/>
    <col min="15629" max="15629" width="2.5" style="2" customWidth="1"/>
    <col min="15630" max="15630" width="5" style="2" customWidth="1"/>
    <col min="15631" max="15631" width="9.125" style="2" customWidth="1"/>
    <col min="15632" max="15632" width="15.125" style="2" customWidth="1"/>
    <col min="15633" max="15872" width="9" style="2"/>
    <col min="15873" max="15873" width="2.25" style="2" customWidth="1"/>
    <col min="15874" max="15874" width="4.75" style="2" customWidth="1"/>
    <col min="15875" max="15875" width="5.75" style="2" customWidth="1"/>
    <col min="15876" max="15876" width="25.625" style="2" customWidth="1"/>
    <col min="15877" max="15877" width="5" style="2" customWidth="1"/>
    <col min="15878" max="15878" width="3.5" style="2" customWidth="1"/>
    <col min="15879" max="15879" width="2.5" style="2" customWidth="1"/>
    <col min="15880" max="15880" width="9.125" style="2" customWidth="1"/>
    <col min="15881" max="15881" width="3.5" style="2" customWidth="1"/>
    <col min="15882" max="15882" width="9.125" style="2" customWidth="1"/>
    <col min="15883" max="15883" width="3.5" style="2" customWidth="1"/>
    <col min="15884" max="15884" width="6.375" style="2" customWidth="1"/>
    <col min="15885" max="15885" width="2.5" style="2" customWidth="1"/>
    <col min="15886" max="15886" width="5" style="2" customWidth="1"/>
    <col min="15887" max="15887" width="9.125" style="2" customWidth="1"/>
    <col min="15888" max="15888" width="15.125" style="2" customWidth="1"/>
    <col min="15889" max="16128" width="9" style="2"/>
    <col min="16129" max="16129" width="2.25" style="2" customWidth="1"/>
    <col min="16130" max="16130" width="4.75" style="2" customWidth="1"/>
    <col min="16131" max="16131" width="5.75" style="2" customWidth="1"/>
    <col min="16132" max="16132" width="25.625" style="2" customWidth="1"/>
    <col min="16133" max="16133" width="5" style="2" customWidth="1"/>
    <col min="16134" max="16134" width="3.5" style="2" customWidth="1"/>
    <col min="16135" max="16135" width="2.5" style="2" customWidth="1"/>
    <col min="16136" max="16136" width="9.125" style="2" customWidth="1"/>
    <col min="16137" max="16137" width="3.5" style="2" customWidth="1"/>
    <col min="16138" max="16138" width="9.125" style="2" customWidth="1"/>
    <col min="16139" max="16139" width="3.5" style="2" customWidth="1"/>
    <col min="16140" max="16140" width="6.375" style="2" customWidth="1"/>
    <col min="16141" max="16141" width="2.5" style="2" customWidth="1"/>
    <col min="16142" max="16142" width="5" style="2" customWidth="1"/>
    <col min="16143" max="16143" width="9.125" style="2" customWidth="1"/>
    <col min="16144" max="16144" width="15.125" style="2" customWidth="1"/>
    <col min="16145" max="16384" width="9" style="2"/>
  </cols>
  <sheetData>
    <row r="1" spans="1:19" ht="60" customHeight="1" x14ac:dyDescent="0.15">
      <c r="B1" s="36"/>
    </row>
    <row r="2" spans="1:19" ht="24.75" customHeight="1" thickBot="1" x14ac:dyDescent="0.2">
      <c r="A2" s="3"/>
      <c r="J2" s="5"/>
      <c r="K2" s="6"/>
      <c r="L2" s="1"/>
      <c r="M2" s="7" t="s">
        <v>27</v>
      </c>
      <c r="N2" s="3"/>
      <c r="O2" s="8"/>
    </row>
    <row r="3" spans="1:19" ht="30" customHeight="1" thickBot="1" x14ac:dyDescent="0.2">
      <c r="B3" s="82" t="s">
        <v>75</v>
      </c>
      <c r="C3" s="83"/>
      <c r="D3" s="83"/>
      <c r="E3" s="83"/>
      <c r="F3" s="83"/>
      <c r="G3" s="83"/>
      <c r="H3" s="83"/>
      <c r="I3" s="83"/>
      <c r="J3" s="83"/>
      <c r="K3" s="83"/>
      <c r="L3" s="83"/>
      <c r="M3" s="83"/>
      <c r="N3" s="83"/>
      <c r="O3" s="84"/>
    </row>
    <row r="4" spans="1:19" ht="30" customHeight="1" x14ac:dyDescent="0.15">
      <c r="B4" s="9">
        <v>1</v>
      </c>
      <c r="C4" s="10" t="s">
        <v>28</v>
      </c>
      <c r="D4" s="11"/>
      <c r="E4" s="85"/>
      <c r="F4" s="86"/>
      <c r="G4" s="86"/>
      <c r="H4" s="86"/>
      <c r="I4" s="86"/>
      <c r="J4" s="86"/>
      <c r="K4" s="86"/>
      <c r="L4" s="86"/>
      <c r="M4" s="86"/>
      <c r="N4" s="86"/>
      <c r="O4" s="87"/>
    </row>
    <row r="5" spans="1:19" ht="30" customHeight="1" x14ac:dyDescent="0.15">
      <c r="B5" s="9">
        <f>+B4+1</f>
        <v>2</v>
      </c>
      <c r="C5" s="10" t="s">
        <v>29</v>
      </c>
      <c r="D5" s="11"/>
      <c r="E5" s="88"/>
      <c r="F5" s="89"/>
      <c r="G5" s="89"/>
      <c r="H5" s="89"/>
      <c r="I5" s="89"/>
      <c r="J5" s="89"/>
      <c r="K5" s="89"/>
      <c r="L5" s="89"/>
      <c r="M5" s="89"/>
      <c r="N5" s="89"/>
      <c r="O5" s="90"/>
    </row>
    <row r="6" spans="1:19" ht="30" customHeight="1" x14ac:dyDescent="0.15">
      <c r="B6" s="9">
        <f t="shared" ref="B6:B11" si="0">+B5+1</f>
        <v>3</v>
      </c>
      <c r="C6" s="10" t="s">
        <v>30</v>
      </c>
      <c r="D6" s="11"/>
      <c r="E6" s="91"/>
      <c r="F6" s="92"/>
      <c r="G6" s="93"/>
      <c r="H6" s="93"/>
      <c r="I6" s="93"/>
      <c r="J6" s="93"/>
      <c r="K6" s="93"/>
      <c r="L6" s="93"/>
      <c r="M6" s="93"/>
      <c r="N6" s="93"/>
      <c r="O6" s="94"/>
    </row>
    <row r="7" spans="1:19" ht="30" customHeight="1" x14ac:dyDescent="0.15">
      <c r="B7" s="9">
        <f t="shared" si="0"/>
        <v>4</v>
      </c>
      <c r="C7" s="10" t="s">
        <v>31</v>
      </c>
      <c r="D7" s="11"/>
      <c r="E7" s="91"/>
      <c r="F7" s="92"/>
      <c r="G7" s="92"/>
      <c r="H7" s="92"/>
      <c r="I7" s="92"/>
      <c r="J7" s="92"/>
      <c r="K7" s="92"/>
      <c r="L7" s="92"/>
      <c r="M7" s="92"/>
      <c r="N7" s="92"/>
      <c r="O7" s="95"/>
    </row>
    <row r="8" spans="1:19" ht="30" customHeight="1" x14ac:dyDescent="0.15">
      <c r="B8" s="9">
        <f t="shared" si="0"/>
        <v>5</v>
      </c>
      <c r="C8" s="10" t="s">
        <v>10</v>
      </c>
      <c r="D8" s="11"/>
      <c r="E8" s="91"/>
      <c r="F8" s="92"/>
      <c r="G8" s="92"/>
      <c r="H8" s="92"/>
      <c r="I8" s="92"/>
      <c r="J8" s="92"/>
      <c r="K8" s="92"/>
      <c r="L8" s="92"/>
      <c r="M8" s="92"/>
      <c r="N8" s="92"/>
      <c r="O8" s="95"/>
    </row>
    <row r="9" spans="1:19" ht="30" customHeight="1" x14ac:dyDescent="0.15">
      <c r="B9" s="9">
        <f t="shared" si="0"/>
        <v>6</v>
      </c>
      <c r="C9" s="10" t="s">
        <v>11</v>
      </c>
      <c r="D9" s="11"/>
      <c r="E9" s="91"/>
      <c r="F9" s="92"/>
      <c r="G9" s="92"/>
      <c r="H9" s="92"/>
      <c r="I9" s="92"/>
      <c r="J9" s="92"/>
      <c r="K9" s="92"/>
      <c r="L9" s="92"/>
      <c r="M9" s="92"/>
      <c r="N9" s="92"/>
      <c r="O9" s="95"/>
    </row>
    <row r="10" spans="1:19" ht="30" customHeight="1" x14ac:dyDescent="0.15">
      <c r="B10" s="9">
        <f t="shared" si="0"/>
        <v>7</v>
      </c>
      <c r="C10" s="10" t="s">
        <v>12</v>
      </c>
      <c r="D10" s="11"/>
      <c r="E10" s="91"/>
      <c r="F10" s="92"/>
      <c r="G10" s="93"/>
      <c r="H10" s="93"/>
      <c r="I10" s="93"/>
      <c r="J10" s="93"/>
      <c r="K10" s="93"/>
      <c r="L10" s="93"/>
      <c r="M10" s="93"/>
      <c r="N10" s="93"/>
      <c r="O10" s="94"/>
    </row>
    <row r="11" spans="1:19" ht="30" customHeight="1" x14ac:dyDescent="0.15">
      <c r="B11" s="9">
        <f t="shared" si="0"/>
        <v>8</v>
      </c>
      <c r="C11" s="10" t="s">
        <v>32</v>
      </c>
      <c r="D11" s="12"/>
      <c r="E11" s="13" t="s">
        <v>33</v>
      </c>
      <c r="F11" s="96"/>
      <c r="G11" s="96"/>
      <c r="H11" s="96"/>
      <c r="I11" s="13" t="s">
        <v>34</v>
      </c>
      <c r="J11" s="96"/>
      <c r="K11" s="97"/>
      <c r="L11" s="98"/>
      <c r="M11" s="99" t="str">
        <f>CONCATENATE(J11-F11+1,"日")</f>
        <v>1日</v>
      </c>
      <c r="N11" s="100"/>
      <c r="O11" s="14" t="str">
        <f>CONCATENATE(ROUND((J11-F11+1)/30,0),"月")</f>
        <v>0月</v>
      </c>
      <c r="P11" s="15"/>
      <c r="Q11" s="16"/>
      <c r="R11" s="16"/>
      <c r="S11" s="16"/>
    </row>
    <row r="12" spans="1:19" ht="30" customHeight="1" x14ac:dyDescent="0.15">
      <c r="B12" s="9">
        <f>+B11+1</f>
        <v>9</v>
      </c>
      <c r="C12" s="10" t="s">
        <v>48</v>
      </c>
      <c r="D12" s="11"/>
      <c r="E12" s="17" t="s">
        <v>35</v>
      </c>
      <c r="F12" s="18"/>
      <c r="G12" s="19"/>
      <c r="H12" s="17" t="s">
        <v>36</v>
      </c>
      <c r="I12" s="19"/>
      <c r="J12" s="20" t="str">
        <f>IF(D13="月当たり","月当たりレンタル料金（円）","日当たりレンタル料金（円）")</f>
        <v>月当たりレンタル料金（円）</v>
      </c>
      <c r="K12" s="19"/>
      <c r="L12" s="17" t="str">
        <f>IF(D13="月当たり","設置期間(月数)","設置期間(日数)")</f>
        <v>設置期間(月数)</v>
      </c>
      <c r="M12" s="19"/>
      <c r="N12" s="19"/>
      <c r="O12" s="21" t="s">
        <v>37</v>
      </c>
    </row>
    <row r="13" spans="1:19" ht="30" customHeight="1" x14ac:dyDescent="0.15">
      <c r="B13" s="34"/>
      <c r="C13" s="37" t="s">
        <v>64</v>
      </c>
      <c r="D13" s="39" t="s">
        <v>63</v>
      </c>
      <c r="E13" s="22"/>
      <c r="F13" s="23" t="s">
        <v>49</v>
      </c>
      <c r="G13" s="24" t="s">
        <v>38</v>
      </c>
      <c r="H13" s="25"/>
      <c r="I13" s="23" t="s">
        <v>51</v>
      </c>
      <c r="J13" s="25"/>
      <c r="K13" s="23" t="s">
        <v>39</v>
      </c>
      <c r="L13" s="26"/>
      <c r="M13" s="23" t="s">
        <v>41</v>
      </c>
      <c r="N13" s="23" t="s">
        <v>52</v>
      </c>
      <c r="O13" s="27">
        <f>(H13+J13*L13)*E13</f>
        <v>0</v>
      </c>
    </row>
    <row r="14" spans="1:19" ht="30" customHeight="1" x14ac:dyDescent="0.15">
      <c r="B14" s="9">
        <f>+B12+1</f>
        <v>10</v>
      </c>
      <c r="C14" s="10" t="s">
        <v>54</v>
      </c>
      <c r="D14" s="11"/>
      <c r="E14" s="17" t="s">
        <v>35</v>
      </c>
      <c r="F14" s="18"/>
      <c r="G14" s="19"/>
      <c r="H14" s="17" t="s">
        <v>36</v>
      </c>
      <c r="I14" s="19"/>
      <c r="J14" s="20" t="str">
        <f>IF(D15="月当たり","月当たりレンタル料金（円）","日当たりレンタル料金（円）")</f>
        <v>月当たりレンタル料金（円）</v>
      </c>
      <c r="K14" s="19"/>
      <c r="L14" s="17" t="str">
        <f>IF(D15="月当たり","設置期間(月数)","設置期間(日数)")</f>
        <v>設置期間(月数)</v>
      </c>
      <c r="M14" s="19"/>
      <c r="N14" s="19"/>
      <c r="O14" s="21" t="s">
        <v>37</v>
      </c>
    </row>
    <row r="15" spans="1:19" ht="30" customHeight="1" x14ac:dyDescent="0.15">
      <c r="B15" s="34"/>
      <c r="C15" s="37" t="s">
        <v>64</v>
      </c>
      <c r="D15" s="40" t="str">
        <f>D13</f>
        <v>月当たり</v>
      </c>
      <c r="E15" s="28">
        <f>E13</f>
        <v>0</v>
      </c>
      <c r="F15" s="23" t="s">
        <v>39</v>
      </c>
      <c r="G15" s="24" t="s">
        <v>53</v>
      </c>
      <c r="H15" s="25"/>
      <c r="I15" s="23" t="s">
        <v>51</v>
      </c>
      <c r="J15" s="25"/>
      <c r="K15" s="23" t="s">
        <v>49</v>
      </c>
      <c r="L15" s="23">
        <f>L13</f>
        <v>0</v>
      </c>
      <c r="M15" s="23" t="s">
        <v>50</v>
      </c>
      <c r="N15" s="23" t="s">
        <v>40</v>
      </c>
      <c r="O15" s="27">
        <f>(H15+J15*L15)*E15</f>
        <v>0</v>
      </c>
    </row>
    <row r="16" spans="1:19" ht="30" customHeight="1" x14ac:dyDescent="0.15">
      <c r="B16" s="33">
        <f>+B14+1</f>
        <v>11</v>
      </c>
      <c r="C16" s="80" t="s">
        <v>55</v>
      </c>
      <c r="D16" s="81"/>
      <c r="E16" s="17"/>
      <c r="F16" s="18"/>
      <c r="G16" s="19"/>
      <c r="H16" s="17"/>
      <c r="I16" s="19"/>
      <c r="J16" s="17"/>
      <c r="K16" s="19"/>
      <c r="L16" s="17"/>
      <c r="M16" s="19"/>
      <c r="N16" s="19"/>
      <c r="O16" s="21" t="s">
        <v>37</v>
      </c>
    </row>
    <row r="17" spans="1:15" ht="30" customHeight="1" x14ac:dyDescent="0.15">
      <c r="B17" s="35"/>
      <c r="C17" s="69" t="s">
        <v>65</v>
      </c>
      <c r="D17" s="70"/>
      <c r="E17" s="28"/>
      <c r="F17" s="23"/>
      <c r="G17" s="24"/>
      <c r="H17" s="29"/>
      <c r="I17" s="23"/>
      <c r="J17" s="29">
        <f>+O13</f>
        <v>0</v>
      </c>
      <c r="K17" s="23" t="s">
        <v>56</v>
      </c>
      <c r="L17" s="71">
        <f>+O15</f>
        <v>0</v>
      </c>
      <c r="M17" s="72"/>
      <c r="N17" s="38" t="s">
        <v>40</v>
      </c>
      <c r="O17" s="30">
        <f>+H17+J17-L17</f>
        <v>0</v>
      </c>
    </row>
    <row r="18" spans="1:15" ht="30" customHeight="1" thickBot="1" x14ac:dyDescent="0.2">
      <c r="B18" s="35"/>
      <c r="C18" s="73" t="s">
        <v>66</v>
      </c>
      <c r="D18" s="74"/>
      <c r="E18" s="28"/>
      <c r="F18" s="23"/>
      <c r="G18" s="24"/>
      <c r="H18" s="29" t="str">
        <f>IF(D13="月当たり","",O17)</f>
        <v/>
      </c>
      <c r="I18" s="23" t="str">
        <f>IF(D13="月当たり","","／")</f>
        <v/>
      </c>
      <c r="J18" s="29">
        <f>IF(D13="月当たり",O17,L15)</f>
        <v>0</v>
      </c>
      <c r="K18" s="23" t="str">
        <f>IF(D13="月当たり","／","×")</f>
        <v>／</v>
      </c>
      <c r="L18" s="71">
        <f>IF(D13="月当たり",L13,"30")</f>
        <v>0</v>
      </c>
      <c r="M18" s="72"/>
      <c r="N18" s="38" t="s">
        <v>40</v>
      </c>
      <c r="O18" s="30" t="e">
        <f>IF(D13="月当たり",J18/L18,H18/J18*L18)</f>
        <v>#DIV/0!</v>
      </c>
    </row>
    <row r="19" spans="1:15" ht="30" customHeight="1" thickBot="1" x14ac:dyDescent="0.2">
      <c r="A19" s="31"/>
      <c r="B19" s="32">
        <f>+B16+1</f>
        <v>12</v>
      </c>
      <c r="C19" s="75" t="s">
        <v>42</v>
      </c>
      <c r="D19" s="76"/>
      <c r="E19" s="77"/>
      <c r="F19" s="78"/>
      <c r="G19" s="78"/>
      <c r="H19" s="78"/>
      <c r="I19" s="78"/>
      <c r="J19" s="78"/>
      <c r="K19" s="78"/>
      <c r="L19" s="78"/>
      <c r="M19" s="78"/>
      <c r="N19" s="78"/>
      <c r="O19" s="79"/>
    </row>
    <row r="20" spans="1:15" s="42" customFormat="1" ht="30" customHeight="1" x14ac:dyDescent="0.15">
      <c r="A20" s="41"/>
      <c r="B20" s="68" t="s">
        <v>78</v>
      </c>
      <c r="C20" s="68"/>
      <c r="D20" s="68"/>
      <c r="E20" s="68"/>
      <c r="F20" s="68"/>
      <c r="G20" s="68"/>
      <c r="H20" s="68"/>
      <c r="I20" s="68"/>
      <c r="J20" s="68"/>
      <c r="K20" s="68"/>
      <c r="L20" s="68"/>
      <c r="M20" s="68"/>
      <c r="N20" s="68"/>
      <c r="O20" s="68"/>
    </row>
    <row r="21" spans="1:15" ht="20.100000000000001" customHeight="1" x14ac:dyDescent="0.15">
      <c r="B21" s="6" t="s">
        <v>43</v>
      </c>
      <c r="C21" s="6"/>
      <c r="D21" s="6"/>
    </row>
    <row r="22" spans="1:15" ht="20.100000000000001" customHeight="1" x14ac:dyDescent="0.15">
      <c r="B22" s="6"/>
      <c r="C22" s="6"/>
      <c r="D22" s="6"/>
    </row>
    <row r="23" spans="1:15" ht="30" customHeight="1" x14ac:dyDescent="0.15"/>
    <row r="24" spans="1:15" ht="30" customHeight="1" x14ac:dyDescent="0.15"/>
    <row r="25" spans="1:15" ht="30" customHeight="1" x14ac:dyDescent="0.15"/>
    <row r="26" spans="1:15" ht="30" customHeight="1" x14ac:dyDescent="0.15"/>
    <row r="27" spans="1:15" ht="30" customHeight="1" x14ac:dyDescent="0.15"/>
    <row r="28" spans="1:15" ht="30" customHeight="1" x14ac:dyDescent="0.15"/>
  </sheetData>
  <mergeCells count="19">
    <mergeCell ref="C16:D16"/>
    <mergeCell ref="B3:O3"/>
    <mergeCell ref="E4:O4"/>
    <mergeCell ref="E5:O5"/>
    <mergeCell ref="E6:O6"/>
    <mergeCell ref="E7:O7"/>
    <mergeCell ref="E8:O8"/>
    <mergeCell ref="E9:O9"/>
    <mergeCell ref="E10:O10"/>
    <mergeCell ref="F11:H11"/>
    <mergeCell ref="J11:L11"/>
    <mergeCell ref="M11:N11"/>
    <mergeCell ref="B20:O20"/>
    <mergeCell ref="C17:D17"/>
    <mergeCell ref="L17:M17"/>
    <mergeCell ref="C18:D18"/>
    <mergeCell ref="L18:M18"/>
    <mergeCell ref="C19:D19"/>
    <mergeCell ref="E19:O19"/>
  </mergeCells>
  <phoneticPr fontId="1"/>
  <dataValidations count="1">
    <dataValidation type="list" allowBlank="1" showInputMessage="1" showErrorMessage="1" sqref="D13" xr:uid="{00000000-0002-0000-0000-000000000000}">
      <formula1>"月当たり,日当たり"</formula1>
    </dataValidation>
  </dataValidations>
  <printOptions horizontalCentered="1"/>
  <pageMargins left="0" right="0" top="0.39370078740157483" bottom="0" header="0.31496062992125984" footer="0"/>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9"/>
  <sheetViews>
    <sheetView view="pageBreakPreview" zoomScaleNormal="70" zoomScaleSheetLayoutView="100" workbookViewId="0">
      <selection activeCell="B1" sqref="B1"/>
    </sheetView>
  </sheetViews>
  <sheetFormatPr defaultRowHeight="13.5" x14ac:dyDescent="0.15"/>
  <cols>
    <col min="1" max="1" width="2.25" style="48" customWidth="1"/>
    <col min="2" max="2" width="5.5" style="48" customWidth="1"/>
    <col min="3" max="3" width="20.75" style="48" customWidth="1"/>
    <col min="4" max="4" width="6.125" style="48" customWidth="1"/>
    <col min="5" max="5" width="6.625" style="48" customWidth="1"/>
    <col min="6" max="6" width="7" style="48" customWidth="1"/>
    <col min="7" max="7" width="19.625" style="48" customWidth="1"/>
    <col min="8" max="10" width="10.625" style="48" customWidth="1"/>
    <col min="11" max="11" width="2.375" style="48" customWidth="1"/>
    <col min="12" max="14" width="10.125" style="48" customWidth="1"/>
    <col min="15" max="256" width="9" style="48"/>
    <col min="257" max="257" width="2.25" style="48" customWidth="1"/>
    <col min="258" max="258" width="5.5" style="48" customWidth="1"/>
    <col min="259" max="259" width="20.75" style="48" customWidth="1"/>
    <col min="260" max="260" width="6.125" style="48" customWidth="1"/>
    <col min="261" max="261" width="6.625" style="48" customWidth="1"/>
    <col min="262" max="262" width="7" style="48" customWidth="1"/>
    <col min="263" max="263" width="19.625" style="48" customWidth="1"/>
    <col min="264" max="266" width="10.625" style="48" customWidth="1"/>
    <col min="267" max="267" width="2.375" style="48" customWidth="1"/>
    <col min="268" max="270" width="10.125" style="48" customWidth="1"/>
    <col min="271" max="512" width="9" style="48"/>
    <col min="513" max="513" width="2.25" style="48" customWidth="1"/>
    <col min="514" max="514" width="5.5" style="48" customWidth="1"/>
    <col min="515" max="515" width="20.75" style="48" customWidth="1"/>
    <col min="516" max="516" width="6.125" style="48" customWidth="1"/>
    <col min="517" max="517" width="6.625" style="48" customWidth="1"/>
    <col min="518" max="518" width="7" style="48" customWidth="1"/>
    <col min="519" max="519" width="19.625" style="48" customWidth="1"/>
    <col min="520" max="522" width="10.625" style="48" customWidth="1"/>
    <col min="523" max="523" width="2.375" style="48" customWidth="1"/>
    <col min="524" max="526" width="10.125" style="48" customWidth="1"/>
    <col min="527" max="768" width="9" style="48"/>
    <col min="769" max="769" width="2.25" style="48" customWidth="1"/>
    <col min="770" max="770" width="5.5" style="48" customWidth="1"/>
    <col min="771" max="771" width="20.75" style="48" customWidth="1"/>
    <col min="772" max="772" width="6.125" style="48" customWidth="1"/>
    <col min="773" max="773" width="6.625" style="48" customWidth="1"/>
    <col min="774" max="774" width="7" style="48" customWidth="1"/>
    <col min="775" max="775" width="19.625" style="48" customWidth="1"/>
    <col min="776" max="778" width="10.625" style="48" customWidth="1"/>
    <col min="779" max="779" width="2.375" style="48" customWidth="1"/>
    <col min="780" max="782" width="10.125" style="48" customWidth="1"/>
    <col min="783" max="1024" width="9" style="48"/>
    <col min="1025" max="1025" width="2.25" style="48" customWidth="1"/>
    <col min="1026" max="1026" width="5.5" style="48" customWidth="1"/>
    <col min="1027" max="1027" width="20.75" style="48" customWidth="1"/>
    <col min="1028" max="1028" width="6.125" style="48" customWidth="1"/>
    <col min="1029" max="1029" width="6.625" style="48" customWidth="1"/>
    <col min="1030" max="1030" width="7" style="48" customWidth="1"/>
    <col min="1031" max="1031" width="19.625" style="48" customWidth="1"/>
    <col min="1032" max="1034" width="10.625" style="48" customWidth="1"/>
    <col min="1035" max="1035" width="2.375" style="48" customWidth="1"/>
    <col min="1036" max="1038" width="10.125" style="48" customWidth="1"/>
    <col min="1039" max="1280" width="9" style="48"/>
    <col min="1281" max="1281" width="2.25" style="48" customWidth="1"/>
    <col min="1282" max="1282" width="5.5" style="48" customWidth="1"/>
    <col min="1283" max="1283" width="20.75" style="48" customWidth="1"/>
    <col min="1284" max="1284" width="6.125" style="48" customWidth="1"/>
    <col min="1285" max="1285" width="6.625" style="48" customWidth="1"/>
    <col min="1286" max="1286" width="7" style="48" customWidth="1"/>
    <col min="1287" max="1287" width="19.625" style="48" customWidth="1"/>
    <col min="1288" max="1290" width="10.625" style="48" customWidth="1"/>
    <col min="1291" max="1291" width="2.375" style="48" customWidth="1"/>
    <col min="1292" max="1294" width="10.125" style="48" customWidth="1"/>
    <col min="1295" max="1536" width="9" style="48"/>
    <col min="1537" max="1537" width="2.25" style="48" customWidth="1"/>
    <col min="1538" max="1538" width="5.5" style="48" customWidth="1"/>
    <col min="1539" max="1539" width="20.75" style="48" customWidth="1"/>
    <col min="1540" max="1540" width="6.125" style="48" customWidth="1"/>
    <col min="1541" max="1541" width="6.625" style="48" customWidth="1"/>
    <col min="1542" max="1542" width="7" style="48" customWidth="1"/>
    <col min="1543" max="1543" width="19.625" style="48" customWidth="1"/>
    <col min="1544" max="1546" width="10.625" style="48" customWidth="1"/>
    <col min="1547" max="1547" width="2.375" style="48" customWidth="1"/>
    <col min="1548" max="1550" width="10.125" style="48" customWidth="1"/>
    <col min="1551" max="1792" width="9" style="48"/>
    <col min="1793" max="1793" width="2.25" style="48" customWidth="1"/>
    <col min="1794" max="1794" width="5.5" style="48" customWidth="1"/>
    <col min="1795" max="1795" width="20.75" style="48" customWidth="1"/>
    <col min="1796" max="1796" width="6.125" style="48" customWidth="1"/>
    <col min="1797" max="1797" width="6.625" style="48" customWidth="1"/>
    <col min="1798" max="1798" width="7" style="48" customWidth="1"/>
    <col min="1799" max="1799" width="19.625" style="48" customWidth="1"/>
    <col min="1800" max="1802" width="10.625" style="48" customWidth="1"/>
    <col min="1803" max="1803" width="2.375" style="48" customWidth="1"/>
    <col min="1804" max="1806" width="10.125" style="48" customWidth="1"/>
    <col min="1807" max="2048" width="9" style="48"/>
    <col min="2049" max="2049" width="2.25" style="48" customWidth="1"/>
    <col min="2050" max="2050" width="5.5" style="48" customWidth="1"/>
    <col min="2051" max="2051" width="20.75" style="48" customWidth="1"/>
    <col min="2052" max="2052" width="6.125" style="48" customWidth="1"/>
    <col min="2053" max="2053" width="6.625" style="48" customWidth="1"/>
    <col min="2054" max="2054" width="7" style="48" customWidth="1"/>
    <col min="2055" max="2055" width="19.625" style="48" customWidth="1"/>
    <col min="2056" max="2058" width="10.625" style="48" customWidth="1"/>
    <col min="2059" max="2059" width="2.375" style="48" customWidth="1"/>
    <col min="2060" max="2062" width="10.125" style="48" customWidth="1"/>
    <col min="2063" max="2304" width="9" style="48"/>
    <col min="2305" max="2305" width="2.25" style="48" customWidth="1"/>
    <col min="2306" max="2306" width="5.5" style="48" customWidth="1"/>
    <col min="2307" max="2307" width="20.75" style="48" customWidth="1"/>
    <col min="2308" max="2308" width="6.125" style="48" customWidth="1"/>
    <col min="2309" max="2309" width="6.625" style="48" customWidth="1"/>
    <col min="2310" max="2310" width="7" style="48" customWidth="1"/>
    <col min="2311" max="2311" width="19.625" style="48" customWidth="1"/>
    <col min="2312" max="2314" width="10.625" style="48" customWidth="1"/>
    <col min="2315" max="2315" width="2.375" style="48" customWidth="1"/>
    <col min="2316" max="2318" width="10.125" style="48" customWidth="1"/>
    <col min="2319" max="2560" width="9" style="48"/>
    <col min="2561" max="2561" width="2.25" style="48" customWidth="1"/>
    <col min="2562" max="2562" width="5.5" style="48" customWidth="1"/>
    <col min="2563" max="2563" width="20.75" style="48" customWidth="1"/>
    <col min="2564" max="2564" width="6.125" style="48" customWidth="1"/>
    <col min="2565" max="2565" width="6.625" style="48" customWidth="1"/>
    <col min="2566" max="2566" width="7" style="48" customWidth="1"/>
    <col min="2567" max="2567" width="19.625" style="48" customWidth="1"/>
    <col min="2568" max="2570" width="10.625" style="48" customWidth="1"/>
    <col min="2571" max="2571" width="2.375" style="48" customWidth="1"/>
    <col min="2572" max="2574" width="10.125" style="48" customWidth="1"/>
    <col min="2575" max="2816" width="9" style="48"/>
    <col min="2817" max="2817" width="2.25" style="48" customWidth="1"/>
    <col min="2818" max="2818" width="5.5" style="48" customWidth="1"/>
    <col min="2819" max="2819" width="20.75" style="48" customWidth="1"/>
    <col min="2820" max="2820" width="6.125" style="48" customWidth="1"/>
    <col min="2821" max="2821" width="6.625" style="48" customWidth="1"/>
    <col min="2822" max="2822" width="7" style="48" customWidth="1"/>
    <col min="2823" max="2823" width="19.625" style="48" customWidth="1"/>
    <col min="2824" max="2826" width="10.625" style="48" customWidth="1"/>
    <col min="2827" max="2827" width="2.375" style="48" customWidth="1"/>
    <col min="2828" max="2830" width="10.125" style="48" customWidth="1"/>
    <col min="2831" max="3072" width="9" style="48"/>
    <col min="3073" max="3073" width="2.25" style="48" customWidth="1"/>
    <col min="3074" max="3074" width="5.5" style="48" customWidth="1"/>
    <col min="3075" max="3075" width="20.75" style="48" customWidth="1"/>
    <col min="3076" max="3076" width="6.125" style="48" customWidth="1"/>
    <col min="3077" max="3077" width="6.625" style="48" customWidth="1"/>
    <col min="3078" max="3078" width="7" style="48" customWidth="1"/>
    <col min="3079" max="3079" width="19.625" style="48" customWidth="1"/>
    <col min="3080" max="3082" width="10.625" style="48" customWidth="1"/>
    <col min="3083" max="3083" width="2.375" style="48" customWidth="1"/>
    <col min="3084" max="3086" width="10.125" style="48" customWidth="1"/>
    <col min="3087" max="3328" width="9" style="48"/>
    <col min="3329" max="3329" width="2.25" style="48" customWidth="1"/>
    <col min="3330" max="3330" width="5.5" style="48" customWidth="1"/>
    <col min="3331" max="3331" width="20.75" style="48" customWidth="1"/>
    <col min="3332" max="3332" width="6.125" style="48" customWidth="1"/>
    <col min="3333" max="3333" width="6.625" style="48" customWidth="1"/>
    <col min="3334" max="3334" width="7" style="48" customWidth="1"/>
    <col min="3335" max="3335" width="19.625" style="48" customWidth="1"/>
    <col min="3336" max="3338" width="10.625" style="48" customWidth="1"/>
    <col min="3339" max="3339" width="2.375" style="48" customWidth="1"/>
    <col min="3340" max="3342" width="10.125" style="48" customWidth="1"/>
    <col min="3343" max="3584" width="9" style="48"/>
    <col min="3585" max="3585" width="2.25" style="48" customWidth="1"/>
    <col min="3586" max="3586" width="5.5" style="48" customWidth="1"/>
    <col min="3587" max="3587" width="20.75" style="48" customWidth="1"/>
    <col min="3588" max="3588" width="6.125" style="48" customWidth="1"/>
    <col min="3589" max="3589" width="6.625" style="48" customWidth="1"/>
    <col min="3590" max="3590" width="7" style="48" customWidth="1"/>
    <col min="3591" max="3591" width="19.625" style="48" customWidth="1"/>
    <col min="3592" max="3594" width="10.625" style="48" customWidth="1"/>
    <col min="3595" max="3595" width="2.375" style="48" customWidth="1"/>
    <col min="3596" max="3598" width="10.125" style="48" customWidth="1"/>
    <col min="3599" max="3840" width="9" style="48"/>
    <col min="3841" max="3841" width="2.25" style="48" customWidth="1"/>
    <col min="3842" max="3842" width="5.5" style="48" customWidth="1"/>
    <col min="3843" max="3843" width="20.75" style="48" customWidth="1"/>
    <col min="3844" max="3844" width="6.125" style="48" customWidth="1"/>
    <col min="3845" max="3845" width="6.625" style="48" customWidth="1"/>
    <col min="3846" max="3846" width="7" style="48" customWidth="1"/>
    <col min="3847" max="3847" width="19.625" style="48" customWidth="1"/>
    <col min="3848" max="3850" width="10.625" style="48" customWidth="1"/>
    <col min="3851" max="3851" width="2.375" style="48" customWidth="1"/>
    <col min="3852" max="3854" width="10.125" style="48" customWidth="1"/>
    <col min="3855" max="4096" width="9" style="48"/>
    <col min="4097" max="4097" width="2.25" style="48" customWidth="1"/>
    <col min="4098" max="4098" width="5.5" style="48" customWidth="1"/>
    <col min="4099" max="4099" width="20.75" style="48" customWidth="1"/>
    <col min="4100" max="4100" width="6.125" style="48" customWidth="1"/>
    <col min="4101" max="4101" width="6.625" style="48" customWidth="1"/>
    <col min="4102" max="4102" width="7" style="48" customWidth="1"/>
    <col min="4103" max="4103" width="19.625" style="48" customWidth="1"/>
    <col min="4104" max="4106" width="10.625" style="48" customWidth="1"/>
    <col min="4107" max="4107" width="2.375" style="48" customWidth="1"/>
    <col min="4108" max="4110" width="10.125" style="48" customWidth="1"/>
    <col min="4111" max="4352" width="9" style="48"/>
    <col min="4353" max="4353" width="2.25" style="48" customWidth="1"/>
    <col min="4354" max="4354" width="5.5" style="48" customWidth="1"/>
    <col min="4355" max="4355" width="20.75" style="48" customWidth="1"/>
    <col min="4356" max="4356" width="6.125" style="48" customWidth="1"/>
    <col min="4357" max="4357" width="6.625" style="48" customWidth="1"/>
    <col min="4358" max="4358" width="7" style="48" customWidth="1"/>
    <col min="4359" max="4359" width="19.625" style="48" customWidth="1"/>
    <col min="4360" max="4362" width="10.625" style="48" customWidth="1"/>
    <col min="4363" max="4363" width="2.375" style="48" customWidth="1"/>
    <col min="4364" max="4366" width="10.125" style="48" customWidth="1"/>
    <col min="4367" max="4608" width="9" style="48"/>
    <col min="4609" max="4609" width="2.25" style="48" customWidth="1"/>
    <col min="4610" max="4610" width="5.5" style="48" customWidth="1"/>
    <col min="4611" max="4611" width="20.75" style="48" customWidth="1"/>
    <col min="4612" max="4612" width="6.125" style="48" customWidth="1"/>
    <col min="4613" max="4613" width="6.625" style="48" customWidth="1"/>
    <col min="4614" max="4614" width="7" style="48" customWidth="1"/>
    <col min="4615" max="4615" width="19.625" style="48" customWidth="1"/>
    <col min="4616" max="4618" width="10.625" style="48" customWidth="1"/>
    <col min="4619" max="4619" width="2.375" style="48" customWidth="1"/>
    <col min="4620" max="4622" width="10.125" style="48" customWidth="1"/>
    <col min="4623" max="4864" width="9" style="48"/>
    <col min="4865" max="4865" width="2.25" style="48" customWidth="1"/>
    <col min="4866" max="4866" width="5.5" style="48" customWidth="1"/>
    <col min="4867" max="4867" width="20.75" style="48" customWidth="1"/>
    <col min="4868" max="4868" width="6.125" style="48" customWidth="1"/>
    <col min="4869" max="4869" width="6.625" style="48" customWidth="1"/>
    <col min="4870" max="4870" width="7" style="48" customWidth="1"/>
    <col min="4871" max="4871" width="19.625" style="48" customWidth="1"/>
    <col min="4872" max="4874" width="10.625" style="48" customWidth="1"/>
    <col min="4875" max="4875" width="2.375" style="48" customWidth="1"/>
    <col min="4876" max="4878" width="10.125" style="48" customWidth="1"/>
    <col min="4879" max="5120" width="9" style="48"/>
    <col min="5121" max="5121" width="2.25" style="48" customWidth="1"/>
    <col min="5122" max="5122" width="5.5" style="48" customWidth="1"/>
    <col min="5123" max="5123" width="20.75" style="48" customWidth="1"/>
    <col min="5124" max="5124" width="6.125" style="48" customWidth="1"/>
    <col min="5125" max="5125" width="6.625" style="48" customWidth="1"/>
    <col min="5126" max="5126" width="7" style="48" customWidth="1"/>
    <col min="5127" max="5127" width="19.625" style="48" customWidth="1"/>
    <col min="5128" max="5130" width="10.625" style="48" customWidth="1"/>
    <col min="5131" max="5131" width="2.375" style="48" customWidth="1"/>
    <col min="5132" max="5134" width="10.125" style="48" customWidth="1"/>
    <col min="5135" max="5376" width="9" style="48"/>
    <col min="5377" max="5377" width="2.25" style="48" customWidth="1"/>
    <col min="5378" max="5378" width="5.5" style="48" customWidth="1"/>
    <col min="5379" max="5379" width="20.75" style="48" customWidth="1"/>
    <col min="5380" max="5380" width="6.125" style="48" customWidth="1"/>
    <col min="5381" max="5381" width="6.625" style="48" customWidth="1"/>
    <col min="5382" max="5382" width="7" style="48" customWidth="1"/>
    <col min="5383" max="5383" width="19.625" style="48" customWidth="1"/>
    <col min="5384" max="5386" width="10.625" style="48" customWidth="1"/>
    <col min="5387" max="5387" width="2.375" style="48" customWidth="1"/>
    <col min="5388" max="5390" width="10.125" style="48" customWidth="1"/>
    <col min="5391" max="5632" width="9" style="48"/>
    <col min="5633" max="5633" width="2.25" style="48" customWidth="1"/>
    <col min="5634" max="5634" width="5.5" style="48" customWidth="1"/>
    <col min="5635" max="5635" width="20.75" style="48" customWidth="1"/>
    <col min="5636" max="5636" width="6.125" style="48" customWidth="1"/>
    <col min="5637" max="5637" width="6.625" style="48" customWidth="1"/>
    <col min="5638" max="5638" width="7" style="48" customWidth="1"/>
    <col min="5639" max="5639" width="19.625" style="48" customWidth="1"/>
    <col min="5640" max="5642" width="10.625" style="48" customWidth="1"/>
    <col min="5643" max="5643" width="2.375" style="48" customWidth="1"/>
    <col min="5644" max="5646" width="10.125" style="48" customWidth="1"/>
    <col min="5647" max="5888" width="9" style="48"/>
    <col min="5889" max="5889" width="2.25" style="48" customWidth="1"/>
    <col min="5890" max="5890" width="5.5" style="48" customWidth="1"/>
    <col min="5891" max="5891" width="20.75" style="48" customWidth="1"/>
    <col min="5892" max="5892" width="6.125" style="48" customWidth="1"/>
    <col min="5893" max="5893" width="6.625" style="48" customWidth="1"/>
    <col min="5894" max="5894" width="7" style="48" customWidth="1"/>
    <col min="5895" max="5895" width="19.625" style="48" customWidth="1"/>
    <col min="5896" max="5898" width="10.625" style="48" customWidth="1"/>
    <col min="5899" max="5899" width="2.375" style="48" customWidth="1"/>
    <col min="5900" max="5902" width="10.125" style="48" customWidth="1"/>
    <col min="5903" max="6144" width="9" style="48"/>
    <col min="6145" max="6145" width="2.25" style="48" customWidth="1"/>
    <col min="6146" max="6146" width="5.5" style="48" customWidth="1"/>
    <col min="6147" max="6147" width="20.75" style="48" customWidth="1"/>
    <col min="6148" max="6148" width="6.125" style="48" customWidth="1"/>
    <col min="6149" max="6149" width="6.625" style="48" customWidth="1"/>
    <col min="6150" max="6150" width="7" style="48" customWidth="1"/>
    <col min="6151" max="6151" width="19.625" style="48" customWidth="1"/>
    <col min="6152" max="6154" width="10.625" style="48" customWidth="1"/>
    <col min="6155" max="6155" width="2.375" style="48" customWidth="1"/>
    <col min="6156" max="6158" width="10.125" style="48" customWidth="1"/>
    <col min="6159" max="6400" width="9" style="48"/>
    <col min="6401" max="6401" width="2.25" style="48" customWidth="1"/>
    <col min="6402" max="6402" width="5.5" style="48" customWidth="1"/>
    <col min="6403" max="6403" width="20.75" style="48" customWidth="1"/>
    <col min="6404" max="6404" width="6.125" style="48" customWidth="1"/>
    <col min="6405" max="6405" width="6.625" style="48" customWidth="1"/>
    <col min="6406" max="6406" width="7" style="48" customWidth="1"/>
    <col min="6407" max="6407" width="19.625" style="48" customWidth="1"/>
    <col min="6408" max="6410" width="10.625" style="48" customWidth="1"/>
    <col min="6411" max="6411" width="2.375" style="48" customWidth="1"/>
    <col min="6412" max="6414" width="10.125" style="48" customWidth="1"/>
    <col min="6415" max="6656" width="9" style="48"/>
    <col min="6657" max="6657" width="2.25" style="48" customWidth="1"/>
    <col min="6658" max="6658" width="5.5" style="48" customWidth="1"/>
    <col min="6659" max="6659" width="20.75" style="48" customWidth="1"/>
    <col min="6660" max="6660" width="6.125" style="48" customWidth="1"/>
    <col min="6661" max="6661" width="6.625" style="48" customWidth="1"/>
    <col min="6662" max="6662" width="7" style="48" customWidth="1"/>
    <col min="6663" max="6663" width="19.625" style="48" customWidth="1"/>
    <col min="6664" max="6666" width="10.625" style="48" customWidth="1"/>
    <col min="6667" max="6667" width="2.375" style="48" customWidth="1"/>
    <col min="6668" max="6670" width="10.125" style="48" customWidth="1"/>
    <col min="6671" max="6912" width="9" style="48"/>
    <col min="6913" max="6913" width="2.25" style="48" customWidth="1"/>
    <col min="6914" max="6914" width="5.5" style="48" customWidth="1"/>
    <col min="6915" max="6915" width="20.75" style="48" customWidth="1"/>
    <col min="6916" max="6916" width="6.125" style="48" customWidth="1"/>
    <col min="6917" max="6917" width="6.625" style="48" customWidth="1"/>
    <col min="6918" max="6918" width="7" style="48" customWidth="1"/>
    <col min="6919" max="6919" width="19.625" style="48" customWidth="1"/>
    <col min="6920" max="6922" width="10.625" style="48" customWidth="1"/>
    <col min="6923" max="6923" width="2.375" style="48" customWidth="1"/>
    <col min="6924" max="6926" width="10.125" style="48" customWidth="1"/>
    <col min="6927" max="7168" width="9" style="48"/>
    <col min="7169" max="7169" width="2.25" style="48" customWidth="1"/>
    <col min="7170" max="7170" width="5.5" style="48" customWidth="1"/>
    <col min="7171" max="7171" width="20.75" style="48" customWidth="1"/>
    <col min="7172" max="7172" width="6.125" style="48" customWidth="1"/>
    <col min="7173" max="7173" width="6.625" style="48" customWidth="1"/>
    <col min="7174" max="7174" width="7" style="48" customWidth="1"/>
    <col min="7175" max="7175" width="19.625" style="48" customWidth="1"/>
    <col min="7176" max="7178" width="10.625" style="48" customWidth="1"/>
    <col min="7179" max="7179" width="2.375" style="48" customWidth="1"/>
    <col min="7180" max="7182" width="10.125" style="48" customWidth="1"/>
    <col min="7183" max="7424" width="9" style="48"/>
    <col min="7425" max="7425" width="2.25" style="48" customWidth="1"/>
    <col min="7426" max="7426" width="5.5" style="48" customWidth="1"/>
    <col min="7427" max="7427" width="20.75" style="48" customWidth="1"/>
    <col min="7428" max="7428" width="6.125" style="48" customWidth="1"/>
    <col min="7429" max="7429" width="6.625" style="48" customWidth="1"/>
    <col min="7430" max="7430" width="7" style="48" customWidth="1"/>
    <col min="7431" max="7431" width="19.625" style="48" customWidth="1"/>
    <col min="7432" max="7434" width="10.625" style="48" customWidth="1"/>
    <col min="7435" max="7435" width="2.375" style="48" customWidth="1"/>
    <col min="7436" max="7438" width="10.125" style="48" customWidth="1"/>
    <col min="7439" max="7680" width="9" style="48"/>
    <col min="7681" max="7681" width="2.25" style="48" customWidth="1"/>
    <col min="7682" max="7682" width="5.5" style="48" customWidth="1"/>
    <col min="7683" max="7683" width="20.75" style="48" customWidth="1"/>
    <col min="7684" max="7684" width="6.125" style="48" customWidth="1"/>
    <col min="7685" max="7685" width="6.625" style="48" customWidth="1"/>
    <col min="7686" max="7686" width="7" style="48" customWidth="1"/>
    <col min="7687" max="7687" width="19.625" style="48" customWidth="1"/>
    <col min="7688" max="7690" width="10.625" style="48" customWidth="1"/>
    <col min="7691" max="7691" width="2.375" style="48" customWidth="1"/>
    <col min="7692" max="7694" width="10.125" style="48" customWidth="1"/>
    <col min="7695" max="7936" width="9" style="48"/>
    <col min="7937" max="7937" width="2.25" style="48" customWidth="1"/>
    <col min="7938" max="7938" width="5.5" style="48" customWidth="1"/>
    <col min="7939" max="7939" width="20.75" style="48" customWidth="1"/>
    <col min="7940" max="7940" width="6.125" style="48" customWidth="1"/>
    <col min="7941" max="7941" width="6.625" style="48" customWidth="1"/>
    <col min="7942" max="7942" width="7" style="48" customWidth="1"/>
    <col min="7943" max="7943" width="19.625" style="48" customWidth="1"/>
    <col min="7944" max="7946" width="10.625" style="48" customWidth="1"/>
    <col min="7947" max="7947" width="2.375" style="48" customWidth="1"/>
    <col min="7948" max="7950" width="10.125" style="48" customWidth="1"/>
    <col min="7951" max="8192" width="9" style="48"/>
    <col min="8193" max="8193" width="2.25" style="48" customWidth="1"/>
    <col min="8194" max="8194" width="5.5" style="48" customWidth="1"/>
    <col min="8195" max="8195" width="20.75" style="48" customWidth="1"/>
    <col min="8196" max="8196" width="6.125" style="48" customWidth="1"/>
    <col min="8197" max="8197" width="6.625" style="48" customWidth="1"/>
    <col min="8198" max="8198" width="7" style="48" customWidth="1"/>
    <col min="8199" max="8199" width="19.625" style="48" customWidth="1"/>
    <col min="8200" max="8202" width="10.625" style="48" customWidth="1"/>
    <col min="8203" max="8203" width="2.375" style="48" customWidth="1"/>
    <col min="8204" max="8206" width="10.125" style="48" customWidth="1"/>
    <col min="8207" max="8448" width="9" style="48"/>
    <col min="8449" max="8449" width="2.25" style="48" customWidth="1"/>
    <col min="8450" max="8450" width="5.5" style="48" customWidth="1"/>
    <col min="8451" max="8451" width="20.75" style="48" customWidth="1"/>
    <col min="8452" max="8452" width="6.125" style="48" customWidth="1"/>
    <col min="8453" max="8453" width="6.625" style="48" customWidth="1"/>
    <col min="8454" max="8454" width="7" style="48" customWidth="1"/>
    <col min="8455" max="8455" width="19.625" style="48" customWidth="1"/>
    <col min="8456" max="8458" width="10.625" style="48" customWidth="1"/>
    <col min="8459" max="8459" width="2.375" style="48" customWidth="1"/>
    <col min="8460" max="8462" width="10.125" style="48" customWidth="1"/>
    <col min="8463" max="8704" width="9" style="48"/>
    <col min="8705" max="8705" width="2.25" style="48" customWidth="1"/>
    <col min="8706" max="8706" width="5.5" style="48" customWidth="1"/>
    <col min="8707" max="8707" width="20.75" style="48" customWidth="1"/>
    <col min="8708" max="8708" width="6.125" style="48" customWidth="1"/>
    <col min="8709" max="8709" width="6.625" style="48" customWidth="1"/>
    <col min="8710" max="8710" width="7" style="48" customWidth="1"/>
    <col min="8711" max="8711" width="19.625" style="48" customWidth="1"/>
    <col min="8712" max="8714" width="10.625" style="48" customWidth="1"/>
    <col min="8715" max="8715" width="2.375" style="48" customWidth="1"/>
    <col min="8716" max="8718" width="10.125" style="48" customWidth="1"/>
    <col min="8719" max="8960" width="9" style="48"/>
    <col min="8961" max="8961" width="2.25" style="48" customWidth="1"/>
    <col min="8962" max="8962" width="5.5" style="48" customWidth="1"/>
    <col min="8963" max="8963" width="20.75" style="48" customWidth="1"/>
    <col min="8964" max="8964" width="6.125" style="48" customWidth="1"/>
    <col min="8965" max="8965" width="6.625" style="48" customWidth="1"/>
    <col min="8966" max="8966" width="7" style="48" customWidth="1"/>
    <col min="8967" max="8967" width="19.625" style="48" customWidth="1"/>
    <col min="8968" max="8970" width="10.625" style="48" customWidth="1"/>
    <col min="8971" max="8971" width="2.375" style="48" customWidth="1"/>
    <col min="8972" max="8974" width="10.125" style="48" customWidth="1"/>
    <col min="8975" max="9216" width="9" style="48"/>
    <col min="9217" max="9217" width="2.25" style="48" customWidth="1"/>
    <col min="9218" max="9218" width="5.5" style="48" customWidth="1"/>
    <col min="9219" max="9219" width="20.75" style="48" customWidth="1"/>
    <col min="9220" max="9220" width="6.125" style="48" customWidth="1"/>
    <col min="9221" max="9221" width="6.625" style="48" customWidth="1"/>
    <col min="9222" max="9222" width="7" style="48" customWidth="1"/>
    <col min="9223" max="9223" width="19.625" style="48" customWidth="1"/>
    <col min="9224" max="9226" width="10.625" style="48" customWidth="1"/>
    <col min="9227" max="9227" width="2.375" style="48" customWidth="1"/>
    <col min="9228" max="9230" width="10.125" style="48" customWidth="1"/>
    <col min="9231" max="9472" width="9" style="48"/>
    <col min="9473" max="9473" width="2.25" style="48" customWidth="1"/>
    <col min="9474" max="9474" width="5.5" style="48" customWidth="1"/>
    <col min="9475" max="9475" width="20.75" style="48" customWidth="1"/>
    <col min="9476" max="9476" width="6.125" style="48" customWidth="1"/>
    <col min="9477" max="9477" width="6.625" style="48" customWidth="1"/>
    <col min="9478" max="9478" width="7" style="48" customWidth="1"/>
    <col min="9479" max="9479" width="19.625" style="48" customWidth="1"/>
    <col min="9480" max="9482" width="10.625" style="48" customWidth="1"/>
    <col min="9483" max="9483" width="2.375" style="48" customWidth="1"/>
    <col min="9484" max="9486" width="10.125" style="48" customWidth="1"/>
    <col min="9487" max="9728" width="9" style="48"/>
    <col min="9729" max="9729" width="2.25" style="48" customWidth="1"/>
    <col min="9730" max="9730" width="5.5" style="48" customWidth="1"/>
    <col min="9731" max="9731" width="20.75" style="48" customWidth="1"/>
    <col min="9732" max="9732" width="6.125" style="48" customWidth="1"/>
    <col min="9733" max="9733" width="6.625" style="48" customWidth="1"/>
    <col min="9734" max="9734" width="7" style="48" customWidth="1"/>
    <col min="9735" max="9735" width="19.625" style="48" customWidth="1"/>
    <col min="9736" max="9738" width="10.625" style="48" customWidth="1"/>
    <col min="9739" max="9739" width="2.375" style="48" customWidth="1"/>
    <col min="9740" max="9742" width="10.125" style="48" customWidth="1"/>
    <col min="9743" max="9984" width="9" style="48"/>
    <col min="9985" max="9985" width="2.25" style="48" customWidth="1"/>
    <col min="9986" max="9986" width="5.5" style="48" customWidth="1"/>
    <col min="9987" max="9987" width="20.75" style="48" customWidth="1"/>
    <col min="9988" max="9988" width="6.125" style="48" customWidth="1"/>
    <col min="9989" max="9989" width="6.625" style="48" customWidth="1"/>
    <col min="9990" max="9990" width="7" style="48" customWidth="1"/>
    <col min="9991" max="9991" width="19.625" style="48" customWidth="1"/>
    <col min="9992" max="9994" width="10.625" style="48" customWidth="1"/>
    <col min="9995" max="9995" width="2.375" style="48" customWidth="1"/>
    <col min="9996" max="9998" width="10.125" style="48" customWidth="1"/>
    <col min="9999" max="10240" width="9" style="48"/>
    <col min="10241" max="10241" width="2.25" style="48" customWidth="1"/>
    <col min="10242" max="10242" width="5.5" style="48" customWidth="1"/>
    <col min="10243" max="10243" width="20.75" style="48" customWidth="1"/>
    <col min="10244" max="10244" width="6.125" style="48" customWidth="1"/>
    <col min="10245" max="10245" width="6.625" style="48" customWidth="1"/>
    <col min="10246" max="10246" width="7" style="48" customWidth="1"/>
    <col min="10247" max="10247" width="19.625" style="48" customWidth="1"/>
    <col min="10248" max="10250" width="10.625" style="48" customWidth="1"/>
    <col min="10251" max="10251" width="2.375" style="48" customWidth="1"/>
    <col min="10252" max="10254" width="10.125" style="48" customWidth="1"/>
    <col min="10255" max="10496" width="9" style="48"/>
    <col min="10497" max="10497" width="2.25" style="48" customWidth="1"/>
    <col min="10498" max="10498" width="5.5" style="48" customWidth="1"/>
    <col min="10499" max="10499" width="20.75" style="48" customWidth="1"/>
    <col min="10500" max="10500" width="6.125" style="48" customWidth="1"/>
    <col min="10501" max="10501" width="6.625" style="48" customWidth="1"/>
    <col min="10502" max="10502" width="7" style="48" customWidth="1"/>
    <col min="10503" max="10503" width="19.625" style="48" customWidth="1"/>
    <col min="10504" max="10506" width="10.625" style="48" customWidth="1"/>
    <col min="10507" max="10507" width="2.375" style="48" customWidth="1"/>
    <col min="10508" max="10510" width="10.125" style="48" customWidth="1"/>
    <col min="10511" max="10752" width="9" style="48"/>
    <col min="10753" max="10753" width="2.25" style="48" customWidth="1"/>
    <col min="10754" max="10754" width="5.5" style="48" customWidth="1"/>
    <col min="10755" max="10755" width="20.75" style="48" customWidth="1"/>
    <col min="10756" max="10756" width="6.125" style="48" customWidth="1"/>
    <col min="10757" max="10757" width="6.625" style="48" customWidth="1"/>
    <col min="10758" max="10758" width="7" style="48" customWidth="1"/>
    <col min="10759" max="10759" width="19.625" style="48" customWidth="1"/>
    <col min="10760" max="10762" width="10.625" style="48" customWidth="1"/>
    <col min="10763" max="10763" width="2.375" style="48" customWidth="1"/>
    <col min="10764" max="10766" width="10.125" style="48" customWidth="1"/>
    <col min="10767" max="11008" width="9" style="48"/>
    <col min="11009" max="11009" width="2.25" style="48" customWidth="1"/>
    <col min="11010" max="11010" width="5.5" style="48" customWidth="1"/>
    <col min="11011" max="11011" width="20.75" style="48" customWidth="1"/>
    <col min="11012" max="11012" width="6.125" style="48" customWidth="1"/>
    <col min="11013" max="11013" width="6.625" style="48" customWidth="1"/>
    <col min="11014" max="11014" width="7" style="48" customWidth="1"/>
    <col min="11015" max="11015" width="19.625" style="48" customWidth="1"/>
    <col min="11016" max="11018" width="10.625" style="48" customWidth="1"/>
    <col min="11019" max="11019" width="2.375" style="48" customWidth="1"/>
    <col min="11020" max="11022" width="10.125" style="48" customWidth="1"/>
    <col min="11023" max="11264" width="9" style="48"/>
    <col min="11265" max="11265" width="2.25" style="48" customWidth="1"/>
    <col min="11266" max="11266" width="5.5" style="48" customWidth="1"/>
    <col min="11267" max="11267" width="20.75" style="48" customWidth="1"/>
    <col min="11268" max="11268" width="6.125" style="48" customWidth="1"/>
    <col min="11269" max="11269" width="6.625" style="48" customWidth="1"/>
    <col min="11270" max="11270" width="7" style="48" customWidth="1"/>
    <col min="11271" max="11271" width="19.625" style="48" customWidth="1"/>
    <col min="11272" max="11274" width="10.625" style="48" customWidth="1"/>
    <col min="11275" max="11275" width="2.375" style="48" customWidth="1"/>
    <col min="11276" max="11278" width="10.125" style="48" customWidth="1"/>
    <col min="11279" max="11520" width="9" style="48"/>
    <col min="11521" max="11521" width="2.25" style="48" customWidth="1"/>
    <col min="11522" max="11522" width="5.5" style="48" customWidth="1"/>
    <col min="11523" max="11523" width="20.75" style="48" customWidth="1"/>
    <col min="11524" max="11524" width="6.125" style="48" customWidth="1"/>
    <col min="11525" max="11525" width="6.625" style="48" customWidth="1"/>
    <col min="11526" max="11526" width="7" style="48" customWidth="1"/>
    <col min="11527" max="11527" width="19.625" style="48" customWidth="1"/>
    <col min="11528" max="11530" width="10.625" style="48" customWidth="1"/>
    <col min="11531" max="11531" width="2.375" style="48" customWidth="1"/>
    <col min="11532" max="11534" width="10.125" style="48" customWidth="1"/>
    <col min="11535" max="11776" width="9" style="48"/>
    <col min="11777" max="11777" width="2.25" style="48" customWidth="1"/>
    <col min="11778" max="11778" width="5.5" style="48" customWidth="1"/>
    <col min="11779" max="11779" width="20.75" style="48" customWidth="1"/>
    <col min="11780" max="11780" width="6.125" style="48" customWidth="1"/>
    <col min="11781" max="11781" width="6.625" style="48" customWidth="1"/>
    <col min="11782" max="11782" width="7" style="48" customWidth="1"/>
    <col min="11783" max="11783" width="19.625" style="48" customWidth="1"/>
    <col min="11784" max="11786" width="10.625" style="48" customWidth="1"/>
    <col min="11787" max="11787" width="2.375" style="48" customWidth="1"/>
    <col min="11788" max="11790" width="10.125" style="48" customWidth="1"/>
    <col min="11791" max="12032" width="9" style="48"/>
    <col min="12033" max="12033" width="2.25" style="48" customWidth="1"/>
    <col min="12034" max="12034" width="5.5" style="48" customWidth="1"/>
    <col min="12035" max="12035" width="20.75" style="48" customWidth="1"/>
    <col min="12036" max="12036" width="6.125" style="48" customWidth="1"/>
    <col min="12037" max="12037" width="6.625" style="48" customWidth="1"/>
    <col min="12038" max="12038" width="7" style="48" customWidth="1"/>
    <col min="12039" max="12039" width="19.625" style="48" customWidth="1"/>
    <col min="12040" max="12042" width="10.625" style="48" customWidth="1"/>
    <col min="12043" max="12043" width="2.375" style="48" customWidth="1"/>
    <col min="12044" max="12046" width="10.125" style="48" customWidth="1"/>
    <col min="12047" max="12288" width="9" style="48"/>
    <col min="12289" max="12289" width="2.25" style="48" customWidth="1"/>
    <col min="12290" max="12290" width="5.5" style="48" customWidth="1"/>
    <col min="12291" max="12291" width="20.75" style="48" customWidth="1"/>
    <col min="12292" max="12292" width="6.125" style="48" customWidth="1"/>
    <col min="12293" max="12293" width="6.625" style="48" customWidth="1"/>
    <col min="12294" max="12294" width="7" style="48" customWidth="1"/>
    <col min="12295" max="12295" width="19.625" style="48" customWidth="1"/>
    <col min="12296" max="12298" width="10.625" style="48" customWidth="1"/>
    <col min="12299" max="12299" width="2.375" style="48" customWidth="1"/>
    <col min="12300" max="12302" width="10.125" style="48" customWidth="1"/>
    <col min="12303" max="12544" width="9" style="48"/>
    <col min="12545" max="12545" width="2.25" style="48" customWidth="1"/>
    <col min="12546" max="12546" width="5.5" style="48" customWidth="1"/>
    <col min="12547" max="12547" width="20.75" style="48" customWidth="1"/>
    <col min="12548" max="12548" width="6.125" style="48" customWidth="1"/>
    <col min="12549" max="12549" width="6.625" style="48" customWidth="1"/>
    <col min="12550" max="12550" width="7" style="48" customWidth="1"/>
    <col min="12551" max="12551" width="19.625" style="48" customWidth="1"/>
    <col min="12552" max="12554" width="10.625" style="48" customWidth="1"/>
    <col min="12555" max="12555" width="2.375" style="48" customWidth="1"/>
    <col min="12556" max="12558" width="10.125" style="48" customWidth="1"/>
    <col min="12559" max="12800" width="9" style="48"/>
    <col min="12801" max="12801" width="2.25" style="48" customWidth="1"/>
    <col min="12802" max="12802" width="5.5" style="48" customWidth="1"/>
    <col min="12803" max="12803" width="20.75" style="48" customWidth="1"/>
    <col min="12804" max="12804" width="6.125" style="48" customWidth="1"/>
    <col min="12805" max="12805" width="6.625" style="48" customWidth="1"/>
    <col min="12806" max="12806" width="7" style="48" customWidth="1"/>
    <col min="12807" max="12807" width="19.625" style="48" customWidth="1"/>
    <col min="12808" max="12810" width="10.625" style="48" customWidth="1"/>
    <col min="12811" max="12811" width="2.375" style="48" customWidth="1"/>
    <col min="12812" max="12814" width="10.125" style="48" customWidth="1"/>
    <col min="12815" max="13056" width="9" style="48"/>
    <col min="13057" max="13057" width="2.25" style="48" customWidth="1"/>
    <col min="13058" max="13058" width="5.5" style="48" customWidth="1"/>
    <col min="13059" max="13059" width="20.75" style="48" customWidth="1"/>
    <col min="13060" max="13060" width="6.125" style="48" customWidth="1"/>
    <col min="13061" max="13061" width="6.625" style="48" customWidth="1"/>
    <col min="13062" max="13062" width="7" style="48" customWidth="1"/>
    <col min="13063" max="13063" width="19.625" style="48" customWidth="1"/>
    <col min="13064" max="13066" width="10.625" style="48" customWidth="1"/>
    <col min="13067" max="13067" width="2.375" style="48" customWidth="1"/>
    <col min="13068" max="13070" width="10.125" style="48" customWidth="1"/>
    <col min="13071" max="13312" width="9" style="48"/>
    <col min="13313" max="13313" width="2.25" style="48" customWidth="1"/>
    <col min="13314" max="13314" width="5.5" style="48" customWidth="1"/>
    <col min="13315" max="13315" width="20.75" style="48" customWidth="1"/>
    <col min="13316" max="13316" width="6.125" style="48" customWidth="1"/>
    <col min="13317" max="13317" width="6.625" style="48" customWidth="1"/>
    <col min="13318" max="13318" width="7" style="48" customWidth="1"/>
    <col min="13319" max="13319" width="19.625" style="48" customWidth="1"/>
    <col min="13320" max="13322" width="10.625" style="48" customWidth="1"/>
    <col min="13323" max="13323" width="2.375" style="48" customWidth="1"/>
    <col min="13324" max="13326" width="10.125" style="48" customWidth="1"/>
    <col min="13327" max="13568" width="9" style="48"/>
    <col min="13569" max="13569" width="2.25" style="48" customWidth="1"/>
    <col min="13570" max="13570" width="5.5" style="48" customWidth="1"/>
    <col min="13571" max="13571" width="20.75" style="48" customWidth="1"/>
    <col min="13572" max="13572" width="6.125" style="48" customWidth="1"/>
    <col min="13573" max="13573" width="6.625" style="48" customWidth="1"/>
    <col min="13574" max="13574" width="7" style="48" customWidth="1"/>
    <col min="13575" max="13575" width="19.625" style="48" customWidth="1"/>
    <col min="13576" max="13578" width="10.625" style="48" customWidth="1"/>
    <col min="13579" max="13579" width="2.375" style="48" customWidth="1"/>
    <col min="13580" max="13582" width="10.125" style="48" customWidth="1"/>
    <col min="13583" max="13824" width="9" style="48"/>
    <col min="13825" max="13825" width="2.25" style="48" customWidth="1"/>
    <col min="13826" max="13826" width="5.5" style="48" customWidth="1"/>
    <col min="13827" max="13827" width="20.75" style="48" customWidth="1"/>
    <col min="13828" max="13828" width="6.125" style="48" customWidth="1"/>
    <col min="13829" max="13829" width="6.625" style="48" customWidth="1"/>
    <col min="13830" max="13830" width="7" style="48" customWidth="1"/>
    <col min="13831" max="13831" width="19.625" style="48" customWidth="1"/>
    <col min="13832" max="13834" width="10.625" style="48" customWidth="1"/>
    <col min="13835" max="13835" width="2.375" style="48" customWidth="1"/>
    <col min="13836" max="13838" width="10.125" style="48" customWidth="1"/>
    <col min="13839" max="14080" width="9" style="48"/>
    <col min="14081" max="14081" width="2.25" style="48" customWidth="1"/>
    <col min="14082" max="14082" width="5.5" style="48" customWidth="1"/>
    <col min="14083" max="14083" width="20.75" style="48" customWidth="1"/>
    <col min="14084" max="14084" width="6.125" style="48" customWidth="1"/>
    <col min="14085" max="14085" width="6.625" style="48" customWidth="1"/>
    <col min="14086" max="14086" width="7" style="48" customWidth="1"/>
    <col min="14087" max="14087" width="19.625" style="48" customWidth="1"/>
    <col min="14088" max="14090" width="10.625" style="48" customWidth="1"/>
    <col min="14091" max="14091" width="2.375" style="48" customWidth="1"/>
    <col min="14092" max="14094" width="10.125" style="48" customWidth="1"/>
    <col min="14095" max="14336" width="9" style="48"/>
    <col min="14337" max="14337" width="2.25" style="48" customWidth="1"/>
    <col min="14338" max="14338" width="5.5" style="48" customWidth="1"/>
    <col min="14339" max="14339" width="20.75" style="48" customWidth="1"/>
    <col min="14340" max="14340" width="6.125" style="48" customWidth="1"/>
    <col min="14341" max="14341" width="6.625" style="48" customWidth="1"/>
    <col min="14342" max="14342" width="7" style="48" customWidth="1"/>
    <col min="14343" max="14343" width="19.625" style="48" customWidth="1"/>
    <col min="14344" max="14346" width="10.625" style="48" customWidth="1"/>
    <col min="14347" max="14347" width="2.375" style="48" customWidth="1"/>
    <col min="14348" max="14350" width="10.125" style="48" customWidth="1"/>
    <col min="14351" max="14592" width="9" style="48"/>
    <col min="14593" max="14593" width="2.25" style="48" customWidth="1"/>
    <col min="14594" max="14594" width="5.5" style="48" customWidth="1"/>
    <col min="14595" max="14595" width="20.75" style="48" customWidth="1"/>
    <col min="14596" max="14596" width="6.125" style="48" customWidth="1"/>
    <col min="14597" max="14597" width="6.625" style="48" customWidth="1"/>
    <col min="14598" max="14598" width="7" style="48" customWidth="1"/>
    <col min="14599" max="14599" width="19.625" style="48" customWidth="1"/>
    <col min="14600" max="14602" width="10.625" style="48" customWidth="1"/>
    <col min="14603" max="14603" width="2.375" style="48" customWidth="1"/>
    <col min="14604" max="14606" width="10.125" style="48" customWidth="1"/>
    <col min="14607" max="14848" width="9" style="48"/>
    <col min="14849" max="14849" width="2.25" style="48" customWidth="1"/>
    <col min="14850" max="14850" width="5.5" style="48" customWidth="1"/>
    <col min="14851" max="14851" width="20.75" style="48" customWidth="1"/>
    <col min="14852" max="14852" width="6.125" style="48" customWidth="1"/>
    <col min="14853" max="14853" width="6.625" style="48" customWidth="1"/>
    <col min="14854" max="14854" width="7" style="48" customWidth="1"/>
    <col min="14855" max="14855" width="19.625" style="48" customWidth="1"/>
    <col min="14856" max="14858" width="10.625" style="48" customWidth="1"/>
    <col min="14859" max="14859" width="2.375" style="48" customWidth="1"/>
    <col min="14860" max="14862" width="10.125" style="48" customWidth="1"/>
    <col min="14863" max="15104" width="9" style="48"/>
    <col min="15105" max="15105" width="2.25" style="48" customWidth="1"/>
    <col min="15106" max="15106" width="5.5" style="48" customWidth="1"/>
    <col min="15107" max="15107" width="20.75" style="48" customWidth="1"/>
    <col min="15108" max="15108" width="6.125" style="48" customWidth="1"/>
    <col min="15109" max="15109" width="6.625" style="48" customWidth="1"/>
    <col min="15110" max="15110" width="7" style="48" customWidth="1"/>
    <col min="15111" max="15111" width="19.625" style="48" customWidth="1"/>
    <col min="15112" max="15114" width="10.625" style="48" customWidth="1"/>
    <col min="15115" max="15115" width="2.375" style="48" customWidth="1"/>
    <col min="15116" max="15118" width="10.125" style="48" customWidth="1"/>
    <col min="15119" max="15360" width="9" style="48"/>
    <col min="15361" max="15361" width="2.25" style="48" customWidth="1"/>
    <col min="15362" max="15362" width="5.5" style="48" customWidth="1"/>
    <col min="15363" max="15363" width="20.75" style="48" customWidth="1"/>
    <col min="15364" max="15364" width="6.125" style="48" customWidth="1"/>
    <col min="15365" max="15365" width="6.625" style="48" customWidth="1"/>
    <col min="15366" max="15366" width="7" style="48" customWidth="1"/>
    <col min="15367" max="15367" width="19.625" style="48" customWidth="1"/>
    <col min="15368" max="15370" width="10.625" style="48" customWidth="1"/>
    <col min="15371" max="15371" width="2.375" style="48" customWidth="1"/>
    <col min="15372" max="15374" width="10.125" style="48" customWidth="1"/>
    <col min="15375" max="15616" width="9" style="48"/>
    <col min="15617" max="15617" width="2.25" style="48" customWidth="1"/>
    <col min="15618" max="15618" width="5.5" style="48" customWidth="1"/>
    <col min="15619" max="15619" width="20.75" style="48" customWidth="1"/>
    <col min="15620" max="15620" width="6.125" style="48" customWidth="1"/>
    <col min="15621" max="15621" width="6.625" style="48" customWidth="1"/>
    <col min="15622" max="15622" width="7" style="48" customWidth="1"/>
    <col min="15623" max="15623" width="19.625" style="48" customWidth="1"/>
    <col min="15624" max="15626" width="10.625" style="48" customWidth="1"/>
    <col min="15627" max="15627" width="2.375" style="48" customWidth="1"/>
    <col min="15628" max="15630" width="10.125" style="48" customWidth="1"/>
    <col min="15631" max="15872" width="9" style="48"/>
    <col min="15873" max="15873" width="2.25" style="48" customWidth="1"/>
    <col min="15874" max="15874" width="5.5" style="48" customWidth="1"/>
    <col min="15875" max="15875" width="20.75" style="48" customWidth="1"/>
    <col min="15876" max="15876" width="6.125" style="48" customWidth="1"/>
    <col min="15877" max="15877" width="6.625" style="48" customWidth="1"/>
    <col min="15878" max="15878" width="7" style="48" customWidth="1"/>
    <col min="15879" max="15879" width="19.625" style="48" customWidth="1"/>
    <col min="15880" max="15882" width="10.625" style="48" customWidth="1"/>
    <col min="15883" max="15883" width="2.375" style="48" customWidth="1"/>
    <col min="15884" max="15886" width="10.125" style="48" customWidth="1"/>
    <col min="15887" max="16128" width="9" style="48"/>
    <col min="16129" max="16129" width="2.25" style="48" customWidth="1"/>
    <col min="16130" max="16130" width="5.5" style="48" customWidth="1"/>
    <col min="16131" max="16131" width="20.75" style="48" customWidth="1"/>
    <col min="16132" max="16132" width="6.125" style="48" customWidth="1"/>
    <col min="16133" max="16133" width="6.625" style="48" customWidth="1"/>
    <col min="16134" max="16134" width="7" style="48" customWidth="1"/>
    <col min="16135" max="16135" width="19.625" style="48" customWidth="1"/>
    <col min="16136" max="16138" width="10.625" style="48" customWidth="1"/>
    <col min="16139" max="16139" width="2.375" style="48" customWidth="1"/>
    <col min="16140" max="16142" width="10.125" style="48" customWidth="1"/>
    <col min="16143" max="16384" width="9" style="48"/>
  </cols>
  <sheetData>
    <row r="1" spans="1:14" s="47" customFormat="1" ht="24.95" customHeight="1" x14ac:dyDescent="0.15">
      <c r="A1" s="43"/>
      <c r="B1" s="44" t="s">
        <v>67</v>
      </c>
      <c r="C1" s="45"/>
      <c r="D1" s="45"/>
      <c r="E1" s="45"/>
      <c r="F1" s="45"/>
      <c r="G1" s="45"/>
      <c r="H1" s="1"/>
      <c r="I1" s="2" t="s">
        <v>1</v>
      </c>
      <c r="J1" s="3"/>
      <c r="K1" s="46"/>
      <c r="L1" s="46"/>
      <c r="M1" s="46"/>
      <c r="N1" s="46"/>
    </row>
    <row r="2" spans="1:14" ht="24.95" customHeight="1" x14ac:dyDescent="0.15">
      <c r="H2" s="4"/>
      <c r="I2" s="2" t="s">
        <v>2</v>
      </c>
    </row>
    <row r="3" spans="1:14" ht="30" customHeight="1" x14ac:dyDescent="0.15">
      <c r="A3" s="49"/>
      <c r="B3" s="101" t="s">
        <v>3</v>
      </c>
      <c r="C3" s="102"/>
      <c r="D3" s="102"/>
      <c r="E3" s="103"/>
      <c r="F3" s="104"/>
      <c r="G3" s="105"/>
      <c r="H3" s="105"/>
      <c r="I3" s="105"/>
      <c r="J3" s="106"/>
      <c r="M3" s="50"/>
      <c r="N3" s="50"/>
    </row>
    <row r="4" spans="1:14" ht="30" customHeight="1" x14ac:dyDescent="0.15">
      <c r="A4" s="49"/>
      <c r="B4" s="101" t="s">
        <v>0</v>
      </c>
      <c r="C4" s="102"/>
      <c r="D4" s="102"/>
      <c r="E4" s="103"/>
      <c r="F4" s="104"/>
      <c r="G4" s="105"/>
      <c r="H4" s="105"/>
      <c r="I4" s="105"/>
      <c r="J4" s="106"/>
      <c r="M4" s="50"/>
      <c r="N4" s="50"/>
    </row>
    <row r="5" spans="1:14" ht="30" customHeight="1" x14ac:dyDescent="0.15">
      <c r="A5" s="49"/>
      <c r="B5" s="101" t="s">
        <v>4</v>
      </c>
      <c r="C5" s="102"/>
      <c r="D5" s="102"/>
      <c r="E5" s="103"/>
      <c r="F5" s="51" t="s">
        <v>5</v>
      </c>
      <c r="G5" s="107"/>
      <c r="H5" s="102"/>
      <c r="I5" s="102"/>
      <c r="J5" s="103"/>
      <c r="M5" s="52"/>
      <c r="N5" s="52"/>
    </row>
    <row r="6" spans="1:14" ht="30" customHeight="1" x14ac:dyDescent="0.15">
      <c r="A6" s="49"/>
      <c r="B6" s="101"/>
      <c r="C6" s="102"/>
      <c r="D6" s="102"/>
      <c r="E6" s="103"/>
      <c r="F6" s="51" t="s">
        <v>6</v>
      </c>
      <c r="G6" s="107"/>
      <c r="H6" s="102"/>
      <c r="I6" s="102"/>
      <c r="J6" s="103"/>
      <c r="M6" s="53"/>
      <c r="N6" s="54"/>
    </row>
    <row r="7" spans="1:14" ht="30" customHeight="1" x14ac:dyDescent="0.15">
      <c r="A7" s="49"/>
      <c r="B7" s="101"/>
      <c r="C7" s="102"/>
      <c r="D7" s="102"/>
      <c r="E7" s="103"/>
      <c r="F7" s="51" t="s">
        <v>7</v>
      </c>
      <c r="G7" s="55">
        <f>G6-G5+1</f>
        <v>1</v>
      </c>
      <c r="H7" s="56" t="s">
        <v>8</v>
      </c>
      <c r="I7" s="57">
        <f>ROUND(G7/30,0)</f>
        <v>0</v>
      </c>
      <c r="J7" s="58" t="s">
        <v>9</v>
      </c>
      <c r="M7" s="53"/>
      <c r="N7" s="54"/>
    </row>
    <row r="8" spans="1:14" ht="30" customHeight="1" x14ac:dyDescent="0.15">
      <c r="A8" s="49"/>
      <c r="B8" s="119" t="s">
        <v>10</v>
      </c>
      <c r="C8" s="120"/>
      <c r="D8" s="120"/>
      <c r="E8" s="121"/>
      <c r="F8" s="104"/>
      <c r="G8" s="105"/>
      <c r="H8" s="105"/>
      <c r="I8" s="105"/>
      <c r="J8" s="106"/>
      <c r="M8" s="53"/>
      <c r="N8" s="54"/>
    </row>
    <row r="9" spans="1:14" ht="30" customHeight="1" x14ac:dyDescent="0.15">
      <c r="A9" s="49"/>
      <c r="B9" s="119" t="s">
        <v>11</v>
      </c>
      <c r="C9" s="120"/>
      <c r="D9" s="120"/>
      <c r="E9" s="121"/>
      <c r="F9" s="104"/>
      <c r="G9" s="105"/>
      <c r="H9" s="105"/>
      <c r="I9" s="105"/>
      <c r="J9" s="106"/>
      <c r="M9" s="53"/>
      <c r="N9" s="54"/>
    </row>
    <row r="10" spans="1:14" ht="30" customHeight="1" x14ac:dyDescent="0.15">
      <c r="A10" s="49"/>
      <c r="B10" s="119" t="s">
        <v>12</v>
      </c>
      <c r="C10" s="120"/>
      <c r="D10" s="120"/>
      <c r="E10" s="121"/>
      <c r="F10" s="104"/>
      <c r="G10" s="105"/>
      <c r="H10" s="105"/>
      <c r="I10" s="105"/>
      <c r="J10" s="106"/>
      <c r="M10" s="53"/>
      <c r="N10" s="54"/>
    </row>
    <row r="11" spans="1:14" ht="24" customHeight="1" x14ac:dyDescent="0.15">
      <c r="B11" s="108" t="s">
        <v>68</v>
      </c>
      <c r="C11" s="109"/>
      <c r="D11" s="109"/>
      <c r="E11" s="109"/>
      <c r="F11" s="109"/>
      <c r="G11" s="110"/>
      <c r="H11" s="59" t="s">
        <v>13</v>
      </c>
      <c r="I11" s="117" t="s">
        <v>14</v>
      </c>
      <c r="J11" s="118"/>
    </row>
    <row r="12" spans="1:14" ht="24" customHeight="1" x14ac:dyDescent="0.15">
      <c r="B12" s="111"/>
      <c r="C12" s="112"/>
      <c r="D12" s="112"/>
      <c r="E12" s="112"/>
      <c r="F12" s="112"/>
      <c r="G12" s="113"/>
      <c r="H12" s="59" t="s">
        <v>15</v>
      </c>
      <c r="I12" s="59" t="s">
        <v>15</v>
      </c>
      <c r="J12" s="59" t="s">
        <v>16</v>
      </c>
    </row>
    <row r="13" spans="1:14" ht="24" customHeight="1" x14ac:dyDescent="0.15">
      <c r="B13" s="114"/>
      <c r="C13" s="115"/>
      <c r="D13" s="115"/>
      <c r="E13" s="115"/>
      <c r="F13" s="115"/>
      <c r="G13" s="116"/>
      <c r="H13" s="60" t="s">
        <v>17</v>
      </c>
      <c r="I13" s="61" t="s">
        <v>17</v>
      </c>
      <c r="J13" s="61" t="s">
        <v>17</v>
      </c>
    </row>
    <row r="14" spans="1:14" ht="42" customHeight="1" x14ac:dyDescent="0.15">
      <c r="B14" s="62" t="s">
        <v>69</v>
      </c>
      <c r="C14" s="101" t="s">
        <v>18</v>
      </c>
      <c r="D14" s="102"/>
      <c r="E14" s="102"/>
      <c r="F14" s="102"/>
      <c r="G14" s="103"/>
      <c r="H14" s="63" t="s">
        <v>70</v>
      </c>
      <c r="I14" s="64" t="s">
        <v>70</v>
      </c>
      <c r="J14" s="122" t="s">
        <v>70</v>
      </c>
    </row>
    <row r="15" spans="1:14" ht="38.1" customHeight="1" x14ac:dyDescent="0.15">
      <c r="B15" s="62" t="s">
        <v>71</v>
      </c>
      <c r="C15" s="125" t="s">
        <v>19</v>
      </c>
      <c r="D15" s="126"/>
      <c r="E15" s="126"/>
      <c r="F15" s="126"/>
      <c r="G15" s="127"/>
      <c r="H15" s="63" t="s">
        <v>70</v>
      </c>
      <c r="I15" s="64" t="s">
        <v>70</v>
      </c>
      <c r="J15" s="123"/>
    </row>
    <row r="16" spans="1:14" ht="38.1" customHeight="1" x14ac:dyDescent="0.15">
      <c r="B16" s="62" t="s">
        <v>72</v>
      </c>
      <c r="C16" s="125" t="s">
        <v>20</v>
      </c>
      <c r="D16" s="126"/>
      <c r="E16" s="126"/>
      <c r="F16" s="126"/>
      <c r="G16" s="127"/>
      <c r="H16" s="63" t="s">
        <v>70</v>
      </c>
      <c r="I16" s="64" t="s">
        <v>70</v>
      </c>
      <c r="J16" s="124"/>
    </row>
    <row r="17" spans="2:13" ht="32.25" customHeight="1" x14ac:dyDescent="0.15">
      <c r="K17" s="65"/>
      <c r="L17" s="66"/>
      <c r="M17" s="66"/>
    </row>
    <row r="18" spans="2:13" x14ac:dyDescent="0.15">
      <c r="B18" s="67" t="s">
        <v>21</v>
      </c>
      <c r="C18" s="128" t="s">
        <v>22</v>
      </c>
      <c r="D18" s="129"/>
      <c r="E18" s="129"/>
      <c r="F18" s="129"/>
      <c r="G18" s="129"/>
      <c r="H18" s="129"/>
      <c r="I18" s="129"/>
      <c r="J18" s="129"/>
    </row>
    <row r="19" spans="2:13" x14ac:dyDescent="0.15">
      <c r="C19" s="129"/>
      <c r="D19" s="129"/>
      <c r="E19" s="129"/>
      <c r="F19" s="129"/>
      <c r="G19" s="129"/>
      <c r="H19" s="129"/>
      <c r="I19" s="129"/>
      <c r="J19" s="129"/>
    </row>
  </sheetData>
  <mergeCells count="20">
    <mergeCell ref="C14:G14"/>
    <mergeCell ref="J14:J16"/>
    <mergeCell ref="C15:G15"/>
    <mergeCell ref="C16:G16"/>
    <mergeCell ref="C18:J19"/>
    <mergeCell ref="B11:G13"/>
    <mergeCell ref="I11:J11"/>
    <mergeCell ref="B8:E8"/>
    <mergeCell ref="F8:J8"/>
    <mergeCell ref="B9:E9"/>
    <mergeCell ref="F9:J9"/>
    <mergeCell ref="B10:E10"/>
    <mergeCell ref="F10:J10"/>
    <mergeCell ref="B3:E3"/>
    <mergeCell ref="F3:J3"/>
    <mergeCell ref="B4:E4"/>
    <mergeCell ref="F4:J4"/>
    <mergeCell ref="B5:E7"/>
    <mergeCell ref="G5:J5"/>
    <mergeCell ref="G6:J6"/>
  </mergeCells>
  <phoneticPr fontId="1"/>
  <pageMargins left="0.78740157480314965" right="0.39370078740157483" top="0.78740157480314965" bottom="0.78740157480314965" header="0" footer="0"/>
  <pageSetup paperSize="9" scale="89"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8"/>
  <sheetViews>
    <sheetView view="pageBreakPreview" zoomScaleNormal="100" zoomScaleSheetLayoutView="100" workbookViewId="0">
      <selection activeCell="R18" sqref="R18"/>
    </sheetView>
  </sheetViews>
  <sheetFormatPr defaultColWidth="9" defaultRowHeight="11.25" x14ac:dyDescent="0.15"/>
  <cols>
    <col min="1" max="1" width="2.25" style="2" customWidth="1"/>
    <col min="2" max="2" width="4.75" style="2" customWidth="1"/>
    <col min="3" max="3" width="16.5" style="2" customWidth="1"/>
    <col min="4" max="4" width="11.375" style="2" customWidth="1"/>
    <col min="5" max="5" width="5" style="2" customWidth="1"/>
    <col min="6" max="6" width="3.5" style="2" customWidth="1"/>
    <col min="7" max="7" width="2.5" style="2" customWidth="1"/>
    <col min="8" max="8" width="9.125" style="2" customWidth="1"/>
    <col min="9" max="9" width="3.5" style="2" customWidth="1"/>
    <col min="10" max="10" width="9.125" style="2" customWidth="1"/>
    <col min="11" max="11" width="3.5" style="2" customWidth="1"/>
    <col min="12" max="12" width="6.375" style="2" customWidth="1"/>
    <col min="13" max="13" width="2.5" style="2" customWidth="1"/>
    <col min="14" max="14" width="5" style="2" customWidth="1"/>
    <col min="15" max="15" width="9.125" style="2" customWidth="1"/>
    <col min="16" max="16" width="15.125" style="2" customWidth="1"/>
    <col min="17" max="256" width="9" style="2"/>
    <col min="257" max="257" width="2.25" style="2" customWidth="1"/>
    <col min="258" max="258" width="4.75" style="2" customWidth="1"/>
    <col min="259" max="259" width="5.75" style="2" customWidth="1"/>
    <col min="260" max="260" width="25.625" style="2" customWidth="1"/>
    <col min="261" max="261" width="5" style="2" customWidth="1"/>
    <col min="262" max="262" width="3.5" style="2" customWidth="1"/>
    <col min="263" max="263" width="2.5" style="2" customWidth="1"/>
    <col min="264" max="264" width="9.125" style="2" customWidth="1"/>
    <col min="265" max="265" width="3.5" style="2" customWidth="1"/>
    <col min="266" max="266" width="9.125" style="2" customWidth="1"/>
    <col min="267" max="267" width="3.5" style="2" customWidth="1"/>
    <col min="268" max="268" width="6.375" style="2" customWidth="1"/>
    <col min="269" max="269" width="2.5" style="2" customWidth="1"/>
    <col min="270" max="270" width="5" style="2" customWidth="1"/>
    <col min="271" max="271" width="9.125" style="2" customWidth="1"/>
    <col min="272" max="272" width="15.125" style="2" customWidth="1"/>
    <col min="273" max="512" width="9" style="2"/>
    <col min="513" max="513" width="2.25" style="2" customWidth="1"/>
    <col min="514" max="514" width="4.75" style="2" customWidth="1"/>
    <col min="515" max="515" width="5.75" style="2" customWidth="1"/>
    <col min="516" max="516" width="25.625" style="2" customWidth="1"/>
    <col min="517" max="517" width="5" style="2" customWidth="1"/>
    <col min="518" max="518" width="3.5" style="2" customWidth="1"/>
    <col min="519" max="519" width="2.5" style="2" customWidth="1"/>
    <col min="520" max="520" width="9.125" style="2" customWidth="1"/>
    <col min="521" max="521" width="3.5" style="2" customWidth="1"/>
    <col min="522" max="522" width="9.125" style="2" customWidth="1"/>
    <col min="523" max="523" width="3.5" style="2" customWidth="1"/>
    <col min="524" max="524" width="6.375" style="2" customWidth="1"/>
    <col min="525" max="525" width="2.5" style="2" customWidth="1"/>
    <col min="526" max="526" width="5" style="2" customWidth="1"/>
    <col min="527" max="527" width="9.125" style="2" customWidth="1"/>
    <col min="528" max="528" width="15.125" style="2" customWidth="1"/>
    <col min="529" max="768" width="9" style="2"/>
    <col min="769" max="769" width="2.25" style="2" customWidth="1"/>
    <col min="770" max="770" width="4.75" style="2" customWidth="1"/>
    <col min="771" max="771" width="5.75" style="2" customWidth="1"/>
    <col min="772" max="772" width="25.625" style="2" customWidth="1"/>
    <col min="773" max="773" width="5" style="2" customWidth="1"/>
    <col min="774" max="774" width="3.5" style="2" customWidth="1"/>
    <col min="775" max="775" width="2.5" style="2" customWidth="1"/>
    <col min="776" max="776" width="9.125" style="2" customWidth="1"/>
    <col min="777" max="777" width="3.5" style="2" customWidth="1"/>
    <col min="778" max="778" width="9.125" style="2" customWidth="1"/>
    <col min="779" max="779" width="3.5" style="2" customWidth="1"/>
    <col min="780" max="780" width="6.375" style="2" customWidth="1"/>
    <col min="781" max="781" width="2.5" style="2" customWidth="1"/>
    <col min="782" max="782" width="5" style="2" customWidth="1"/>
    <col min="783" max="783" width="9.125" style="2" customWidth="1"/>
    <col min="784" max="784" width="15.125" style="2" customWidth="1"/>
    <col min="785" max="1024" width="9" style="2"/>
    <col min="1025" max="1025" width="2.25" style="2" customWidth="1"/>
    <col min="1026" max="1026" width="4.75" style="2" customWidth="1"/>
    <col min="1027" max="1027" width="5.75" style="2" customWidth="1"/>
    <col min="1028" max="1028" width="25.625" style="2" customWidth="1"/>
    <col min="1029" max="1029" width="5" style="2" customWidth="1"/>
    <col min="1030" max="1030" width="3.5" style="2" customWidth="1"/>
    <col min="1031" max="1031" width="2.5" style="2" customWidth="1"/>
    <col min="1032" max="1032" width="9.125" style="2" customWidth="1"/>
    <col min="1033" max="1033" width="3.5" style="2" customWidth="1"/>
    <col min="1034" max="1034" width="9.125" style="2" customWidth="1"/>
    <col min="1035" max="1035" width="3.5" style="2" customWidth="1"/>
    <col min="1036" max="1036" width="6.375" style="2" customWidth="1"/>
    <col min="1037" max="1037" width="2.5" style="2" customWidth="1"/>
    <col min="1038" max="1038" width="5" style="2" customWidth="1"/>
    <col min="1039" max="1039" width="9.125" style="2" customWidth="1"/>
    <col min="1040" max="1040" width="15.125" style="2" customWidth="1"/>
    <col min="1041" max="1280" width="9" style="2"/>
    <col min="1281" max="1281" width="2.25" style="2" customWidth="1"/>
    <col min="1282" max="1282" width="4.75" style="2" customWidth="1"/>
    <col min="1283" max="1283" width="5.75" style="2" customWidth="1"/>
    <col min="1284" max="1284" width="25.625" style="2" customWidth="1"/>
    <col min="1285" max="1285" width="5" style="2" customWidth="1"/>
    <col min="1286" max="1286" width="3.5" style="2" customWidth="1"/>
    <col min="1287" max="1287" width="2.5" style="2" customWidth="1"/>
    <col min="1288" max="1288" width="9.125" style="2" customWidth="1"/>
    <col min="1289" max="1289" width="3.5" style="2" customWidth="1"/>
    <col min="1290" max="1290" width="9.125" style="2" customWidth="1"/>
    <col min="1291" max="1291" width="3.5" style="2" customWidth="1"/>
    <col min="1292" max="1292" width="6.375" style="2" customWidth="1"/>
    <col min="1293" max="1293" width="2.5" style="2" customWidth="1"/>
    <col min="1294" max="1294" width="5" style="2" customWidth="1"/>
    <col min="1295" max="1295" width="9.125" style="2" customWidth="1"/>
    <col min="1296" max="1296" width="15.125" style="2" customWidth="1"/>
    <col min="1297" max="1536" width="9" style="2"/>
    <col min="1537" max="1537" width="2.25" style="2" customWidth="1"/>
    <col min="1538" max="1538" width="4.75" style="2" customWidth="1"/>
    <col min="1539" max="1539" width="5.75" style="2" customWidth="1"/>
    <col min="1540" max="1540" width="25.625" style="2" customWidth="1"/>
    <col min="1541" max="1541" width="5" style="2" customWidth="1"/>
    <col min="1542" max="1542" width="3.5" style="2" customWidth="1"/>
    <col min="1543" max="1543" width="2.5" style="2" customWidth="1"/>
    <col min="1544" max="1544" width="9.125" style="2" customWidth="1"/>
    <col min="1545" max="1545" width="3.5" style="2" customWidth="1"/>
    <col min="1546" max="1546" width="9.125" style="2" customWidth="1"/>
    <col min="1547" max="1547" width="3.5" style="2" customWidth="1"/>
    <col min="1548" max="1548" width="6.375" style="2" customWidth="1"/>
    <col min="1549" max="1549" width="2.5" style="2" customWidth="1"/>
    <col min="1550" max="1550" width="5" style="2" customWidth="1"/>
    <col min="1551" max="1551" width="9.125" style="2" customWidth="1"/>
    <col min="1552" max="1552" width="15.125" style="2" customWidth="1"/>
    <col min="1553" max="1792" width="9" style="2"/>
    <col min="1793" max="1793" width="2.25" style="2" customWidth="1"/>
    <col min="1794" max="1794" width="4.75" style="2" customWidth="1"/>
    <col min="1795" max="1795" width="5.75" style="2" customWidth="1"/>
    <col min="1796" max="1796" width="25.625" style="2" customWidth="1"/>
    <col min="1797" max="1797" width="5" style="2" customWidth="1"/>
    <col min="1798" max="1798" width="3.5" style="2" customWidth="1"/>
    <col min="1799" max="1799" width="2.5" style="2" customWidth="1"/>
    <col min="1800" max="1800" width="9.125" style="2" customWidth="1"/>
    <col min="1801" max="1801" width="3.5" style="2" customWidth="1"/>
    <col min="1802" max="1802" width="9.125" style="2" customWidth="1"/>
    <col min="1803" max="1803" width="3.5" style="2" customWidth="1"/>
    <col min="1804" max="1804" width="6.375" style="2" customWidth="1"/>
    <col min="1805" max="1805" width="2.5" style="2" customWidth="1"/>
    <col min="1806" max="1806" width="5" style="2" customWidth="1"/>
    <col min="1807" max="1807" width="9.125" style="2" customWidth="1"/>
    <col min="1808" max="1808" width="15.125" style="2" customWidth="1"/>
    <col min="1809" max="2048" width="9" style="2"/>
    <col min="2049" max="2049" width="2.25" style="2" customWidth="1"/>
    <col min="2050" max="2050" width="4.75" style="2" customWidth="1"/>
    <col min="2051" max="2051" width="5.75" style="2" customWidth="1"/>
    <col min="2052" max="2052" width="25.625" style="2" customWidth="1"/>
    <col min="2053" max="2053" width="5" style="2" customWidth="1"/>
    <col min="2054" max="2054" width="3.5" style="2" customWidth="1"/>
    <col min="2055" max="2055" width="2.5" style="2" customWidth="1"/>
    <col min="2056" max="2056" width="9.125" style="2" customWidth="1"/>
    <col min="2057" max="2057" width="3.5" style="2" customWidth="1"/>
    <col min="2058" max="2058" width="9.125" style="2" customWidth="1"/>
    <col min="2059" max="2059" width="3.5" style="2" customWidth="1"/>
    <col min="2060" max="2060" width="6.375" style="2" customWidth="1"/>
    <col min="2061" max="2061" width="2.5" style="2" customWidth="1"/>
    <col min="2062" max="2062" width="5" style="2" customWidth="1"/>
    <col min="2063" max="2063" width="9.125" style="2" customWidth="1"/>
    <col min="2064" max="2064" width="15.125" style="2" customWidth="1"/>
    <col min="2065" max="2304" width="9" style="2"/>
    <col min="2305" max="2305" width="2.25" style="2" customWidth="1"/>
    <col min="2306" max="2306" width="4.75" style="2" customWidth="1"/>
    <col min="2307" max="2307" width="5.75" style="2" customWidth="1"/>
    <col min="2308" max="2308" width="25.625" style="2" customWidth="1"/>
    <col min="2309" max="2309" width="5" style="2" customWidth="1"/>
    <col min="2310" max="2310" width="3.5" style="2" customWidth="1"/>
    <col min="2311" max="2311" width="2.5" style="2" customWidth="1"/>
    <col min="2312" max="2312" width="9.125" style="2" customWidth="1"/>
    <col min="2313" max="2313" width="3.5" style="2" customWidth="1"/>
    <col min="2314" max="2314" width="9.125" style="2" customWidth="1"/>
    <col min="2315" max="2315" width="3.5" style="2" customWidth="1"/>
    <col min="2316" max="2316" width="6.375" style="2" customWidth="1"/>
    <col min="2317" max="2317" width="2.5" style="2" customWidth="1"/>
    <col min="2318" max="2318" width="5" style="2" customWidth="1"/>
    <col min="2319" max="2319" width="9.125" style="2" customWidth="1"/>
    <col min="2320" max="2320" width="15.125" style="2" customWidth="1"/>
    <col min="2321" max="2560" width="9" style="2"/>
    <col min="2561" max="2561" width="2.25" style="2" customWidth="1"/>
    <col min="2562" max="2562" width="4.75" style="2" customWidth="1"/>
    <col min="2563" max="2563" width="5.75" style="2" customWidth="1"/>
    <col min="2564" max="2564" width="25.625" style="2" customWidth="1"/>
    <col min="2565" max="2565" width="5" style="2" customWidth="1"/>
    <col min="2566" max="2566" width="3.5" style="2" customWidth="1"/>
    <col min="2567" max="2567" width="2.5" style="2" customWidth="1"/>
    <col min="2568" max="2568" width="9.125" style="2" customWidth="1"/>
    <col min="2569" max="2569" width="3.5" style="2" customWidth="1"/>
    <col min="2570" max="2570" width="9.125" style="2" customWidth="1"/>
    <col min="2571" max="2571" width="3.5" style="2" customWidth="1"/>
    <col min="2572" max="2572" width="6.375" style="2" customWidth="1"/>
    <col min="2573" max="2573" width="2.5" style="2" customWidth="1"/>
    <col min="2574" max="2574" width="5" style="2" customWidth="1"/>
    <col min="2575" max="2575" width="9.125" style="2" customWidth="1"/>
    <col min="2576" max="2576" width="15.125" style="2" customWidth="1"/>
    <col min="2577" max="2816" width="9" style="2"/>
    <col min="2817" max="2817" width="2.25" style="2" customWidth="1"/>
    <col min="2818" max="2818" width="4.75" style="2" customWidth="1"/>
    <col min="2819" max="2819" width="5.75" style="2" customWidth="1"/>
    <col min="2820" max="2820" width="25.625" style="2" customWidth="1"/>
    <col min="2821" max="2821" width="5" style="2" customWidth="1"/>
    <col min="2822" max="2822" width="3.5" style="2" customWidth="1"/>
    <col min="2823" max="2823" width="2.5" style="2" customWidth="1"/>
    <col min="2824" max="2824" width="9.125" style="2" customWidth="1"/>
    <col min="2825" max="2825" width="3.5" style="2" customWidth="1"/>
    <col min="2826" max="2826" width="9.125" style="2" customWidth="1"/>
    <col min="2827" max="2827" width="3.5" style="2" customWidth="1"/>
    <col min="2828" max="2828" width="6.375" style="2" customWidth="1"/>
    <col min="2829" max="2829" width="2.5" style="2" customWidth="1"/>
    <col min="2830" max="2830" width="5" style="2" customWidth="1"/>
    <col min="2831" max="2831" width="9.125" style="2" customWidth="1"/>
    <col min="2832" max="2832" width="15.125" style="2" customWidth="1"/>
    <col min="2833" max="3072" width="9" style="2"/>
    <col min="3073" max="3073" width="2.25" style="2" customWidth="1"/>
    <col min="3074" max="3074" width="4.75" style="2" customWidth="1"/>
    <col min="3075" max="3075" width="5.75" style="2" customWidth="1"/>
    <col min="3076" max="3076" width="25.625" style="2" customWidth="1"/>
    <col min="3077" max="3077" width="5" style="2" customWidth="1"/>
    <col min="3078" max="3078" width="3.5" style="2" customWidth="1"/>
    <col min="3079" max="3079" width="2.5" style="2" customWidth="1"/>
    <col min="3080" max="3080" width="9.125" style="2" customWidth="1"/>
    <col min="3081" max="3081" width="3.5" style="2" customWidth="1"/>
    <col min="3082" max="3082" width="9.125" style="2" customWidth="1"/>
    <col min="3083" max="3083" width="3.5" style="2" customWidth="1"/>
    <col min="3084" max="3084" width="6.375" style="2" customWidth="1"/>
    <col min="3085" max="3085" width="2.5" style="2" customWidth="1"/>
    <col min="3086" max="3086" width="5" style="2" customWidth="1"/>
    <col min="3087" max="3087" width="9.125" style="2" customWidth="1"/>
    <col min="3088" max="3088" width="15.125" style="2" customWidth="1"/>
    <col min="3089" max="3328" width="9" style="2"/>
    <col min="3329" max="3329" width="2.25" style="2" customWidth="1"/>
    <col min="3330" max="3330" width="4.75" style="2" customWidth="1"/>
    <col min="3331" max="3331" width="5.75" style="2" customWidth="1"/>
    <col min="3332" max="3332" width="25.625" style="2" customWidth="1"/>
    <col min="3333" max="3333" width="5" style="2" customWidth="1"/>
    <col min="3334" max="3334" width="3.5" style="2" customWidth="1"/>
    <col min="3335" max="3335" width="2.5" style="2" customWidth="1"/>
    <col min="3336" max="3336" width="9.125" style="2" customWidth="1"/>
    <col min="3337" max="3337" width="3.5" style="2" customWidth="1"/>
    <col min="3338" max="3338" width="9.125" style="2" customWidth="1"/>
    <col min="3339" max="3339" width="3.5" style="2" customWidth="1"/>
    <col min="3340" max="3340" width="6.375" style="2" customWidth="1"/>
    <col min="3341" max="3341" width="2.5" style="2" customWidth="1"/>
    <col min="3342" max="3342" width="5" style="2" customWidth="1"/>
    <col min="3343" max="3343" width="9.125" style="2" customWidth="1"/>
    <col min="3344" max="3344" width="15.125" style="2" customWidth="1"/>
    <col min="3345" max="3584" width="9" style="2"/>
    <col min="3585" max="3585" width="2.25" style="2" customWidth="1"/>
    <col min="3586" max="3586" width="4.75" style="2" customWidth="1"/>
    <col min="3587" max="3587" width="5.75" style="2" customWidth="1"/>
    <col min="3588" max="3588" width="25.625" style="2" customWidth="1"/>
    <col min="3589" max="3589" width="5" style="2" customWidth="1"/>
    <col min="3590" max="3590" width="3.5" style="2" customWidth="1"/>
    <col min="3591" max="3591" width="2.5" style="2" customWidth="1"/>
    <col min="3592" max="3592" width="9.125" style="2" customWidth="1"/>
    <col min="3593" max="3593" width="3.5" style="2" customWidth="1"/>
    <col min="3594" max="3594" width="9.125" style="2" customWidth="1"/>
    <col min="3595" max="3595" width="3.5" style="2" customWidth="1"/>
    <col min="3596" max="3596" width="6.375" style="2" customWidth="1"/>
    <col min="3597" max="3597" width="2.5" style="2" customWidth="1"/>
    <col min="3598" max="3598" width="5" style="2" customWidth="1"/>
    <col min="3599" max="3599" width="9.125" style="2" customWidth="1"/>
    <col min="3600" max="3600" width="15.125" style="2" customWidth="1"/>
    <col min="3601" max="3840" width="9" style="2"/>
    <col min="3841" max="3841" width="2.25" style="2" customWidth="1"/>
    <col min="3842" max="3842" width="4.75" style="2" customWidth="1"/>
    <col min="3843" max="3843" width="5.75" style="2" customWidth="1"/>
    <col min="3844" max="3844" width="25.625" style="2" customWidth="1"/>
    <col min="3845" max="3845" width="5" style="2" customWidth="1"/>
    <col min="3846" max="3846" width="3.5" style="2" customWidth="1"/>
    <col min="3847" max="3847" width="2.5" style="2" customWidth="1"/>
    <col min="3848" max="3848" width="9.125" style="2" customWidth="1"/>
    <col min="3849" max="3849" width="3.5" style="2" customWidth="1"/>
    <col min="3850" max="3850" width="9.125" style="2" customWidth="1"/>
    <col min="3851" max="3851" width="3.5" style="2" customWidth="1"/>
    <col min="3852" max="3852" width="6.375" style="2" customWidth="1"/>
    <col min="3853" max="3853" width="2.5" style="2" customWidth="1"/>
    <col min="3854" max="3854" width="5" style="2" customWidth="1"/>
    <col min="3855" max="3855" width="9.125" style="2" customWidth="1"/>
    <col min="3856" max="3856" width="15.125" style="2" customWidth="1"/>
    <col min="3857" max="4096" width="9" style="2"/>
    <col min="4097" max="4097" width="2.25" style="2" customWidth="1"/>
    <col min="4098" max="4098" width="4.75" style="2" customWidth="1"/>
    <col min="4099" max="4099" width="5.75" style="2" customWidth="1"/>
    <col min="4100" max="4100" width="25.625" style="2" customWidth="1"/>
    <col min="4101" max="4101" width="5" style="2" customWidth="1"/>
    <col min="4102" max="4102" width="3.5" style="2" customWidth="1"/>
    <col min="4103" max="4103" width="2.5" style="2" customWidth="1"/>
    <col min="4104" max="4104" width="9.125" style="2" customWidth="1"/>
    <col min="4105" max="4105" width="3.5" style="2" customWidth="1"/>
    <col min="4106" max="4106" width="9.125" style="2" customWidth="1"/>
    <col min="4107" max="4107" width="3.5" style="2" customWidth="1"/>
    <col min="4108" max="4108" width="6.375" style="2" customWidth="1"/>
    <col min="4109" max="4109" width="2.5" style="2" customWidth="1"/>
    <col min="4110" max="4110" width="5" style="2" customWidth="1"/>
    <col min="4111" max="4111" width="9.125" style="2" customWidth="1"/>
    <col min="4112" max="4112" width="15.125" style="2" customWidth="1"/>
    <col min="4113" max="4352" width="9" style="2"/>
    <col min="4353" max="4353" width="2.25" style="2" customWidth="1"/>
    <col min="4354" max="4354" width="4.75" style="2" customWidth="1"/>
    <col min="4355" max="4355" width="5.75" style="2" customWidth="1"/>
    <col min="4356" max="4356" width="25.625" style="2" customWidth="1"/>
    <col min="4357" max="4357" width="5" style="2" customWidth="1"/>
    <col min="4358" max="4358" width="3.5" style="2" customWidth="1"/>
    <col min="4359" max="4359" width="2.5" style="2" customWidth="1"/>
    <col min="4360" max="4360" width="9.125" style="2" customWidth="1"/>
    <col min="4361" max="4361" width="3.5" style="2" customWidth="1"/>
    <col min="4362" max="4362" width="9.125" style="2" customWidth="1"/>
    <col min="4363" max="4363" width="3.5" style="2" customWidth="1"/>
    <col min="4364" max="4364" width="6.375" style="2" customWidth="1"/>
    <col min="4365" max="4365" width="2.5" style="2" customWidth="1"/>
    <col min="4366" max="4366" width="5" style="2" customWidth="1"/>
    <col min="4367" max="4367" width="9.125" style="2" customWidth="1"/>
    <col min="4368" max="4368" width="15.125" style="2" customWidth="1"/>
    <col min="4369" max="4608" width="9" style="2"/>
    <col min="4609" max="4609" width="2.25" style="2" customWidth="1"/>
    <col min="4610" max="4610" width="4.75" style="2" customWidth="1"/>
    <col min="4611" max="4611" width="5.75" style="2" customWidth="1"/>
    <col min="4612" max="4612" width="25.625" style="2" customWidth="1"/>
    <col min="4613" max="4613" width="5" style="2" customWidth="1"/>
    <col min="4614" max="4614" width="3.5" style="2" customWidth="1"/>
    <col min="4615" max="4615" width="2.5" style="2" customWidth="1"/>
    <col min="4616" max="4616" width="9.125" style="2" customWidth="1"/>
    <col min="4617" max="4617" width="3.5" style="2" customWidth="1"/>
    <col min="4618" max="4618" width="9.125" style="2" customWidth="1"/>
    <col min="4619" max="4619" width="3.5" style="2" customWidth="1"/>
    <col min="4620" max="4620" width="6.375" style="2" customWidth="1"/>
    <col min="4621" max="4621" width="2.5" style="2" customWidth="1"/>
    <col min="4622" max="4622" width="5" style="2" customWidth="1"/>
    <col min="4623" max="4623" width="9.125" style="2" customWidth="1"/>
    <col min="4624" max="4624" width="15.125" style="2" customWidth="1"/>
    <col min="4625" max="4864" width="9" style="2"/>
    <col min="4865" max="4865" width="2.25" style="2" customWidth="1"/>
    <col min="4866" max="4866" width="4.75" style="2" customWidth="1"/>
    <col min="4867" max="4867" width="5.75" style="2" customWidth="1"/>
    <col min="4868" max="4868" width="25.625" style="2" customWidth="1"/>
    <col min="4869" max="4869" width="5" style="2" customWidth="1"/>
    <col min="4870" max="4870" width="3.5" style="2" customWidth="1"/>
    <col min="4871" max="4871" width="2.5" style="2" customWidth="1"/>
    <col min="4872" max="4872" width="9.125" style="2" customWidth="1"/>
    <col min="4873" max="4873" width="3.5" style="2" customWidth="1"/>
    <col min="4874" max="4874" width="9.125" style="2" customWidth="1"/>
    <col min="4875" max="4875" width="3.5" style="2" customWidth="1"/>
    <col min="4876" max="4876" width="6.375" style="2" customWidth="1"/>
    <col min="4877" max="4877" width="2.5" style="2" customWidth="1"/>
    <col min="4878" max="4878" width="5" style="2" customWidth="1"/>
    <col min="4879" max="4879" width="9.125" style="2" customWidth="1"/>
    <col min="4880" max="4880" width="15.125" style="2" customWidth="1"/>
    <col min="4881" max="5120" width="9" style="2"/>
    <col min="5121" max="5121" width="2.25" style="2" customWidth="1"/>
    <col min="5122" max="5122" width="4.75" style="2" customWidth="1"/>
    <col min="5123" max="5123" width="5.75" style="2" customWidth="1"/>
    <col min="5124" max="5124" width="25.625" style="2" customWidth="1"/>
    <col min="5125" max="5125" width="5" style="2" customWidth="1"/>
    <col min="5126" max="5126" width="3.5" style="2" customWidth="1"/>
    <col min="5127" max="5127" width="2.5" style="2" customWidth="1"/>
    <col min="5128" max="5128" width="9.125" style="2" customWidth="1"/>
    <col min="5129" max="5129" width="3.5" style="2" customWidth="1"/>
    <col min="5130" max="5130" width="9.125" style="2" customWidth="1"/>
    <col min="5131" max="5131" width="3.5" style="2" customWidth="1"/>
    <col min="5132" max="5132" width="6.375" style="2" customWidth="1"/>
    <col min="5133" max="5133" width="2.5" style="2" customWidth="1"/>
    <col min="5134" max="5134" width="5" style="2" customWidth="1"/>
    <col min="5135" max="5135" width="9.125" style="2" customWidth="1"/>
    <col min="5136" max="5136" width="15.125" style="2" customWidth="1"/>
    <col min="5137" max="5376" width="9" style="2"/>
    <col min="5377" max="5377" width="2.25" style="2" customWidth="1"/>
    <col min="5378" max="5378" width="4.75" style="2" customWidth="1"/>
    <col min="5379" max="5379" width="5.75" style="2" customWidth="1"/>
    <col min="5380" max="5380" width="25.625" style="2" customWidth="1"/>
    <col min="5381" max="5381" width="5" style="2" customWidth="1"/>
    <col min="5382" max="5382" width="3.5" style="2" customWidth="1"/>
    <col min="5383" max="5383" width="2.5" style="2" customWidth="1"/>
    <col min="5384" max="5384" width="9.125" style="2" customWidth="1"/>
    <col min="5385" max="5385" width="3.5" style="2" customWidth="1"/>
    <col min="5386" max="5386" width="9.125" style="2" customWidth="1"/>
    <col min="5387" max="5387" width="3.5" style="2" customWidth="1"/>
    <col min="5388" max="5388" width="6.375" style="2" customWidth="1"/>
    <col min="5389" max="5389" width="2.5" style="2" customWidth="1"/>
    <col min="5390" max="5390" width="5" style="2" customWidth="1"/>
    <col min="5391" max="5391" width="9.125" style="2" customWidth="1"/>
    <col min="5392" max="5392" width="15.125" style="2" customWidth="1"/>
    <col min="5393" max="5632" width="9" style="2"/>
    <col min="5633" max="5633" width="2.25" style="2" customWidth="1"/>
    <col min="5634" max="5634" width="4.75" style="2" customWidth="1"/>
    <col min="5635" max="5635" width="5.75" style="2" customWidth="1"/>
    <col min="5636" max="5636" width="25.625" style="2" customWidth="1"/>
    <col min="5637" max="5637" width="5" style="2" customWidth="1"/>
    <col min="5638" max="5638" width="3.5" style="2" customWidth="1"/>
    <col min="5639" max="5639" width="2.5" style="2" customWidth="1"/>
    <col min="5640" max="5640" width="9.125" style="2" customWidth="1"/>
    <col min="5641" max="5641" width="3.5" style="2" customWidth="1"/>
    <col min="5642" max="5642" width="9.125" style="2" customWidth="1"/>
    <col min="5643" max="5643" width="3.5" style="2" customWidth="1"/>
    <col min="5644" max="5644" width="6.375" style="2" customWidth="1"/>
    <col min="5645" max="5645" width="2.5" style="2" customWidth="1"/>
    <col min="5646" max="5646" width="5" style="2" customWidth="1"/>
    <col min="5647" max="5647" width="9.125" style="2" customWidth="1"/>
    <col min="5648" max="5648" width="15.125" style="2" customWidth="1"/>
    <col min="5649" max="5888" width="9" style="2"/>
    <col min="5889" max="5889" width="2.25" style="2" customWidth="1"/>
    <col min="5890" max="5890" width="4.75" style="2" customWidth="1"/>
    <col min="5891" max="5891" width="5.75" style="2" customWidth="1"/>
    <col min="5892" max="5892" width="25.625" style="2" customWidth="1"/>
    <col min="5893" max="5893" width="5" style="2" customWidth="1"/>
    <col min="5894" max="5894" width="3.5" style="2" customWidth="1"/>
    <col min="5895" max="5895" width="2.5" style="2" customWidth="1"/>
    <col min="5896" max="5896" width="9.125" style="2" customWidth="1"/>
    <col min="5897" max="5897" width="3.5" style="2" customWidth="1"/>
    <col min="5898" max="5898" width="9.125" style="2" customWidth="1"/>
    <col min="5899" max="5899" width="3.5" style="2" customWidth="1"/>
    <col min="5900" max="5900" width="6.375" style="2" customWidth="1"/>
    <col min="5901" max="5901" width="2.5" style="2" customWidth="1"/>
    <col min="5902" max="5902" width="5" style="2" customWidth="1"/>
    <col min="5903" max="5903" width="9.125" style="2" customWidth="1"/>
    <col min="5904" max="5904" width="15.125" style="2" customWidth="1"/>
    <col min="5905" max="6144" width="9" style="2"/>
    <col min="6145" max="6145" width="2.25" style="2" customWidth="1"/>
    <col min="6146" max="6146" width="4.75" style="2" customWidth="1"/>
    <col min="6147" max="6147" width="5.75" style="2" customWidth="1"/>
    <col min="6148" max="6148" width="25.625" style="2" customWidth="1"/>
    <col min="6149" max="6149" width="5" style="2" customWidth="1"/>
    <col min="6150" max="6150" width="3.5" style="2" customWidth="1"/>
    <col min="6151" max="6151" width="2.5" style="2" customWidth="1"/>
    <col min="6152" max="6152" width="9.125" style="2" customWidth="1"/>
    <col min="6153" max="6153" width="3.5" style="2" customWidth="1"/>
    <col min="6154" max="6154" width="9.125" style="2" customWidth="1"/>
    <col min="6155" max="6155" width="3.5" style="2" customWidth="1"/>
    <col min="6156" max="6156" width="6.375" style="2" customWidth="1"/>
    <col min="6157" max="6157" width="2.5" style="2" customWidth="1"/>
    <col min="6158" max="6158" width="5" style="2" customWidth="1"/>
    <col min="6159" max="6159" width="9.125" style="2" customWidth="1"/>
    <col min="6160" max="6160" width="15.125" style="2" customWidth="1"/>
    <col min="6161" max="6400" width="9" style="2"/>
    <col min="6401" max="6401" width="2.25" style="2" customWidth="1"/>
    <col min="6402" max="6402" width="4.75" style="2" customWidth="1"/>
    <col min="6403" max="6403" width="5.75" style="2" customWidth="1"/>
    <col min="6404" max="6404" width="25.625" style="2" customWidth="1"/>
    <col min="6405" max="6405" width="5" style="2" customWidth="1"/>
    <col min="6406" max="6406" width="3.5" style="2" customWidth="1"/>
    <col min="6407" max="6407" width="2.5" style="2" customWidth="1"/>
    <col min="6408" max="6408" width="9.125" style="2" customWidth="1"/>
    <col min="6409" max="6409" width="3.5" style="2" customWidth="1"/>
    <col min="6410" max="6410" width="9.125" style="2" customWidth="1"/>
    <col min="6411" max="6411" width="3.5" style="2" customWidth="1"/>
    <col min="6412" max="6412" width="6.375" style="2" customWidth="1"/>
    <col min="6413" max="6413" width="2.5" style="2" customWidth="1"/>
    <col min="6414" max="6414" width="5" style="2" customWidth="1"/>
    <col min="6415" max="6415" width="9.125" style="2" customWidth="1"/>
    <col min="6416" max="6416" width="15.125" style="2" customWidth="1"/>
    <col min="6417" max="6656" width="9" style="2"/>
    <col min="6657" max="6657" width="2.25" style="2" customWidth="1"/>
    <col min="6658" max="6658" width="4.75" style="2" customWidth="1"/>
    <col min="6659" max="6659" width="5.75" style="2" customWidth="1"/>
    <col min="6660" max="6660" width="25.625" style="2" customWidth="1"/>
    <col min="6661" max="6661" width="5" style="2" customWidth="1"/>
    <col min="6662" max="6662" width="3.5" style="2" customWidth="1"/>
    <col min="6663" max="6663" width="2.5" style="2" customWidth="1"/>
    <col min="6664" max="6664" width="9.125" style="2" customWidth="1"/>
    <col min="6665" max="6665" width="3.5" style="2" customWidth="1"/>
    <col min="6666" max="6666" width="9.125" style="2" customWidth="1"/>
    <col min="6667" max="6667" width="3.5" style="2" customWidth="1"/>
    <col min="6668" max="6668" width="6.375" style="2" customWidth="1"/>
    <col min="6669" max="6669" width="2.5" style="2" customWidth="1"/>
    <col min="6670" max="6670" width="5" style="2" customWidth="1"/>
    <col min="6671" max="6671" width="9.125" style="2" customWidth="1"/>
    <col min="6672" max="6672" width="15.125" style="2" customWidth="1"/>
    <col min="6673" max="6912" width="9" style="2"/>
    <col min="6913" max="6913" width="2.25" style="2" customWidth="1"/>
    <col min="6914" max="6914" width="4.75" style="2" customWidth="1"/>
    <col min="6915" max="6915" width="5.75" style="2" customWidth="1"/>
    <col min="6916" max="6916" width="25.625" style="2" customWidth="1"/>
    <col min="6917" max="6917" width="5" style="2" customWidth="1"/>
    <col min="6918" max="6918" width="3.5" style="2" customWidth="1"/>
    <col min="6919" max="6919" width="2.5" style="2" customWidth="1"/>
    <col min="6920" max="6920" width="9.125" style="2" customWidth="1"/>
    <col min="6921" max="6921" width="3.5" style="2" customWidth="1"/>
    <col min="6922" max="6922" width="9.125" style="2" customWidth="1"/>
    <col min="6923" max="6923" width="3.5" style="2" customWidth="1"/>
    <col min="6924" max="6924" width="6.375" style="2" customWidth="1"/>
    <col min="6925" max="6925" width="2.5" style="2" customWidth="1"/>
    <col min="6926" max="6926" width="5" style="2" customWidth="1"/>
    <col min="6927" max="6927" width="9.125" style="2" customWidth="1"/>
    <col min="6928" max="6928" width="15.125" style="2" customWidth="1"/>
    <col min="6929" max="7168" width="9" style="2"/>
    <col min="7169" max="7169" width="2.25" style="2" customWidth="1"/>
    <col min="7170" max="7170" width="4.75" style="2" customWidth="1"/>
    <col min="7171" max="7171" width="5.75" style="2" customWidth="1"/>
    <col min="7172" max="7172" width="25.625" style="2" customWidth="1"/>
    <col min="7173" max="7173" width="5" style="2" customWidth="1"/>
    <col min="7174" max="7174" width="3.5" style="2" customWidth="1"/>
    <col min="7175" max="7175" width="2.5" style="2" customWidth="1"/>
    <col min="7176" max="7176" width="9.125" style="2" customWidth="1"/>
    <col min="7177" max="7177" width="3.5" style="2" customWidth="1"/>
    <col min="7178" max="7178" width="9.125" style="2" customWidth="1"/>
    <col min="7179" max="7179" width="3.5" style="2" customWidth="1"/>
    <col min="7180" max="7180" width="6.375" style="2" customWidth="1"/>
    <col min="7181" max="7181" width="2.5" style="2" customWidth="1"/>
    <col min="7182" max="7182" width="5" style="2" customWidth="1"/>
    <col min="7183" max="7183" width="9.125" style="2" customWidth="1"/>
    <col min="7184" max="7184" width="15.125" style="2" customWidth="1"/>
    <col min="7185" max="7424" width="9" style="2"/>
    <col min="7425" max="7425" width="2.25" style="2" customWidth="1"/>
    <col min="7426" max="7426" width="4.75" style="2" customWidth="1"/>
    <col min="7427" max="7427" width="5.75" style="2" customWidth="1"/>
    <col min="7428" max="7428" width="25.625" style="2" customWidth="1"/>
    <col min="7429" max="7429" width="5" style="2" customWidth="1"/>
    <col min="7430" max="7430" width="3.5" style="2" customWidth="1"/>
    <col min="7431" max="7431" width="2.5" style="2" customWidth="1"/>
    <col min="7432" max="7432" width="9.125" style="2" customWidth="1"/>
    <col min="7433" max="7433" width="3.5" style="2" customWidth="1"/>
    <col min="7434" max="7434" width="9.125" style="2" customWidth="1"/>
    <col min="7435" max="7435" width="3.5" style="2" customWidth="1"/>
    <col min="7436" max="7436" width="6.375" style="2" customWidth="1"/>
    <col min="7437" max="7437" width="2.5" style="2" customWidth="1"/>
    <col min="7438" max="7438" width="5" style="2" customWidth="1"/>
    <col min="7439" max="7439" width="9.125" style="2" customWidth="1"/>
    <col min="7440" max="7440" width="15.125" style="2" customWidth="1"/>
    <col min="7441" max="7680" width="9" style="2"/>
    <col min="7681" max="7681" width="2.25" style="2" customWidth="1"/>
    <col min="7682" max="7682" width="4.75" style="2" customWidth="1"/>
    <col min="7683" max="7683" width="5.75" style="2" customWidth="1"/>
    <col min="7684" max="7684" width="25.625" style="2" customWidth="1"/>
    <col min="7685" max="7685" width="5" style="2" customWidth="1"/>
    <col min="7686" max="7686" width="3.5" style="2" customWidth="1"/>
    <col min="7687" max="7687" width="2.5" style="2" customWidth="1"/>
    <col min="7688" max="7688" width="9.125" style="2" customWidth="1"/>
    <col min="7689" max="7689" width="3.5" style="2" customWidth="1"/>
    <col min="7690" max="7690" width="9.125" style="2" customWidth="1"/>
    <col min="7691" max="7691" width="3.5" style="2" customWidth="1"/>
    <col min="7692" max="7692" width="6.375" style="2" customWidth="1"/>
    <col min="7693" max="7693" width="2.5" style="2" customWidth="1"/>
    <col min="7694" max="7694" width="5" style="2" customWidth="1"/>
    <col min="7695" max="7695" width="9.125" style="2" customWidth="1"/>
    <col min="7696" max="7696" width="15.125" style="2" customWidth="1"/>
    <col min="7697" max="7936" width="9" style="2"/>
    <col min="7937" max="7937" width="2.25" style="2" customWidth="1"/>
    <col min="7938" max="7938" width="4.75" style="2" customWidth="1"/>
    <col min="7939" max="7939" width="5.75" style="2" customWidth="1"/>
    <col min="7940" max="7940" width="25.625" style="2" customWidth="1"/>
    <col min="7941" max="7941" width="5" style="2" customWidth="1"/>
    <col min="7942" max="7942" width="3.5" style="2" customWidth="1"/>
    <col min="7943" max="7943" width="2.5" style="2" customWidth="1"/>
    <col min="7944" max="7944" width="9.125" style="2" customWidth="1"/>
    <col min="7945" max="7945" width="3.5" style="2" customWidth="1"/>
    <col min="7946" max="7946" width="9.125" style="2" customWidth="1"/>
    <col min="7947" max="7947" width="3.5" style="2" customWidth="1"/>
    <col min="7948" max="7948" width="6.375" style="2" customWidth="1"/>
    <col min="7949" max="7949" width="2.5" style="2" customWidth="1"/>
    <col min="7950" max="7950" width="5" style="2" customWidth="1"/>
    <col min="7951" max="7951" width="9.125" style="2" customWidth="1"/>
    <col min="7952" max="7952" width="15.125" style="2" customWidth="1"/>
    <col min="7953" max="8192" width="9" style="2"/>
    <col min="8193" max="8193" width="2.25" style="2" customWidth="1"/>
    <col min="8194" max="8194" width="4.75" style="2" customWidth="1"/>
    <col min="8195" max="8195" width="5.75" style="2" customWidth="1"/>
    <col min="8196" max="8196" width="25.625" style="2" customWidth="1"/>
    <col min="8197" max="8197" width="5" style="2" customWidth="1"/>
    <col min="8198" max="8198" width="3.5" style="2" customWidth="1"/>
    <col min="8199" max="8199" width="2.5" style="2" customWidth="1"/>
    <col min="8200" max="8200" width="9.125" style="2" customWidth="1"/>
    <col min="8201" max="8201" width="3.5" style="2" customWidth="1"/>
    <col min="8202" max="8202" width="9.125" style="2" customWidth="1"/>
    <col min="8203" max="8203" width="3.5" style="2" customWidth="1"/>
    <col min="8204" max="8204" width="6.375" style="2" customWidth="1"/>
    <col min="8205" max="8205" width="2.5" style="2" customWidth="1"/>
    <col min="8206" max="8206" width="5" style="2" customWidth="1"/>
    <col min="8207" max="8207" width="9.125" style="2" customWidth="1"/>
    <col min="8208" max="8208" width="15.125" style="2" customWidth="1"/>
    <col min="8209" max="8448" width="9" style="2"/>
    <col min="8449" max="8449" width="2.25" style="2" customWidth="1"/>
    <col min="8450" max="8450" width="4.75" style="2" customWidth="1"/>
    <col min="8451" max="8451" width="5.75" style="2" customWidth="1"/>
    <col min="8452" max="8452" width="25.625" style="2" customWidth="1"/>
    <col min="8453" max="8453" width="5" style="2" customWidth="1"/>
    <col min="8454" max="8454" width="3.5" style="2" customWidth="1"/>
    <col min="8455" max="8455" width="2.5" style="2" customWidth="1"/>
    <col min="8456" max="8456" width="9.125" style="2" customWidth="1"/>
    <col min="8457" max="8457" width="3.5" style="2" customWidth="1"/>
    <col min="8458" max="8458" width="9.125" style="2" customWidth="1"/>
    <col min="8459" max="8459" width="3.5" style="2" customWidth="1"/>
    <col min="8460" max="8460" width="6.375" style="2" customWidth="1"/>
    <col min="8461" max="8461" width="2.5" style="2" customWidth="1"/>
    <col min="8462" max="8462" width="5" style="2" customWidth="1"/>
    <col min="8463" max="8463" width="9.125" style="2" customWidth="1"/>
    <col min="8464" max="8464" width="15.125" style="2" customWidth="1"/>
    <col min="8465" max="8704" width="9" style="2"/>
    <col min="8705" max="8705" width="2.25" style="2" customWidth="1"/>
    <col min="8706" max="8706" width="4.75" style="2" customWidth="1"/>
    <col min="8707" max="8707" width="5.75" style="2" customWidth="1"/>
    <col min="8708" max="8708" width="25.625" style="2" customWidth="1"/>
    <col min="8709" max="8709" width="5" style="2" customWidth="1"/>
    <col min="8710" max="8710" width="3.5" style="2" customWidth="1"/>
    <col min="8711" max="8711" width="2.5" style="2" customWidth="1"/>
    <col min="8712" max="8712" width="9.125" style="2" customWidth="1"/>
    <col min="8713" max="8713" width="3.5" style="2" customWidth="1"/>
    <col min="8714" max="8714" width="9.125" style="2" customWidth="1"/>
    <col min="8715" max="8715" width="3.5" style="2" customWidth="1"/>
    <col min="8716" max="8716" width="6.375" style="2" customWidth="1"/>
    <col min="8717" max="8717" width="2.5" style="2" customWidth="1"/>
    <col min="8718" max="8718" width="5" style="2" customWidth="1"/>
    <col min="8719" max="8719" width="9.125" style="2" customWidth="1"/>
    <col min="8720" max="8720" width="15.125" style="2" customWidth="1"/>
    <col min="8721" max="8960" width="9" style="2"/>
    <col min="8961" max="8961" width="2.25" style="2" customWidth="1"/>
    <col min="8962" max="8962" width="4.75" style="2" customWidth="1"/>
    <col min="8963" max="8963" width="5.75" style="2" customWidth="1"/>
    <col min="8964" max="8964" width="25.625" style="2" customWidth="1"/>
    <col min="8965" max="8965" width="5" style="2" customWidth="1"/>
    <col min="8966" max="8966" width="3.5" style="2" customWidth="1"/>
    <col min="8967" max="8967" width="2.5" style="2" customWidth="1"/>
    <col min="8968" max="8968" width="9.125" style="2" customWidth="1"/>
    <col min="8969" max="8969" width="3.5" style="2" customWidth="1"/>
    <col min="8970" max="8970" width="9.125" style="2" customWidth="1"/>
    <col min="8971" max="8971" width="3.5" style="2" customWidth="1"/>
    <col min="8972" max="8972" width="6.375" style="2" customWidth="1"/>
    <col min="8973" max="8973" width="2.5" style="2" customWidth="1"/>
    <col min="8974" max="8974" width="5" style="2" customWidth="1"/>
    <col min="8975" max="8975" width="9.125" style="2" customWidth="1"/>
    <col min="8976" max="8976" width="15.125" style="2" customWidth="1"/>
    <col min="8977" max="9216" width="9" style="2"/>
    <col min="9217" max="9217" width="2.25" style="2" customWidth="1"/>
    <col min="9218" max="9218" width="4.75" style="2" customWidth="1"/>
    <col min="9219" max="9219" width="5.75" style="2" customWidth="1"/>
    <col min="9220" max="9220" width="25.625" style="2" customWidth="1"/>
    <col min="9221" max="9221" width="5" style="2" customWidth="1"/>
    <col min="9222" max="9222" width="3.5" style="2" customWidth="1"/>
    <col min="9223" max="9223" width="2.5" style="2" customWidth="1"/>
    <col min="9224" max="9224" width="9.125" style="2" customWidth="1"/>
    <col min="9225" max="9225" width="3.5" style="2" customWidth="1"/>
    <col min="9226" max="9226" width="9.125" style="2" customWidth="1"/>
    <col min="9227" max="9227" width="3.5" style="2" customWidth="1"/>
    <col min="9228" max="9228" width="6.375" style="2" customWidth="1"/>
    <col min="9229" max="9229" width="2.5" style="2" customWidth="1"/>
    <col min="9230" max="9230" width="5" style="2" customWidth="1"/>
    <col min="9231" max="9231" width="9.125" style="2" customWidth="1"/>
    <col min="9232" max="9232" width="15.125" style="2" customWidth="1"/>
    <col min="9233" max="9472" width="9" style="2"/>
    <col min="9473" max="9473" width="2.25" style="2" customWidth="1"/>
    <col min="9474" max="9474" width="4.75" style="2" customWidth="1"/>
    <col min="9475" max="9475" width="5.75" style="2" customWidth="1"/>
    <col min="9476" max="9476" width="25.625" style="2" customWidth="1"/>
    <col min="9477" max="9477" width="5" style="2" customWidth="1"/>
    <col min="9478" max="9478" width="3.5" style="2" customWidth="1"/>
    <col min="9479" max="9479" width="2.5" style="2" customWidth="1"/>
    <col min="9480" max="9480" width="9.125" style="2" customWidth="1"/>
    <col min="9481" max="9481" width="3.5" style="2" customWidth="1"/>
    <col min="9482" max="9482" width="9.125" style="2" customWidth="1"/>
    <col min="9483" max="9483" width="3.5" style="2" customWidth="1"/>
    <col min="9484" max="9484" width="6.375" style="2" customWidth="1"/>
    <col min="9485" max="9485" width="2.5" style="2" customWidth="1"/>
    <col min="9486" max="9486" width="5" style="2" customWidth="1"/>
    <col min="9487" max="9487" width="9.125" style="2" customWidth="1"/>
    <col min="9488" max="9488" width="15.125" style="2" customWidth="1"/>
    <col min="9489" max="9728" width="9" style="2"/>
    <col min="9729" max="9729" width="2.25" style="2" customWidth="1"/>
    <col min="9730" max="9730" width="4.75" style="2" customWidth="1"/>
    <col min="9731" max="9731" width="5.75" style="2" customWidth="1"/>
    <col min="9732" max="9732" width="25.625" style="2" customWidth="1"/>
    <col min="9733" max="9733" width="5" style="2" customWidth="1"/>
    <col min="9734" max="9734" width="3.5" style="2" customWidth="1"/>
    <col min="9735" max="9735" width="2.5" style="2" customWidth="1"/>
    <col min="9736" max="9736" width="9.125" style="2" customWidth="1"/>
    <col min="9737" max="9737" width="3.5" style="2" customWidth="1"/>
    <col min="9738" max="9738" width="9.125" style="2" customWidth="1"/>
    <col min="9739" max="9739" width="3.5" style="2" customWidth="1"/>
    <col min="9740" max="9740" width="6.375" style="2" customWidth="1"/>
    <col min="9741" max="9741" width="2.5" style="2" customWidth="1"/>
    <col min="9742" max="9742" width="5" style="2" customWidth="1"/>
    <col min="9743" max="9743" width="9.125" style="2" customWidth="1"/>
    <col min="9744" max="9744" width="15.125" style="2" customWidth="1"/>
    <col min="9745" max="9984" width="9" style="2"/>
    <col min="9985" max="9985" width="2.25" style="2" customWidth="1"/>
    <col min="9986" max="9986" width="4.75" style="2" customWidth="1"/>
    <col min="9987" max="9987" width="5.75" style="2" customWidth="1"/>
    <col min="9988" max="9988" width="25.625" style="2" customWidth="1"/>
    <col min="9989" max="9989" width="5" style="2" customWidth="1"/>
    <col min="9990" max="9990" width="3.5" style="2" customWidth="1"/>
    <col min="9991" max="9991" width="2.5" style="2" customWidth="1"/>
    <col min="9992" max="9992" width="9.125" style="2" customWidth="1"/>
    <col min="9993" max="9993" width="3.5" style="2" customWidth="1"/>
    <col min="9994" max="9994" width="9.125" style="2" customWidth="1"/>
    <col min="9995" max="9995" width="3.5" style="2" customWidth="1"/>
    <col min="9996" max="9996" width="6.375" style="2" customWidth="1"/>
    <col min="9997" max="9997" width="2.5" style="2" customWidth="1"/>
    <col min="9998" max="9998" width="5" style="2" customWidth="1"/>
    <col min="9999" max="9999" width="9.125" style="2" customWidth="1"/>
    <col min="10000" max="10000" width="15.125" style="2" customWidth="1"/>
    <col min="10001" max="10240" width="9" style="2"/>
    <col min="10241" max="10241" width="2.25" style="2" customWidth="1"/>
    <col min="10242" max="10242" width="4.75" style="2" customWidth="1"/>
    <col min="10243" max="10243" width="5.75" style="2" customWidth="1"/>
    <col min="10244" max="10244" width="25.625" style="2" customWidth="1"/>
    <col min="10245" max="10245" width="5" style="2" customWidth="1"/>
    <col min="10246" max="10246" width="3.5" style="2" customWidth="1"/>
    <col min="10247" max="10247" width="2.5" style="2" customWidth="1"/>
    <col min="10248" max="10248" width="9.125" style="2" customWidth="1"/>
    <col min="10249" max="10249" width="3.5" style="2" customWidth="1"/>
    <col min="10250" max="10250" width="9.125" style="2" customWidth="1"/>
    <col min="10251" max="10251" width="3.5" style="2" customWidth="1"/>
    <col min="10252" max="10252" width="6.375" style="2" customWidth="1"/>
    <col min="10253" max="10253" width="2.5" style="2" customWidth="1"/>
    <col min="10254" max="10254" width="5" style="2" customWidth="1"/>
    <col min="10255" max="10255" width="9.125" style="2" customWidth="1"/>
    <col min="10256" max="10256" width="15.125" style="2" customWidth="1"/>
    <col min="10257" max="10496" width="9" style="2"/>
    <col min="10497" max="10497" width="2.25" style="2" customWidth="1"/>
    <col min="10498" max="10498" width="4.75" style="2" customWidth="1"/>
    <col min="10499" max="10499" width="5.75" style="2" customWidth="1"/>
    <col min="10500" max="10500" width="25.625" style="2" customWidth="1"/>
    <col min="10501" max="10501" width="5" style="2" customWidth="1"/>
    <col min="10502" max="10502" width="3.5" style="2" customWidth="1"/>
    <col min="10503" max="10503" width="2.5" style="2" customWidth="1"/>
    <col min="10504" max="10504" width="9.125" style="2" customWidth="1"/>
    <col min="10505" max="10505" width="3.5" style="2" customWidth="1"/>
    <col min="10506" max="10506" width="9.125" style="2" customWidth="1"/>
    <col min="10507" max="10507" width="3.5" style="2" customWidth="1"/>
    <col min="10508" max="10508" width="6.375" style="2" customWidth="1"/>
    <col min="10509" max="10509" width="2.5" style="2" customWidth="1"/>
    <col min="10510" max="10510" width="5" style="2" customWidth="1"/>
    <col min="10511" max="10511" width="9.125" style="2" customWidth="1"/>
    <col min="10512" max="10512" width="15.125" style="2" customWidth="1"/>
    <col min="10513" max="10752" width="9" style="2"/>
    <col min="10753" max="10753" width="2.25" style="2" customWidth="1"/>
    <col min="10754" max="10754" width="4.75" style="2" customWidth="1"/>
    <col min="10755" max="10755" width="5.75" style="2" customWidth="1"/>
    <col min="10756" max="10756" width="25.625" style="2" customWidth="1"/>
    <col min="10757" max="10757" width="5" style="2" customWidth="1"/>
    <col min="10758" max="10758" width="3.5" style="2" customWidth="1"/>
    <col min="10759" max="10759" width="2.5" style="2" customWidth="1"/>
    <col min="10760" max="10760" width="9.125" style="2" customWidth="1"/>
    <col min="10761" max="10761" width="3.5" style="2" customWidth="1"/>
    <col min="10762" max="10762" width="9.125" style="2" customWidth="1"/>
    <col min="10763" max="10763" width="3.5" style="2" customWidth="1"/>
    <col min="10764" max="10764" width="6.375" style="2" customWidth="1"/>
    <col min="10765" max="10765" width="2.5" style="2" customWidth="1"/>
    <col min="10766" max="10766" width="5" style="2" customWidth="1"/>
    <col min="10767" max="10767" width="9.125" style="2" customWidth="1"/>
    <col min="10768" max="10768" width="15.125" style="2" customWidth="1"/>
    <col min="10769" max="11008" width="9" style="2"/>
    <col min="11009" max="11009" width="2.25" style="2" customWidth="1"/>
    <col min="11010" max="11010" width="4.75" style="2" customWidth="1"/>
    <col min="11011" max="11011" width="5.75" style="2" customWidth="1"/>
    <col min="11012" max="11012" width="25.625" style="2" customWidth="1"/>
    <col min="11013" max="11013" width="5" style="2" customWidth="1"/>
    <col min="11014" max="11014" width="3.5" style="2" customWidth="1"/>
    <col min="11015" max="11015" width="2.5" style="2" customWidth="1"/>
    <col min="11016" max="11016" width="9.125" style="2" customWidth="1"/>
    <col min="11017" max="11017" width="3.5" style="2" customWidth="1"/>
    <col min="11018" max="11018" width="9.125" style="2" customWidth="1"/>
    <col min="11019" max="11019" width="3.5" style="2" customWidth="1"/>
    <col min="11020" max="11020" width="6.375" style="2" customWidth="1"/>
    <col min="11021" max="11021" width="2.5" style="2" customWidth="1"/>
    <col min="11022" max="11022" width="5" style="2" customWidth="1"/>
    <col min="11023" max="11023" width="9.125" style="2" customWidth="1"/>
    <col min="11024" max="11024" width="15.125" style="2" customWidth="1"/>
    <col min="11025" max="11264" width="9" style="2"/>
    <col min="11265" max="11265" width="2.25" style="2" customWidth="1"/>
    <col min="11266" max="11266" width="4.75" style="2" customWidth="1"/>
    <col min="11267" max="11267" width="5.75" style="2" customWidth="1"/>
    <col min="11268" max="11268" width="25.625" style="2" customWidth="1"/>
    <col min="11269" max="11269" width="5" style="2" customWidth="1"/>
    <col min="11270" max="11270" width="3.5" style="2" customWidth="1"/>
    <col min="11271" max="11271" width="2.5" style="2" customWidth="1"/>
    <col min="11272" max="11272" width="9.125" style="2" customWidth="1"/>
    <col min="11273" max="11273" width="3.5" style="2" customWidth="1"/>
    <col min="11274" max="11274" width="9.125" style="2" customWidth="1"/>
    <col min="11275" max="11275" width="3.5" style="2" customWidth="1"/>
    <col min="11276" max="11276" width="6.375" style="2" customWidth="1"/>
    <col min="11277" max="11277" width="2.5" style="2" customWidth="1"/>
    <col min="11278" max="11278" width="5" style="2" customWidth="1"/>
    <col min="11279" max="11279" width="9.125" style="2" customWidth="1"/>
    <col min="11280" max="11280" width="15.125" style="2" customWidth="1"/>
    <col min="11281" max="11520" width="9" style="2"/>
    <col min="11521" max="11521" width="2.25" style="2" customWidth="1"/>
    <col min="11522" max="11522" width="4.75" style="2" customWidth="1"/>
    <col min="11523" max="11523" width="5.75" style="2" customWidth="1"/>
    <col min="11524" max="11524" width="25.625" style="2" customWidth="1"/>
    <col min="11525" max="11525" width="5" style="2" customWidth="1"/>
    <col min="11526" max="11526" width="3.5" style="2" customWidth="1"/>
    <col min="11527" max="11527" width="2.5" style="2" customWidth="1"/>
    <col min="11528" max="11528" width="9.125" style="2" customWidth="1"/>
    <col min="11529" max="11529" width="3.5" style="2" customWidth="1"/>
    <col min="11530" max="11530" width="9.125" style="2" customWidth="1"/>
    <col min="11531" max="11531" width="3.5" style="2" customWidth="1"/>
    <col min="11532" max="11532" width="6.375" style="2" customWidth="1"/>
    <col min="11533" max="11533" width="2.5" style="2" customWidth="1"/>
    <col min="11534" max="11534" width="5" style="2" customWidth="1"/>
    <col min="11535" max="11535" width="9.125" style="2" customWidth="1"/>
    <col min="11536" max="11536" width="15.125" style="2" customWidth="1"/>
    <col min="11537" max="11776" width="9" style="2"/>
    <col min="11777" max="11777" width="2.25" style="2" customWidth="1"/>
    <col min="11778" max="11778" width="4.75" style="2" customWidth="1"/>
    <col min="11779" max="11779" width="5.75" style="2" customWidth="1"/>
    <col min="11780" max="11780" width="25.625" style="2" customWidth="1"/>
    <col min="11781" max="11781" width="5" style="2" customWidth="1"/>
    <col min="11782" max="11782" width="3.5" style="2" customWidth="1"/>
    <col min="11783" max="11783" width="2.5" style="2" customWidth="1"/>
    <col min="11784" max="11784" width="9.125" style="2" customWidth="1"/>
    <col min="11785" max="11785" width="3.5" style="2" customWidth="1"/>
    <col min="11786" max="11786" width="9.125" style="2" customWidth="1"/>
    <col min="11787" max="11787" width="3.5" style="2" customWidth="1"/>
    <col min="11788" max="11788" width="6.375" style="2" customWidth="1"/>
    <col min="11789" max="11789" width="2.5" style="2" customWidth="1"/>
    <col min="11790" max="11790" width="5" style="2" customWidth="1"/>
    <col min="11791" max="11791" width="9.125" style="2" customWidth="1"/>
    <col min="11792" max="11792" width="15.125" style="2" customWidth="1"/>
    <col min="11793" max="12032" width="9" style="2"/>
    <col min="12033" max="12033" width="2.25" style="2" customWidth="1"/>
    <col min="12034" max="12034" width="4.75" style="2" customWidth="1"/>
    <col min="12035" max="12035" width="5.75" style="2" customWidth="1"/>
    <col min="12036" max="12036" width="25.625" style="2" customWidth="1"/>
    <col min="12037" max="12037" width="5" style="2" customWidth="1"/>
    <col min="12038" max="12038" width="3.5" style="2" customWidth="1"/>
    <col min="12039" max="12039" width="2.5" style="2" customWidth="1"/>
    <col min="12040" max="12040" width="9.125" style="2" customWidth="1"/>
    <col min="12041" max="12041" width="3.5" style="2" customWidth="1"/>
    <col min="12042" max="12042" width="9.125" style="2" customWidth="1"/>
    <col min="12043" max="12043" width="3.5" style="2" customWidth="1"/>
    <col min="12044" max="12044" width="6.375" style="2" customWidth="1"/>
    <col min="12045" max="12045" width="2.5" style="2" customWidth="1"/>
    <col min="12046" max="12046" width="5" style="2" customWidth="1"/>
    <col min="12047" max="12047" width="9.125" style="2" customWidth="1"/>
    <col min="12048" max="12048" width="15.125" style="2" customWidth="1"/>
    <col min="12049" max="12288" width="9" style="2"/>
    <col min="12289" max="12289" width="2.25" style="2" customWidth="1"/>
    <col min="12290" max="12290" width="4.75" style="2" customWidth="1"/>
    <col min="12291" max="12291" width="5.75" style="2" customWidth="1"/>
    <col min="12292" max="12292" width="25.625" style="2" customWidth="1"/>
    <col min="12293" max="12293" width="5" style="2" customWidth="1"/>
    <col min="12294" max="12294" width="3.5" style="2" customWidth="1"/>
    <col min="12295" max="12295" width="2.5" style="2" customWidth="1"/>
    <col min="12296" max="12296" width="9.125" style="2" customWidth="1"/>
    <col min="12297" max="12297" width="3.5" style="2" customWidth="1"/>
    <col min="12298" max="12298" width="9.125" style="2" customWidth="1"/>
    <col min="12299" max="12299" width="3.5" style="2" customWidth="1"/>
    <col min="12300" max="12300" width="6.375" style="2" customWidth="1"/>
    <col min="12301" max="12301" width="2.5" style="2" customWidth="1"/>
    <col min="12302" max="12302" width="5" style="2" customWidth="1"/>
    <col min="12303" max="12303" width="9.125" style="2" customWidth="1"/>
    <col min="12304" max="12304" width="15.125" style="2" customWidth="1"/>
    <col min="12305" max="12544" width="9" style="2"/>
    <col min="12545" max="12545" width="2.25" style="2" customWidth="1"/>
    <col min="12546" max="12546" width="4.75" style="2" customWidth="1"/>
    <col min="12547" max="12547" width="5.75" style="2" customWidth="1"/>
    <col min="12548" max="12548" width="25.625" style="2" customWidth="1"/>
    <col min="12549" max="12549" width="5" style="2" customWidth="1"/>
    <col min="12550" max="12550" width="3.5" style="2" customWidth="1"/>
    <col min="12551" max="12551" width="2.5" style="2" customWidth="1"/>
    <col min="12552" max="12552" width="9.125" style="2" customWidth="1"/>
    <col min="12553" max="12553" width="3.5" style="2" customWidth="1"/>
    <col min="12554" max="12554" width="9.125" style="2" customWidth="1"/>
    <col min="12555" max="12555" width="3.5" style="2" customWidth="1"/>
    <col min="12556" max="12556" width="6.375" style="2" customWidth="1"/>
    <col min="12557" max="12557" width="2.5" style="2" customWidth="1"/>
    <col min="12558" max="12558" width="5" style="2" customWidth="1"/>
    <col min="12559" max="12559" width="9.125" style="2" customWidth="1"/>
    <col min="12560" max="12560" width="15.125" style="2" customWidth="1"/>
    <col min="12561" max="12800" width="9" style="2"/>
    <col min="12801" max="12801" width="2.25" style="2" customWidth="1"/>
    <col min="12802" max="12802" width="4.75" style="2" customWidth="1"/>
    <col min="12803" max="12803" width="5.75" style="2" customWidth="1"/>
    <col min="12804" max="12804" width="25.625" style="2" customWidth="1"/>
    <col min="12805" max="12805" width="5" style="2" customWidth="1"/>
    <col min="12806" max="12806" width="3.5" style="2" customWidth="1"/>
    <col min="12807" max="12807" width="2.5" style="2" customWidth="1"/>
    <col min="12808" max="12808" width="9.125" style="2" customWidth="1"/>
    <col min="12809" max="12809" width="3.5" style="2" customWidth="1"/>
    <col min="12810" max="12810" width="9.125" style="2" customWidth="1"/>
    <col min="12811" max="12811" width="3.5" style="2" customWidth="1"/>
    <col min="12812" max="12812" width="6.375" style="2" customWidth="1"/>
    <col min="12813" max="12813" width="2.5" style="2" customWidth="1"/>
    <col min="12814" max="12814" width="5" style="2" customWidth="1"/>
    <col min="12815" max="12815" width="9.125" style="2" customWidth="1"/>
    <col min="12816" max="12816" width="15.125" style="2" customWidth="1"/>
    <col min="12817" max="13056" width="9" style="2"/>
    <col min="13057" max="13057" width="2.25" style="2" customWidth="1"/>
    <col min="13058" max="13058" width="4.75" style="2" customWidth="1"/>
    <col min="13059" max="13059" width="5.75" style="2" customWidth="1"/>
    <col min="13060" max="13060" width="25.625" style="2" customWidth="1"/>
    <col min="13061" max="13061" width="5" style="2" customWidth="1"/>
    <col min="13062" max="13062" width="3.5" style="2" customWidth="1"/>
    <col min="13063" max="13063" width="2.5" style="2" customWidth="1"/>
    <col min="13064" max="13064" width="9.125" style="2" customWidth="1"/>
    <col min="13065" max="13065" width="3.5" style="2" customWidth="1"/>
    <col min="13066" max="13066" width="9.125" style="2" customWidth="1"/>
    <col min="13067" max="13067" width="3.5" style="2" customWidth="1"/>
    <col min="13068" max="13068" width="6.375" style="2" customWidth="1"/>
    <col min="13069" max="13069" width="2.5" style="2" customWidth="1"/>
    <col min="13070" max="13070" width="5" style="2" customWidth="1"/>
    <col min="13071" max="13071" width="9.125" style="2" customWidth="1"/>
    <col min="13072" max="13072" width="15.125" style="2" customWidth="1"/>
    <col min="13073" max="13312" width="9" style="2"/>
    <col min="13313" max="13313" width="2.25" style="2" customWidth="1"/>
    <col min="13314" max="13314" width="4.75" style="2" customWidth="1"/>
    <col min="13315" max="13315" width="5.75" style="2" customWidth="1"/>
    <col min="13316" max="13316" width="25.625" style="2" customWidth="1"/>
    <col min="13317" max="13317" width="5" style="2" customWidth="1"/>
    <col min="13318" max="13318" width="3.5" style="2" customWidth="1"/>
    <col min="13319" max="13319" width="2.5" style="2" customWidth="1"/>
    <col min="13320" max="13320" width="9.125" style="2" customWidth="1"/>
    <col min="13321" max="13321" width="3.5" style="2" customWidth="1"/>
    <col min="13322" max="13322" width="9.125" style="2" customWidth="1"/>
    <col min="13323" max="13323" width="3.5" style="2" customWidth="1"/>
    <col min="13324" max="13324" width="6.375" style="2" customWidth="1"/>
    <col min="13325" max="13325" width="2.5" style="2" customWidth="1"/>
    <col min="13326" max="13326" width="5" style="2" customWidth="1"/>
    <col min="13327" max="13327" width="9.125" style="2" customWidth="1"/>
    <col min="13328" max="13328" width="15.125" style="2" customWidth="1"/>
    <col min="13329" max="13568" width="9" style="2"/>
    <col min="13569" max="13569" width="2.25" style="2" customWidth="1"/>
    <col min="13570" max="13570" width="4.75" style="2" customWidth="1"/>
    <col min="13571" max="13571" width="5.75" style="2" customWidth="1"/>
    <col min="13572" max="13572" width="25.625" style="2" customWidth="1"/>
    <col min="13573" max="13573" width="5" style="2" customWidth="1"/>
    <col min="13574" max="13574" width="3.5" style="2" customWidth="1"/>
    <col min="13575" max="13575" width="2.5" style="2" customWidth="1"/>
    <col min="13576" max="13576" width="9.125" style="2" customWidth="1"/>
    <col min="13577" max="13577" width="3.5" style="2" customWidth="1"/>
    <col min="13578" max="13578" width="9.125" style="2" customWidth="1"/>
    <col min="13579" max="13579" width="3.5" style="2" customWidth="1"/>
    <col min="13580" max="13580" width="6.375" style="2" customWidth="1"/>
    <col min="13581" max="13581" width="2.5" style="2" customWidth="1"/>
    <col min="13582" max="13582" width="5" style="2" customWidth="1"/>
    <col min="13583" max="13583" width="9.125" style="2" customWidth="1"/>
    <col min="13584" max="13584" width="15.125" style="2" customWidth="1"/>
    <col min="13585" max="13824" width="9" style="2"/>
    <col min="13825" max="13825" width="2.25" style="2" customWidth="1"/>
    <col min="13826" max="13826" width="4.75" style="2" customWidth="1"/>
    <col min="13827" max="13827" width="5.75" style="2" customWidth="1"/>
    <col min="13828" max="13828" width="25.625" style="2" customWidth="1"/>
    <col min="13829" max="13829" width="5" style="2" customWidth="1"/>
    <col min="13830" max="13830" width="3.5" style="2" customWidth="1"/>
    <col min="13831" max="13831" width="2.5" style="2" customWidth="1"/>
    <col min="13832" max="13832" width="9.125" style="2" customWidth="1"/>
    <col min="13833" max="13833" width="3.5" style="2" customWidth="1"/>
    <col min="13834" max="13834" width="9.125" style="2" customWidth="1"/>
    <col min="13835" max="13835" width="3.5" style="2" customWidth="1"/>
    <col min="13836" max="13836" width="6.375" style="2" customWidth="1"/>
    <col min="13837" max="13837" width="2.5" style="2" customWidth="1"/>
    <col min="13838" max="13838" width="5" style="2" customWidth="1"/>
    <col min="13839" max="13839" width="9.125" style="2" customWidth="1"/>
    <col min="13840" max="13840" width="15.125" style="2" customWidth="1"/>
    <col min="13841" max="14080" width="9" style="2"/>
    <col min="14081" max="14081" width="2.25" style="2" customWidth="1"/>
    <col min="14082" max="14082" width="4.75" style="2" customWidth="1"/>
    <col min="14083" max="14083" width="5.75" style="2" customWidth="1"/>
    <col min="14084" max="14084" width="25.625" style="2" customWidth="1"/>
    <col min="14085" max="14085" width="5" style="2" customWidth="1"/>
    <col min="14086" max="14086" width="3.5" style="2" customWidth="1"/>
    <col min="14087" max="14087" width="2.5" style="2" customWidth="1"/>
    <col min="14088" max="14088" width="9.125" style="2" customWidth="1"/>
    <col min="14089" max="14089" width="3.5" style="2" customWidth="1"/>
    <col min="14090" max="14090" width="9.125" style="2" customWidth="1"/>
    <col min="14091" max="14091" width="3.5" style="2" customWidth="1"/>
    <col min="14092" max="14092" width="6.375" style="2" customWidth="1"/>
    <col min="14093" max="14093" width="2.5" style="2" customWidth="1"/>
    <col min="14094" max="14094" width="5" style="2" customWidth="1"/>
    <col min="14095" max="14095" width="9.125" style="2" customWidth="1"/>
    <col min="14096" max="14096" width="15.125" style="2" customWidth="1"/>
    <col min="14097" max="14336" width="9" style="2"/>
    <col min="14337" max="14337" width="2.25" style="2" customWidth="1"/>
    <col min="14338" max="14338" width="4.75" style="2" customWidth="1"/>
    <col min="14339" max="14339" width="5.75" style="2" customWidth="1"/>
    <col min="14340" max="14340" width="25.625" style="2" customWidth="1"/>
    <col min="14341" max="14341" width="5" style="2" customWidth="1"/>
    <col min="14342" max="14342" width="3.5" style="2" customWidth="1"/>
    <col min="14343" max="14343" width="2.5" style="2" customWidth="1"/>
    <col min="14344" max="14344" width="9.125" style="2" customWidth="1"/>
    <col min="14345" max="14345" width="3.5" style="2" customWidth="1"/>
    <col min="14346" max="14346" width="9.125" style="2" customWidth="1"/>
    <col min="14347" max="14347" width="3.5" style="2" customWidth="1"/>
    <col min="14348" max="14348" width="6.375" style="2" customWidth="1"/>
    <col min="14349" max="14349" width="2.5" style="2" customWidth="1"/>
    <col min="14350" max="14350" width="5" style="2" customWidth="1"/>
    <col min="14351" max="14351" width="9.125" style="2" customWidth="1"/>
    <col min="14352" max="14352" width="15.125" style="2" customWidth="1"/>
    <col min="14353" max="14592" width="9" style="2"/>
    <col min="14593" max="14593" width="2.25" style="2" customWidth="1"/>
    <col min="14594" max="14594" width="4.75" style="2" customWidth="1"/>
    <col min="14595" max="14595" width="5.75" style="2" customWidth="1"/>
    <col min="14596" max="14596" width="25.625" style="2" customWidth="1"/>
    <col min="14597" max="14597" width="5" style="2" customWidth="1"/>
    <col min="14598" max="14598" width="3.5" style="2" customWidth="1"/>
    <col min="14599" max="14599" width="2.5" style="2" customWidth="1"/>
    <col min="14600" max="14600" width="9.125" style="2" customWidth="1"/>
    <col min="14601" max="14601" width="3.5" style="2" customWidth="1"/>
    <col min="14602" max="14602" width="9.125" style="2" customWidth="1"/>
    <col min="14603" max="14603" width="3.5" style="2" customWidth="1"/>
    <col min="14604" max="14604" width="6.375" style="2" customWidth="1"/>
    <col min="14605" max="14605" width="2.5" style="2" customWidth="1"/>
    <col min="14606" max="14606" width="5" style="2" customWidth="1"/>
    <col min="14607" max="14607" width="9.125" style="2" customWidth="1"/>
    <col min="14608" max="14608" width="15.125" style="2" customWidth="1"/>
    <col min="14609" max="14848" width="9" style="2"/>
    <col min="14849" max="14849" width="2.25" style="2" customWidth="1"/>
    <col min="14850" max="14850" width="4.75" style="2" customWidth="1"/>
    <col min="14851" max="14851" width="5.75" style="2" customWidth="1"/>
    <col min="14852" max="14852" width="25.625" style="2" customWidth="1"/>
    <col min="14853" max="14853" width="5" style="2" customWidth="1"/>
    <col min="14854" max="14854" width="3.5" style="2" customWidth="1"/>
    <col min="14855" max="14855" width="2.5" style="2" customWidth="1"/>
    <col min="14856" max="14856" width="9.125" style="2" customWidth="1"/>
    <col min="14857" max="14857" width="3.5" style="2" customWidth="1"/>
    <col min="14858" max="14858" width="9.125" style="2" customWidth="1"/>
    <col min="14859" max="14859" width="3.5" style="2" customWidth="1"/>
    <col min="14860" max="14860" width="6.375" style="2" customWidth="1"/>
    <col min="14861" max="14861" width="2.5" style="2" customWidth="1"/>
    <col min="14862" max="14862" width="5" style="2" customWidth="1"/>
    <col min="14863" max="14863" width="9.125" style="2" customWidth="1"/>
    <col min="14864" max="14864" width="15.125" style="2" customWidth="1"/>
    <col min="14865" max="15104" width="9" style="2"/>
    <col min="15105" max="15105" width="2.25" style="2" customWidth="1"/>
    <col min="15106" max="15106" width="4.75" style="2" customWidth="1"/>
    <col min="15107" max="15107" width="5.75" style="2" customWidth="1"/>
    <col min="15108" max="15108" width="25.625" style="2" customWidth="1"/>
    <col min="15109" max="15109" width="5" style="2" customWidth="1"/>
    <col min="15110" max="15110" width="3.5" style="2" customWidth="1"/>
    <col min="15111" max="15111" width="2.5" style="2" customWidth="1"/>
    <col min="15112" max="15112" width="9.125" style="2" customWidth="1"/>
    <col min="15113" max="15113" width="3.5" style="2" customWidth="1"/>
    <col min="15114" max="15114" width="9.125" style="2" customWidth="1"/>
    <col min="15115" max="15115" width="3.5" style="2" customWidth="1"/>
    <col min="15116" max="15116" width="6.375" style="2" customWidth="1"/>
    <col min="15117" max="15117" width="2.5" style="2" customWidth="1"/>
    <col min="15118" max="15118" width="5" style="2" customWidth="1"/>
    <col min="15119" max="15119" width="9.125" style="2" customWidth="1"/>
    <col min="15120" max="15120" width="15.125" style="2" customWidth="1"/>
    <col min="15121" max="15360" width="9" style="2"/>
    <col min="15361" max="15361" width="2.25" style="2" customWidth="1"/>
    <col min="15362" max="15362" width="4.75" style="2" customWidth="1"/>
    <col min="15363" max="15363" width="5.75" style="2" customWidth="1"/>
    <col min="15364" max="15364" width="25.625" style="2" customWidth="1"/>
    <col min="15365" max="15365" width="5" style="2" customWidth="1"/>
    <col min="15366" max="15366" width="3.5" style="2" customWidth="1"/>
    <col min="15367" max="15367" width="2.5" style="2" customWidth="1"/>
    <col min="15368" max="15368" width="9.125" style="2" customWidth="1"/>
    <col min="15369" max="15369" width="3.5" style="2" customWidth="1"/>
    <col min="15370" max="15370" width="9.125" style="2" customWidth="1"/>
    <col min="15371" max="15371" width="3.5" style="2" customWidth="1"/>
    <col min="15372" max="15372" width="6.375" style="2" customWidth="1"/>
    <col min="15373" max="15373" width="2.5" style="2" customWidth="1"/>
    <col min="15374" max="15374" width="5" style="2" customWidth="1"/>
    <col min="15375" max="15375" width="9.125" style="2" customWidth="1"/>
    <col min="15376" max="15376" width="15.125" style="2" customWidth="1"/>
    <col min="15377" max="15616" width="9" style="2"/>
    <col min="15617" max="15617" width="2.25" style="2" customWidth="1"/>
    <col min="15618" max="15618" width="4.75" style="2" customWidth="1"/>
    <col min="15619" max="15619" width="5.75" style="2" customWidth="1"/>
    <col min="15620" max="15620" width="25.625" style="2" customWidth="1"/>
    <col min="15621" max="15621" width="5" style="2" customWidth="1"/>
    <col min="15622" max="15622" width="3.5" style="2" customWidth="1"/>
    <col min="15623" max="15623" width="2.5" style="2" customWidth="1"/>
    <col min="15624" max="15624" width="9.125" style="2" customWidth="1"/>
    <col min="15625" max="15625" width="3.5" style="2" customWidth="1"/>
    <col min="15626" max="15626" width="9.125" style="2" customWidth="1"/>
    <col min="15627" max="15627" width="3.5" style="2" customWidth="1"/>
    <col min="15628" max="15628" width="6.375" style="2" customWidth="1"/>
    <col min="15629" max="15629" width="2.5" style="2" customWidth="1"/>
    <col min="15630" max="15630" width="5" style="2" customWidth="1"/>
    <col min="15631" max="15631" width="9.125" style="2" customWidth="1"/>
    <col min="15632" max="15632" width="15.125" style="2" customWidth="1"/>
    <col min="15633" max="15872" width="9" style="2"/>
    <col min="15873" max="15873" width="2.25" style="2" customWidth="1"/>
    <col min="15874" max="15874" width="4.75" style="2" customWidth="1"/>
    <col min="15875" max="15875" width="5.75" style="2" customWidth="1"/>
    <col min="15876" max="15876" width="25.625" style="2" customWidth="1"/>
    <col min="15877" max="15877" width="5" style="2" customWidth="1"/>
    <col min="15878" max="15878" width="3.5" style="2" customWidth="1"/>
    <col min="15879" max="15879" width="2.5" style="2" customWidth="1"/>
    <col min="15880" max="15880" width="9.125" style="2" customWidth="1"/>
    <col min="15881" max="15881" width="3.5" style="2" customWidth="1"/>
    <col min="15882" max="15882" width="9.125" style="2" customWidth="1"/>
    <col min="15883" max="15883" width="3.5" style="2" customWidth="1"/>
    <col min="15884" max="15884" width="6.375" style="2" customWidth="1"/>
    <col min="15885" max="15885" width="2.5" style="2" customWidth="1"/>
    <col min="15886" max="15886" width="5" style="2" customWidth="1"/>
    <col min="15887" max="15887" width="9.125" style="2" customWidth="1"/>
    <col min="15888" max="15888" width="15.125" style="2" customWidth="1"/>
    <col min="15889" max="16128" width="9" style="2"/>
    <col min="16129" max="16129" width="2.25" style="2" customWidth="1"/>
    <col min="16130" max="16130" width="4.75" style="2" customWidth="1"/>
    <col min="16131" max="16131" width="5.75" style="2" customWidth="1"/>
    <col min="16132" max="16132" width="25.625" style="2" customWidth="1"/>
    <col min="16133" max="16133" width="5" style="2" customWidth="1"/>
    <col min="16134" max="16134" width="3.5" style="2" customWidth="1"/>
    <col min="16135" max="16135" width="2.5" style="2" customWidth="1"/>
    <col min="16136" max="16136" width="9.125" style="2" customWidth="1"/>
    <col min="16137" max="16137" width="3.5" style="2" customWidth="1"/>
    <col min="16138" max="16138" width="9.125" style="2" customWidth="1"/>
    <col min="16139" max="16139" width="3.5" style="2" customWidth="1"/>
    <col min="16140" max="16140" width="6.375" style="2" customWidth="1"/>
    <col min="16141" max="16141" width="2.5" style="2" customWidth="1"/>
    <col min="16142" max="16142" width="5" style="2" customWidth="1"/>
    <col min="16143" max="16143" width="9.125" style="2" customWidth="1"/>
    <col min="16144" max="16144" width="15.125" style="2" customWidth="1"/>
    <col min="16145" max="16384" width="9" style="2"/>
  </cols>
  <sheetData>
    <row r="1" spans="1:19" ht="60" customHeight="1" x14ac:dyDescent="0.15"/>
    <row r="2" spans="1:19" ht="24.75" customHeight="1" thickBot="1" x14ac:dyDescent="0.2">
      <c r="A2" s="3"/>
      <c r="J2" s="5"/>
      <c r="K2" s="6"/>
      <c r="L2" s="1"/>
      <c r="M2" s="7" t="s">
        <v>27</v>
      </c>
      <c r="N2" s="3"/>
      <c r="O2" s="8"/>
    </row>
    <row r="3" spans="1:19" ht="30" customHeight="1" thickBot="1" x14ac:dyDescent="0.2">
      <c r="B3" s="82" t="s">
        <v>76</v>
      </c>
      <c r="C3" s="83"/>
      <c r="D3" s="83"/>
      <c r="E3" s="83"/>
      <c r="F3" s="83"/>
      <c r="G3" s="83"/>
      <c r="H3" s="83"/>
      <c r="I3" s="83"/>
      <c r="J3" s="83"/>
      <c r="K3" s="83"/>
      <c r="L3" s="83"/>
      <c r="M3" s="83"/>
      <c r="N3" s="83"/>
      <c r="O3" s="84"/>
    </row>
    <row r="4" spans="1:19" ht="30" customHeight="1" x14ac:dyDescent="0.15">
      <c r="B4" s="9">
        <v>1</v>
      </c>
      <c r="C4" s="10" t="s">
        <v>44</v>
      </c>
      <c r="D4" s="11"/>
      <c r="E4" s="85"/>
      <c r="F4" s="86"/>
      <c r="G4" s="86"/>
      <c r="H4" s="86"/>
      <c r="I4" s="86"/>
      <c r="J4" s="86"/>
      <c r="K4" s="86"/>
      <c r="L4" s="86"/>
      <c r="M4" s="86"/>
      <c r="N4" s="86"/>
      <c r="O4" s="87"/>
    </row>
    <row r="5" spans="1:19" ht="30" customHeight="1" x14ac:dyDescent="0.15">
      <c r="B5" s="9">
        <f>+B4+1</f>
        <v>2</v>
      </c>
      <c r="C5" s="10" t="s">
        <v>45</v>
      </c>
      <c r="D5" s="11"/>
      <c r="E5" s="88">
        <f>①計画書!E5</f>
        <v>0</v>
      </c>
      <c r="F5" s="89"/>
      <c r="G5" s="89"/>
      <c r="H5" s="89"/>
      <c r="I5" s="89"/>
      <c r="J5" s="89"/>
      <c r="K5" s="89"/>
      <c r="L5" s="89"/>
      <c r="M5" s="89"/>
      <c r="N5" s="89"/>
      <c r="O5" s="90"/>
    </row>
    <row r="6" spans="1:19" ht="30" customHeight="1" x14ac:dyDescent="0.15">
      <c r="B6" s="9">
        <f t="shared" ref="B6:B11" si="0">+B5+1</f>
        <v>3</v>
      </c>
      <c r="C6" s="10" t="s">
        <v>46</v>
      </c>
      <c r="D6" s="11"/>
      <c r="E6" s="91">
        <f>①計画書!E6</f>
        <v>0</v>
      </c>
      <c r="F6" s="92"/>
      <c r="G6" s="93"/>
      <c r="H6" s="93"/>
      <c r="I6" s="93"/>
      <c r="J6" s="93"/>
      <c r="K6" s="93"/>
      <c r="L6" s="93"/>
      <c r="M6" s="93"/>
      <c r="N6" s="93"/>
      <c r="O6" s="94"/>
    </row>
    <row r="7" spans="1:19" ht="30" customHeight="1" x14ac:dyDescent="0.15">
      <c r="B7" s="9">
        <f t="shared" si="0"/>
        <v>4</v>
      </c>
      <c r="C7" s="10" t="s">
        <v>31</v>
      </c>
      <c r="D7" s="11"/>
      <c r="E7" s="91">
        <f>①計画書!E7</f>
        <v>0</v>
      </c>
      <c r="F7" s="92"/>
      <c r="G7" s="92"/>
      <c r="H7" s="92"/>
      <c r="I7" s="92"/>
      <c r="J7" s="92"/>
      <c r="K7" s="92"/>
      <c r="L7" s="92"/>
      <c r="M7" s="92"/>
      <c r="N7" s="92"/>
      <c r="O7" s="95"/>
    </row>
    <row r="8" spans="1:19" ht="30" customHeight="1" x14ac:dyDescent="0.15">
      <c r="B8" s="9">
        <f t="shared" si="0"/>
        <v>5</v>
      </c>
      <c r="C8" s="10" t="s">
        <v>10</v>
      </c>
      <c r="D8" s="11"/>
      <c r="E8" s="91">
        <f>①計画書!E8</f>
        <v>0</v>
      </c>
      <c r="F8" s="92"/>
      <c r="G8" s="92"/>
      <c r="H8" s="92"/>
      <c r="I8" s="92"/>
      <c r="J8" s="92"/>
      <c r="K8" s="92"/>
      <c r="L8" s="92"/>
      <c r="M8" s="92"/>
      <c r="N8" s="92"/>
      <c r="O8" s="95"/>
    </row>
    <row r="9" spans="1:19" ht="30" customHeight="1" x14ac:dyDescent="0.15">
      <c r="B9" s="9">
        <f t="shared" si="0"/>
        <v>6</v>
      </c>
      <c r="C9" s="10" t="s">
        <v>11</v>
      </c>
      <c r="D9" s="11"/>
      <c r="E9" s="91">
        <f>①計画書!E9</f>
        <v>0</v>
      </c>
      <c r="F9" s="92"/>
      <c r="G9" s="92"/>
      <c r="H9" s="92"/>
      <c r="I9" s="92"/>
      <c r="J9" s="92"/>
      <c r="K9" s="92"/>
      <c r="L9" s="92"/>
      <c r="M9" s="92"/>
      <c r="N9" s="92"/>
      <c r="O9" s="95"/>
    </row>
    <row r="10" spans="1:19" ht="30" customHeight="1" x14ac:dyDescent="0.15">
      <c r="B10" s="9">
        <f t="shared" si="0"/>
        <v>7</v>
      </c>
      <c r="C10" s="10" t="s">
        <v>12</v>
      </c>
      <c r="D10" s="11"/>
      <c r="E10" s="91">
        <f>①計画書!E10</f>
        <v>0</v>
      </c>
      <c r="F10" s="92"/>
      <c r="G10" s="93"/>
      <c r="H10" s="93"/>
      <c r="I10" s="93"/>
      <c r="J10" s="93"/>
      <c r="K10" s="93"/>
      <c r="L10" s="93"/>
      <c r="M10" s="93"/>
      <c r="N10" s="93"/>
      <c r="O10" s="94"/>
    </row>
    <row r="11" spans="1:19" ht="30" customHeight="1" x14ac:dyDescent="0.15">
      <c r="B11" s="9">
        <f t="shared" si="0"/>
        <v>8</v>
      </c>
      <c r="C11" s="10" t="s">
        <v>47</v>
      </c>
      <c r="D11" s="12"/>
      <c r="E11" s="13" t="s">
        <v>33</v>
      </c>
      <c r="F11" s="96"/>
      <c r="G11" s="96"/>
      <c r="H11" s="96"/>
      <c r="I11" s="13" t="s">
        <v>34</v>
      </c>
      <c r="J11" s="96"/>
      <c r="K11" s="97"/>
      <c r="L11" s="98"/>
      <c r="M11" s="99" t="str">
        <f>CONCATENATE(J11-F11+1,"日")</f>
        <v>1日</v>
      </c>
      <c r="N11" s="100"/>
      <c r="O11" s="14" t="str">
        <f>CONCATENATE(ROUND((J11-F11+1)/30,0),"月")</f>
        <v>0月</v>
      </c>
      <c r="P11" s="15"/>
      <c r="Q11" s="16"/>
      <c r="R11" s="16"/>
      <c r="S11" s="16"/>
    </row>
    <row r="12" spans="1:19" ht="30" customHeight="1" x14ac:dyDescent="0.15">
      <c r="B12" s="9">
        <f>+B11+1</f>
        <v>9</v>
      </c>
      <c r="C12" s="10" t="s">
        <v>48</v>
      </c>
      <c r="D12" s="11"/>
      <c r="E12" s="17" t="s">
        <v>35</v>
      </c>
      <c r="F12" s="18"/>
      <c r="G12" s="19"/>
      <c r="H12" s="17" t="s">
        <v>36</v>
      </c>
      <c r="I12" s="19"/>
      <c r="J12" s="20" t="str">
        <f>IF(D13="月当たり","月当たりレンタル料金（円）","日当たりレンタル料金（円）")</f>
        <v>月当たりレンタル料金（円）</v>
      </c>
      <c r="K12" s="19"/>
      <c r="L12" s="17" t="str">
        <f>IF(D13="月当たり","設置期間(月数)","設置期間(日数)")</f>
        <v>設置期間(月数)</v>
      </c>
      <c r="M12" s="19"/>
      <c r="N12" s="19"/>
      <c r="O12" s="21" t="s">
        <v>37</v>
      </c>
    </row>
    <row r="13" spans="1:19" ht="30" customHeight="1" x14ac:dyDescent="0.15">
      <c r="B13" s="34"/>
      <c r="C13" s="37" t="s">
        <v>64</v>
      </c>
      <c r="D13" s="39" t="s">
        <v>63</v>
      </c>
      <c r="E13" s="22"/>
      <c r="F13" s="23" t="s">
        <v>49</v>
      </c>
      <c r="G13" s="24" t="s">
        <v>38</v>
      </c>
      <c r="H13" s="25"/>
      <c r="I13" s="23" t="s">
        <v>51</v>
      </c>
      <c r="J13" s="25"/>
      <c r="K13" s="23" t="s">
        <v>39</v>
      </c>
      <c r="L13" s="26"/>
      <c r="M13" s="23" t="s">
        <v>41</v>
      </c>
      <c r="N13" s="23" t="s">
        <v>52</v>
      </c>
      <c r="O13" s="27">
        <f>(H13+J13*L13)*E13</f>
        <v>0</v>
      </c>
    </row>
    <row r="14" spans="1:19" ht="30" customHeight="1" x14ac:dyDescent="0.15">
      <c r="B14" s="9">
        <f>+B12+1</f>
        <v>10</v>
      </c>
      <c r="C14" s="10" t="s">
        <v>54</v>
      </c>
      <c r="D14" s="11"/>
      <c r="E14" s="17" t="s">
        <v>35</v>
      </c>
      <c r="F14" s="18"/>
      <c r="G14" s="19"/>
      <c r="H14" s="17" t="s">
        <v>36</v>
      </c>
      <c r="I14" s="19"/>
      <c r="J14" s="20" t="str">
        <f>IF(D15="月当たり","月当たりレンタル料金（円）","日当たりレンタル料金（円）")</f>
        <v>月当たりレンタル料金（円）</v>
      </c>
      <c r="K14" s="19"/>
      <c r="L14" s="17" t="str">
        <f>IF(D15="月当たり","設置期間(月数)","設置期間(日数)")</f>
        <v>設置期間(月数)</v>
      </c>
      <c r="M14" s="19"/>
      <c r="N14" s="19"/>
      <c r="O14" s="21" t="s">
        <v>37</v>
      </c>
    </row>
    <row r="15" spans="1:19" ht="30" customHeight="1" x14ac:dyDescent="0.15">
      <c r="B15" s="34"/>
      <c r="C15" s="37" t="s">
        <v>64</v>
      </c>
      <c r="D15" s="40" t="str">
        <f>D13</f>
        <v>月当たり</v>
      </c>
      <c r="E15" s="28">
        <f>E13</f>
        <v>0</v>
      </c>
      <c r="F15" s="23" t="s">
        <v>39</v>
      </c>
      <c r="G15" s="24" t="s">
        <v>53</v>
      </c>
      <c r="H15" s="25"/>
      <c r="I15" s="23" t="s">
        <v>51</v>
      </c>
      <c r="J15" s="25"/>
      <c r="K15" s="23" t="s">
        <v>49</v>
      </c>
      <c r="L15" s="23">
        <f>L13</f>
        <v>0</v>
      </c>
      <c r="M15" s="23" t="s">
        <v>50</v>
      </c>
      <c r="N15" s="23" t="s">
        <v>40</v>
      </c>
      <c r="O15" s="27">
        <f>(H15+J15*L15)*E15</f>
        <v>0</v>
      </c>
    </row>
    <row r="16" spans="1:19" ht="30" customHeight="1" x14ac:dyDescent="0.15">
      <c r="B16" s="33">
        <f>+B14+1</f>
        <v>11</v>
      </c>
      <c r="C16" s="80" t="s">
        <v>55</v>
      </c>
      <c r="D16" s="81"/>
      <c r="E16" s="17"/>
      <c r="F16" s="18"/>
      <c r="G16" s="19"/>
      <c r="H16" s="17"/>
      <c r="I16" s="19"/>
      <c r="J16" s="17"/>
      <c r="K16" s="19"/>
      <c r="L16" s="17"/>
      <c r="M16" s="19"/>
      <c r="N16" s="19"/>
      <c r="O16" s="21" t="s">
        <v>37</v>
      </c>
    </row>
    <row r="17" spans="1:15" ht="30" customHeight="1" x14ac:dyDescent="0.15">
      <c r="B17" s="35"/>
      <c r="C17" s="69" t="s">
        <v>65</v>
      </c>
      <c r="D17" s="70"/>
      <c r="E17" s="28"/>
      <c r="F17" s="23"/>
      <c r="G17" s="24"/>
      <c r="H17" s="29"/>
      <c r="I17" s="23"/>
      <c r="J17" s="29">
        <f>+O13</f>
        <v>0</v>
      </c>
      <c r="K17" s="23" t="s">
        <v>56</v>
      </c>
      <c r="L17" s="71">
        <f>+O15</f>
        <v>0</v>
      </c>
      <c r="M17" s="72"/>
      <c r="N17" s="38" t="s">
        <v>40</v>
      </c>
      <c r="O17" s="30">
        <f>+H17+J17-L17</f>
        <v>0</v>
      </c>
    </row>
    <row r="18" spans="1:15" ht="30" customHeight="1" thickBot="1" x14ac:dyDescent="0.2">
      <c r="B18" s="35"/>
      <c r="C18" s="73" t="s">
        <v>66</v>
      </c>
      <c r="D18" s="74"/>
      <c r="E18" s="28"/>
      <c r="F18" s="23"/>
      <c r="G18" s="24"/>
      <c r="H18" s="29" t="str">
        <f>IF(D13="月当たり","",O17)</f>
        <v/>
      </c>
      <c r="I18" s="23" t="str">
        <f>IF(D13="月当たり","","／")</f>
        <v/>
      </c>
      <c r="J18" s="29">
        <f>IF(D13="月当たり",O17,L15)</f>
        <v>0</v>
      </c>
      <c r="K18" s="23" t="str">
        <f>IF(D13="月当たり","／","×")</f>
        <v>／</v>
      </c>
      <c r="L18" s="71">
        <f>IF(D13="月当たり",L13,"30")</f>
        <v>0</v>
      </c>
      <c r="M18" s="72"/>
      <c r="N18" s="38" t="s">
        <v>40</v>
      </c>
      <c r="O18" s="30" t="e">
        <f>IF(D13="月当たり",J18/L18,H18/J18*L18)</f>
        <v>#DIV/0!</v>
      </c>
    </row>
    <row r="19" spans="1:15" ht="30" customHeight="1" thickBot="1" x14ac:dyDescent="0.2">
      <c r="A19" s="31"/>
      <c r="B19" s="32">
        <f>+B16+1</f>
        <v>12</v>
      </c>
      <c r="C19" s="75" t="s">
        <v>42</v>
      </c>
      <c r="D19" s="76"/>
      <c r="E19" s="77"/>
      <c r="F19" s="78"/>
      <c r="G19" s="78"/>
      <c r="H19" s="78"/>
      <c r="I19" s="78"/>
      <c r="J19" s="78"/>
      <c r="K19" s="78"/>
      <c r="L19" s="78"/>
      <c r="M19" s="78"/>
      <c r="N19" s="78"/>
      <c r="O19" s="79"/>
    </row>
    <row r="20" spans="1:15" s="42" customFormat="1" ht="30" customHeight="1" x14ac:dyDescent="0.15">
      <c r="A20" s="41"/>
      <c r="B20" s="68" t="s">
        <v>78</v>
      </c>
      <c r="C20" s="68"/>
      <c r="D20" s="68"/>
      <c r="E20" s="68"/>
      <c r="F20" s="68"/>
      <c r="G20" s="68"/>
      <c r="H20" s="68"/>
      <c r="I20" s="68"/>
      <c r="J20" s="68"/>
      <c r="K20" s="68"/>
      <c r="L20" s="68"/>
      <c r="M20" s="68"/>
      <c r="N20" s="68"/>
      <c r="O20" s="68"/>
    </row>
    <row r="21" spans="1:15" ht="20.100000000000001" customHeight="1" x14ac:dyDescent="0.15">
      <c r="B21" s="6" t="s">
        <v>57</v>
      </c>
      <c r="C21" s="6"/>
      <c r="D21" s="6"/>
    </row>
    <row r="22" spans="1:15" ht="20.100000000000001" customHeight="1" x14ac:dyDescent="0.15">
      <c r="B22" s="6"/>
      <c r="C22" s="6"/>
      <c r="D22" s="6"/>
    </row>
    <row r="23" spans="1:15" ht="30" customHeight="1" x14ac:dyDescent="0.15"/>
    <row r="24" spans="1:15" ht="30" customHeight="1" x14ac:dyDescent="0.15"/>
    <row r="25" spans="1:15" ht="30" customHeight="1" x14ac:dyDescent="0.15"/>
    <row r="26" spans="1:15" ht="30" customHeight="1" x14ac:dyDescent="0.15"/>
    <row r="27" spans="1:15" ht="30" customHeight="1" x14ac:dyDescent="0.15"/>
    <row r="28" spans="1:15" ht="30" customHeight="1" x14ac:dyDescent="0.15"/>
  </sheetData>
  <mergeCells count="19">
    <mergeCell ref="B20:O20"/>
    <mergeCell ref="C17:D17"/>
    <mergeCell ref="L17:M17"/>
    <mergeCell ref="C18:D18"/>
    <mergeCell ref="L18:M18"/>
    <mergeCell ref="C19:D19"/>
    <mergeCell ref="E19:O19"/>
    <mergeCell ref="C16:D16"/>
    <mergeCell ref="E9:O9"/>
    <mergeCell ref="E10:O10"/>
    <mergeCell ref="F11:H11"/>
    <mergeCell ref="J11:L11"/>
    <mergeCell ref="M11:N11"/>
    <mergeCell ref="E8:O8"/>
    <mergeCell ref="B3:O3"/>
    <mergeCell ref="E4:O4"/>
    <mergeCell ref="E5:O5"/>
    <mergeCell ref="E6:O6"/>
    <mergeCell ref="E7:O7"/>
  </mergeCells>
  <phoneticPr fontId="1"/>
  <dataValidations count="1">
    <dataValidation type="list" allowBlank="1" showInputMessage="1" showErrorMessage="1" sqref="D13" xr:uid="{00000000-0002-0000-0200-000000000000}">
      <formula1>"月当たり,日当たり"</formula1>
    </dataValidation>
  </dataValidations>
  <printOptions horizontalCentered="1"/>
  <pageMargins left="0" right="0" top="0.39370078740157483" bottom="0" header="0.31496062992125984" footer="0"/>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9"/>
  <sheetViews>
    <sheetView view="pageBreakPreview" zoomScaleNormal="70" zoomScaleSheetLayoutView="100" workbookViewId="0">
      <selection activeCell="P6" sqref="P6"/>
    </sheetView>
  </sheetViews>
  <sheetFormatPr defaultRowHeight="13.5" x14ac:dyDescent="0.15"/>
  <cols>
    <col min="1" max="1" width="2.25" style="48" customWidth="1"/>
    <col min="2" max="2" width="5.5" style="48" customWidth="1"/>
    <col min="3" max="3" width="20.75" style="48" customWidth="1"/>
    <col min="4" max="4" width="6.125" style="48" customWidth="1"/>
    <col min="5" max="5" width="6.625" style="48" customWidth="1"/>
    <col min="6" max="6" width="7" style="48" customWidth="1"/>
    <col min="7" max="7" width="19.625" style="48" customWidth="1"/>
    <col min="8" max="10" width="10.625" style="48" customWidth="1"/>
    <col min="11" max="11" width="2.375" style="48" customWidth="1"/>
    <col min="12" max="14" width="10.125" style="48" customWidth="1"/>
    <col min="15" max="256" width="9" style="48"/>
    <col min="257" max="257" width="2.25" style="48" customWidth="1"/>
    <col min="258" max="258" width="5.5" style="48" customWidth="1"/>
    <col min="259" max="259" width="20.75" style="48" customWidth="1"/>
    <col min="260" max="260" width="6.125" style="48" customWidth="1"/>
    <col min="261" max="261" width="6.625" style="48" customWidth="1"/>
    <col min="262" max="262" width="7" style="48" customWidth="1"/>
    <col min="263" max="263" width="19.625" style="48" customWidth="1"/>
    <col min="264" max="266" width="10.625" style="48" customWidth="1"/>
    <col min="267" max="267" width="2.375" style="48" customWidth="1"/>
    <col min="268" max="270" width="10.125" style="48" customWidth="1"/>
    <col min="271" max="512" width="9" style="48"/>
    <col min="513" max="513" width="2.25" style="48" customWidth="1"/>
    <col min="514" max="514" width="5.5" style="48" customWidth="1"/>
    <col min="515" max="515" width="20.75" style="48" customWidth="1"/>
    <col min="516" max="516" width="6.125" style="48" customWidth="1"/>
    <col min="517" max="517" width="6.625" style="48" customWidth="1"/>
    <col min="518" max="518" width="7" style="48" customWidth="1"/>
    <col min="519" max="519" width="19.625" style="48" customWidth="1"/>
    <col min="520" max="522" width="10.625" style="48" customWidth="1"/>
    <col min="523" max="523" width="2.375" style="48" customWidth="1"/>
    <col min="524" max="526" width="10.125" style="48" customWidth="1"/>
    <col min="527" max="768" width="9" style="48"/>
    <col min="769" max="769" width="2.25" style="48" customWidth="1"/>
    <col min="770" max="770" width="5.5" style="48" customWidth="1"/>
    <col min="771" max="771" width="20.75" style="48" customWidth="1"/>
    <col min="772" max="772" width="6.125" style="48" customWidth="1"/>
    <col min="773" max="773" width="6.625" style="48" customWidth="1"/>
    <col min="774" max="774" width="7" style="48" customWidth="1"/>
    <col min="775" max="775" width="19.625" style="48" customWidth="1"/>
    <col min="776" max="778" width="10.625" style="48" customWidth="1"/>
    <col min="779" max="779" width="2.375" style="48" customWidth="1"/>
    <col min="780" max="782" width="10.125" style="48" customWidth="1"/>
    <col min="783" max="1024" width="9" style="48"/>
    <col min="1025" max="1025" width="2.25" style="48" customWidth="1"/>
    <col min="1026" max="1026" width="5.5" style="48" customWidth="1"/>
    <col min="1027" max="1027" width="20.75" style="48" customWidth="1"/>
    <col min="1028" max="1028" width="6.125" style="48" customWidth="1"/>
    <col min="1029" max="1029" width="6.625" style="48" customWidth="1"/>
    <col min="1030" max="1030" width="7" style="48" customWidth="1"/>
    <col min="1031" max="1031" width="19.625" style="48" customWidth="1"/>
    <col min="1032" max="1034" width="10.625" style="48" customWidth="1"/>
    <col min="1035" max="1035" width="2.375" style="48" customWidth="1"/>
    <col min="1036" max="1038" width="10.125" style="48" customWidth="1"/>
    <col min="1039" max="1280" width="9" style="48"/>
    <col min="1281" max="1281" width="2.25" style="48" customWidth="1"/>
    <col min="1282" max="1282" width="5.5" style="48" customWidth="1"/>
    <col min="1283" max="1283" width="20.75" style="48" customWidth="1"/>
    <col min="1284" max="1284" width="6.125" style="48" customWidth="1"/>
    <col min="1285" max="1285" width="6.625" style="48" customWidth="1"/>
    <col min="1286" max="1286" width="7" style="48" customWidth="1"/>
    <col min="1287" max="1287" width="19.625" style="48" customWidth="1"/>
    <col min="1288" max="1290" width="10.625" style="48" customWidth="1"/>
    <col min="1291" max="1291" width="2.375" style="48" customWidth="1"/>
    <col min="1292" max="1294" width="10.125" style="48" customWidth="1"/>
    <col min="1295" max="1536" width="9" style="48"/>
    <col min="1537" max="1537" width="2.25" style="48" customWidth="1"/>
    <col min="1538" max="1538" width="5.5" style="48" customWidth="1"/>
    <col min="1539" max="1539" width="20.75" style="48" customWidth="1"/>
    <col min="1540" max="1540" width="6.125" style="48" customWidth="1"/>
    <col min="1541" max="1541" width="6.625" style="48" customWidth="1"/>
    <col min="1542" max="1542" width="7" style="48" customWidth="1"/>
    <col min="1543" max="1543" width="19.625" style="48" customWidth="1"/>
    <col min="1544" max="1546" width="10.625" style="48" customWidth="1"/>
    <col min="1547" max="1547" width="2.375" style="48" customWidth="1"/>
    <col min="1548" max="1550" width="10.125" style="48" customWidth="1"/>
    <col min="1551" max="1792" width="9" style="48"/>
    <col min="1793" max="1793" width="2.25" style="48" customWidth="1"/>
    <col min="1794" max="1794" width="5.5" style="48" customWidth="1"/>
    <col min="1795" max="1795" width="20.75" style="48" customWidth="1"/>
    <col min="1796" max="1796" width="6.125" style="48" customWidth="1"/>
    <col min="1797" max="1797" width="6.625" style="48" customWidth="1"/>
    <col min="1798" max="1798" width="7" style="48" customWidth="1"/>
    <col min="1799" max="1799" width="19.625" style="48" customWidth="1"/>
    <col min="1800" max="1802" width="10.625" style="48" customWidth="1"/>
    <col min="1803" max="1803" width="2.375" style="48" customWidth="1"/>
    <col min="1804" max="1806" width="10.125" style="48" customWidth="1"/>
    <col min="1807" max="2048" width="9" style="48"/>
    <col min="2049" max="2049" width="2.25" style="48" customWidth="1"/>
    <col min="2050" max="2050" width="5.5" style="48" customWidth="1"/>
    <col min="2051" max="2051" width="20.75" style="48" customWidth="1"/>
    <col min="2052" max="2052" width="6.125" style="48" customWidth="1"/>
    <col min="2053" max="2053" width="6.625" style="48" customWidth="1"/>
    <col min="2054" max="2054" width="7" style="48" customWidth="1"/>
    <col min="2055" max="2055" width="19.625" style="48" customWidth="1"/>
    <col min="2056" max="2058" width="10.625" style="48" customWidth="1"/>
    <col min="2059" max="2059" width="2.375" style="48" customWidth="1"/>
    <col min="2060" max="2062" width="10.125" style="48" customWidth="1"/>
    <col min="2063" max="2304" width="9" style="48"/>
    <col min="2305" max="2305" width="2.25" style="48" customWidth="1"/>
    <col min="2306" max="2306" width="5.5" style="48" customWidth="1"/>
    <col min="2307" max="2307" width="20.75" style="48" customWidth="1"/>
    <col min="2308" max="2308" width="6.125" style="48" customWidth="1"/>
    <col min="2309" max="2309" width="6.625" style="48" customWidth="1"/>
    <col min="2310" max="2310" width="7" style="48" customWidth="1"/>
    <col min="2311" max="2311" width="19.625" style="48" customWidth="1"/>
    <col min="2312" max="2314" width="10.625" style="48" customWidth="1"/>
    <col min="2315" max="2315" width="2.375" style="48" customWidth="1"/>
    <col min="2316" max="2318" width="10.125" style="48" customWidth="1"/>
    <col min="2319" max="2560" width="9" style="48"/>
    <col min="2561" max="2561" width="2.25" style="48" customWidth="1"/>
    <col min="2562" max="2562" width="5.5" style="48" customWidth="1"/>
    <col min="2563" max="2563" width="20.75" style="48" customWidth="1"/>
    <col min="2564" max="2564" width="6.125" style="48" customWidth="1"/>
    <col min="2565" max="2565" width="6.625" style="48" customWidth="1"/>
    <col min="2566" max="2566" width="7" style="48" customWidth="1"/>
    <col min="2567" max="2567" width="19.625" style="48" customWidth="1"/>
    <col min="2568" max="2570" width="10.625" style="48" customWidth="1"/>
    <col min="2571" max="2571" width="2.375" style="48" customWidth="1"/>
    <col min="2572" max="2574" width="10.125" style="48" customWidth="1"/>
    <col min="2575" max="2816" width="9" style="48"/>
    <col min="2817" max="2817" width="2.25" style="48" customWidth="1"/>
    <col min="2818" max="2818" width="5.5" style="48" customWidth="1"/>
    <col min="2819" max="2819" width="20.75" style="48" customWidth="1"/>
    <col min="2820" max="2820" width="6.125" style="48" customWidth="1"/>
    <col min="2821" max="2821" width="6.625" style="48" customWidth="1"/>
    <col min="2822" max="2822" width="7" style="48" customWidth="1"/>
    <col min="2823" max="2823" width="19.625" style="48" customWidth="1"/>
    <col min="2824" max="2826" width="10.625" style="48" customWidth="1"/>
    <col min="2827" max="2827" width="2.375" style="48" customWidth="1"/>
    <col min="2828" max="2830" width="10.125" style="48" customWidth="1"/>
    <col min="2831" max="3072" width="9" style="48"/>
    <col min="3073" max="3073" width="2.25" style="48" customWidth="1"/>
    <col min="3074" max="3074" width="5.5" style="48" customWidth="1"/>
    <col min="3075" max="3075" width="20.75" style="48" customWidth="1"/>
    <col min="3076" max="3076" width="6.125" style="48" customWidth="1"/>
    <col min="3077" max="3077" width="6.625" style="48" customWidth="1"/>
    <col min="3078" max="3078" width="7" style="48" customWidth="1"/>
    <col min="3079" max="3079" width="19.625" style="48" customWidth="1"/>
    <col min="3080" max="3082" width="10.625" style="48" customWidth="1"/>
    <col min="3083" max="3083" width="2.375" style="48" customWidth="1"/>
    <col min="3084" max="3086" width="10.125" style="48" customWidth="1"/>
    <col min="3087" max="3328" width="9" style="48"/>
    <col min="3329" max="3329" width="2.25" style="48" customWidth="1"/>
    <col min="3330" max="3330" width="5.5" style="48" customWidth="1"/>
    <col min="3331" max="3331" width="20.75" style="48" customWidth="1"/>
    <col min="3332" max="3332" width="6.125" style="48" customWidth="1"/>
    <col min="3333" max="3333" width="6.625" style="48" customWidth="1"/>
    <col min="3334" max="3334" width="7" style="48" customWidth="1"/>
    <col min="3335" max="3335" width="19.625" style="48" customWidth="1"/>
    <col min="3336" max="3338" width="10.625" style="48" customWidth="1"/>
    <col min="3339" max="3339" width="2.375" style="48" customWidth="1"/>
    <col min="3340" max="3342" width="10.125" style="48" customWidth="1"/>
    <col min="3343" max="3584" width="9" style="48"/>
    <col min="3585" max="3585" width="2.25" style="48" customWidth="1"/>
    <col min="3586" max="3586" width="5.5" style="48" customWidth="1"/>
    <col min="3587" max="3587" width="20.75" style="48" customWidth="1"/>
    <col min="3588" max="3588" width="6.125" style="48" customWidth="1"/>
    <col min="3589" max="3589" width="6.625" style="48" customWidth="1"/>
    <col min="3590" max="3590" width="7" style="48" customWidth="1"/>
    <col min="3591" max="3591" width="19.625" style="48" customWidth="1"/>
    <col min="3592" max="3594" width="10.625" style="48" customWidth="1"/>
    <col min="3595" max="3595" width="2.375" style="48" customWidth="1"/>
    <col min="3596" max="3598" width="10.125" style="48" customWidth="1"/>
    <col min="3599" max="3840" width="9" style="48"/>
    <col min="3841" max="3841" width="2.25" style="48" customWidth="1"/>
    <col min="3842" max="3842" width="5.5" style="48" customWidth="1"/>
    <col min="3843" max="3843" width="20.75" style="48" customWidth="1"/>
    <col min="3844" max="3844" width="6.125" style="48" customWidth="1"/>
    <col min="3845" max="3845" width="6.625" style="48" customWidth="1"/>
    <col min="3846" max="3846" width="7" style="48" customWidth="1"/>
    <col min="3847" max="3847" width="19.625" style="48" customWidth="1"/>
    <col min="3848" max="3850" width="10.625" style="48" customWidth="1"/>
    <col min="3851" max="3851" width="2.375" style="48" customWidth="1"/>
    <col min="3852" max="3854" width="10.125" style="48" customWidth="1"/>
    <col min="3855" max="4096" width="9" style="48"/>
    <col min="4097" max="4097" width="2.25" style="48" customWidth="1"/>
    <col min="4098" max="4098" width="5.5" style="48" customWidth="1"/>
    <col min="4099" max="4099" width="20.75" style="48" customWidth="1"/>
    <col min="4100" max="4100" width="6.125" style="48" customWidth="1"/>
    <col min="4101" max="4101" width="6.625" style="48" customWidth="1"/>
    <col min="4102" max="4102" width="7" style="48" customWidth="1"/>
    <col min="4103" max="4103" width="19.625" style="48" customWidth="1"/>
    <col min="4104" max="4106" width="10.625" style="48" customWidth="1"/>
    <col min="4107" max="4107" width="2.375" style="48" customWidth="1"/>
    <col min="4108" max="4110" width="10.125" style="48" customWidth="1"/>
    <col min="4111" max="4352" width="9" style="48"/>
    <col min="4353" max="4353" width="2.25" style="48" customWidth="1"/>
    <col min="4354" max="4354" width="5.5" style="48" customWidth="1"/>
    <col min="4355" max="4355" width="20.75" style="48" customWidth="1"/>
    <col min="4356" max="4356" width="6.125" style="48" customWidth="1"/>
    <col min="4357" max="4357" width="6.625" style="48" customWidth="1"/>
    <col min="4358" max="4358" width="7" style="48" customWidth="1"/>
    <col min="4359" max="4359" width="19.625" style="48" customWidth="1"/>
    <col min="4360" max="4362" width="10.625" style="48" customWidth="1"/>
    <col min="4363" max="4363" width="2.375" style="48" customWidth="1"/>
    <col min="4364" max="4366" width="10.125" style="48" customWidth="1"/>
    <col min="4367" max="4608" width="9" style="48"/>
    <col min="4609" max="4609" width="2.25" style="48" customWidth="1"/>
    <col min="4610" max="4610" width="5.5" style="48" customWidth="1"/>
    <col min="4611" max="4611" width="20.75" style="48" customWidth="1"/>
    <col min="4612" max="4612" width="6.125" style="48" customWidth="1"/>
    <col min="4613" max="4613" width="6.625" style="48" customWidth="1"/>
    <col min="4614" max="4614" width="7" style="48" customWidth="1"/>
    <col min="4615" max="4615" width="19.625" style="48" customWidth="1"/>
    <col min="4616" max="4618" width="10.625" style="48" customWidth="1"/>
    <col min="4619" max="4619" width="2.375" style="48" customWidth="1"/>
    <col min="4620" max="4622" width="10.125" style="48" customWidth="1"/>
    <col min="4623" max="4864" width="9" style="48"/>
    <col min="4865" max="4865" width="2.25" style="48" customWidth="1"/>
    <col min="4866" max="4866" width="5.5" style="48" customWidth="1"/>
    <col min="4867" max="4867" width="20.75" style="48" customWidth="1"/>
    <col min="4868" max="4868" width="6.125" style="48" customWidth="1"/>
    <col min="4869" max="4869" width="6.625" style="48" customWidth="1"/>
    <col min="4870" max="4870" width="7" style="48" customWidth="1"/>
    <col min="4871" max="4871" width="19.625" style="48" customWidth="1"/>
    <col min="4872" max="4874" width="10.625" style="48" customWidth="1"/>
    <col min="4875" max="4875" width="2.375" style="48" customWidth="1"/>
    <col min="4876" max="4878" width="10.125" style="48" customWidth="1"/>
    <col min="4879" max="5120" width="9" style="48"/>
    <col min="5121" max="5121" width="2.25" style="48" customWidth="1"/>
    <col min="5122" max="5122" width="5.5" style="48" customWidth="1"/>
    <col min="5123" max="5123" width="20.75" style="48" customWidth="1"/>
    <col min="5124" max="5124" width="6.125" style="48" customWidth="1"/>
    <col min="5125" max="5125" width="6.625" style="48" customWidth="1"/>
    <col min="5126" max="5126" width="7" style="48" customWidth="1"/>
    <col min="5127" max="5127" width="19.625" style="48" customWidth="1"/>
    <col min="5128" max="5130" width="10.625" style="48" customWidth="1"/>
    <col min="5131" max="5131" width="2.375" style="48" customWidth="1"/>
    <col min="5132" max="5134" width="10.125" style="48" customWidth="1"/>
    <col min="5135" max="5376" width="9" style="48"/>
    <col min="5377" max="5377" width="2.25" style="48" customWidth="1"/>
    <col min="5378" max="5378" width="5.5" style="48" customWidth="1"/>
    <col min="5379" max="5379" width="20.75" style="48" customWidth="1"/>
    <col min="5380" max="5380" width="6.125" style="48" customWidth="1"/>
    <col min="5381" max="5381" width="6.625" style="48" customWidth="1"/>
    <col min="5382" max="5382" width="7" style="48" customWidth="1"/>
    <col min="5383" max="5383" width="19.625" style="48" customWidth="1"/>
    <col min="5384" max="5386" width="10.625" style="48" customWidth="1"/>
    <col min="5387" max="5387" width="2.375" style="48" customWidth="1"/>
    <col min="5388" max="5390" width="10.125" style="48" customWidth="1"/>
    <col min="5391" max="5632" width="9" style="48"/>
    <col min="5633" max="5633" width="2.25" style="48" customWidth="1"/>
    <col min="5634" max="5634" width="5.5" style="48" customWidth="1"/>
    <col min="5635" max="5635" width="20.75" style="48" customWidth="1"/>
    <col min="5636" max="5636" width="6.125" style="48" customWidth="1"/>
    <col min="5637" max="5637" width="6.625" style="48" customWidth="1"/>
    <col min="5638" max="5638" width="7" style="48" customWidth="1"/>
    <col min="5639" max="5639" width="19.625" style="48" customWidth="1"/>
    <col min="5640" max="5642" width="10.625" style="48" customWidth="1"/>
    <col min="5643" max="5643" width="2.375" style="48" customWidth="1"/>
    <col min="5644" max="5646" width="10.125" style="48" customWidth="1"/>
    <col min="5647" max="5888" width="9" style="48"/>
    <col min="5889" max="5889" width="2.25" style="48" customWidth="1"/>
    <col min="5890" max="5890" width="5.5" style="48" customWidth="1"/>
    <col min="5891" max="5891" width="20.75" style="48" customWidth="1"/>
    <col min="5892" max="5892" width="6.125" style="48" customWidth="1"/>
    <col min="5893" max="5893" width="6.625" style="48" customWidth="1"/>
    <col min="5894" max="5894" width="7" style="48" customWidth="1"/>
    <col min="5895" max="5895" width="19.625" style="48" customWidth="1"/>
    <col min="5896" max="5898" width="10.625" style="48" customWidth="1"/>
    <col min="5899" max="5899" width="2.375" style="48" customWidth="1"/>
    <col min="5900" max="5902" width="10.125" style="48" customWidth="1"/>
    <col min="5903" max="6144" width="9" style="48"/>
    <col min="6145" max="6145" width="2.25" style="48" customWidth="1"/>
    <col min="6146" max="6146" width="5.5" style="48" customWidth="1"/>
    <col min="6147" max="6147" width="20.75" style="48" customWidth="1"/>
    <col min="6148" max="6148" width="6.125" style="48" customWidth="1"/>
    <col min="6149" max="6149" width="6.625" style="48" customWidth="1"/>
    <col min="6150" max="6150" width="7" style="48" customWidth="1"/>
    <col min="6151" max="6151" width="19.625" style="48" customWidth="1"/>
    <col min="6152" max="6154" width="10.625" style="48" customWidth="1"/>
    <col min="6155" max="6155" width="2.375" style="48" customWidth="1"/>
    <col min="6156" max="6158" width="10.125" style="48" customWidth="1"/>
    <col min="6159" max="6400" width="9" style="48"/>
    <col min="6401" max="6401" width="2.25" style="48" customWidth="1"/>
    <col min="6402" max="6402" width="5.5" style="48" customWidth="1"/>
    <col min="6403" max="6403" width="20.75" style="48" customWidth="1"/>
    <col min="6404" max="6404" width="6.125" style="48" customWidth="1"/>
    <col min="6405" max="6405" width="6.625" style="48" customWidth="1"/>
    <col min="6406" max="6406" width="7" style="48" customWidth="1"/>
    <col min="6407" max="6407" width="19.625" style="48" customWidth="1"/>
    <col min="6408" max="6410" width="10.625" style="48" customWidth="1"/>
    <col min="6411" max="6411" width="2.375" style="48" customWidth="1"/>
    <col min="6412" max="6414" width="10.125" style="48" customWidth="1"/>
    <col min="6415" max="6656" width="9" style="48"/>
    <col min="6657" max="6657" width="2.25" style="48" customWidth="1"/>
    <col min="6658" max="6658" width="5.5" style="48" customWidth="1"/>
    <col min="6659" max="6659" width="20.75" style="48" customWidth="1"/>
    <col min="6660" max="6660" width="6.125" style="48" customWidth="1"/>
    <col min="6661" max="6661" width="6.625" style="48" customWidth="1"/>
    <col min="6662" max="6662" width="7" style="48" customWidth="1"/>
    <col min="6663" max="6663" width="19.625" style="48" customWidth="1"/>
    <col min="6664" max="6666" width="10.625" style="48" customWidth="1"/>
    <col min="6667" max="6667" width="2.375" style="48" customWidth="1"/>
    <col min="6668" max="6670" width="10.125" style="48" customWidth="1"/>
    <col min="6671" max="6912" width="9" style="48"/>
    <col min="6913" max="6913" width="2.25" style="48" customWidth="1"/>
    <col min="6914" max="6914" width="5.5" style="48" customWidth="1"/>
    <col min="6915" max="6915" width="20.75" style="48" customWidth="1"/>
    <col min="6916" max="6916" width="6.125" style="48" customWidth="1"/>
    <col min="6917" max="6917" width="6.625" style="48" customWidth="1"/>
    <col min="6918" max="6918" width="7" style="48" customWidth="1"/>
    <col min="6919" max="6919" width="19.625" style="48" customWidth="1"/>
    <col min="6920" max="6922" width="10.625" style="48" customWidth="1"/>
    <col min="6923" max="6923" width="2.375" style="48" customWidth="1"/>
    <col min="6924" max="6926" width="10.125" style="48" customWidth="1"/>
    <col min="6927" max="7168" width="9" style="48"/>
    <col min="7169" max="7169" width="2.25" style="48" customWidth="1"/>
    <col min="7170" max="7170" width="5.5" style="48" customWidth="1"/>
    <col min="7171" max="7171" width="20.75" style="48" customWidth="1"/>
    <col min="7172" max="7172" width="6.125" style="48" customWidth="1"/>
    <col min="7173" max="7173" width="6.625" style="48" customWidth="1"/>
    <col min="7174" max="7174" width="7" style="48" customWidth="1"/>
    <col min="7175" max="7175" width="19.625" style="48" customWidth="1"/>
    <col min="7176" max="7178" width="10.625" style="48" customWidth="1"/>
    <col min="7179" max="7179" width="2.375" style="48" customWidth="1"/>
    <col min="7180" max="7182" width="10.125" style="48" customWidth="1"/>
    <col min="7183" max="7424" width="9" style="48"/>
    <col min="7425" max="7425" width="2.25" style="48" customWidth="1"/>
    <col min="7426" max="7426" width="5.5" style="48" customWidth="1"/>
    <col min="7427" max="7427" width="20.75" style="48" customWidth="1"/>
    <col min="7428" max="7428" width="6.125" style="48" customWidth="1"/>
    <col min="7429" max="7429" width="6.625" style="48" customWidth="1"/>
    <col min="7430" max="7430" width="7" style="48" customWidth="1"/>
    <col min="7431" max="7431" width="19.625" style="48" customWidth="1"/>
    <col min="7432" max="7434" width="10.625" style="48" customWidth="1"/>
    <col min="7435" max="7435" width="2.375" style="48" customWidth="1"/>
    <col min="7436" max="7438" width="10.125" style="48" customWidth="1"/>
    <col min="7439" max="7680" width="9" style="48"/>
    <col min="7681" max="7681" width="2.25" style="48" customWidth="1"/>
    <col min="7682" max="7682" width="5.5" style="48" customWidth="1"/>
    <col min="7683" max="7683" width="20.75" style="48" customWidth="1"/>
    <col min="7684" max="7684" width="6.125" style="48" customWidth="1"/>
    <col min="7685" max="7685" width="6.625" style="48" customWidth="1"/>
    <col min="7686" max="7686" width="7" style="48" customWidth="1"/>
    <col min="7687" max="7687" width="19.625" style="48" customWidth="1"/>
    <col min="7688" max="7690" width="10.625" style="48" customWidth="1"/>
    <col min="7691" max="7691" width="2.375" style="48" customWidth="1"/>
    <col min="7692" max="7694" width="10.125" style="48" customWidth="1"/>
    <col min="7695" max="7936" width="9" style="48"/>
    <col min="7937" max="7937" width="2.25" style="48" customWidth="1"/>
    <col min="7938" max="7938" width="5.5" style="48" customWidth="1"/>
    <col min="7939" max="7939" width="20.75" style="48" customWidth="1"/>
    <col min="7940" max="7940" width="6.125" style="48" customWidth="1"/>
    <col min="7941" max="7941" width="6.625" style="48" customWidth="1"/>
    <col min="7942" max="7942" width="7" style="48" customWidth="1"/>
    <col min="7943" max="7943" width="19.625" style="48" customWidth="1"/>
    <col min="7944" max="7946" width="10.625" style="48" customWidth="1"/>
    <col min="7947" max="7947" width="2.375" style="48" customWidth="1"/>
    <col min="7948" max="7950" width="10.125" style="48" customWidth="1"/>
    <col min="7951" max="8192" width="9" style="48"/>
    <col min="8193" max="8193" width="2.25" style="48" customWidth="1"/>
    <col min="8194" max="8194" width="5.5" style="48" customWidth="1"/>
    <col min="8195" max="8195" width="20.75" style="48" customWidth="1"/>
    <col min="8196" max="8196" width="6.125" style="48" customWidth="1"/>
    <col min="8197" max="8197" width="6.625" style="48" customWidth="1"/>
    <col min="8198" max="8198" width="7" style="48" customWidth="1"/>
    <col min="8199" max="8199" width="19.625" style="48" customWidth="1"/>
    <col min="8200" max="8202" width="10.625" style="48" customWidth="1"/>
    <col min="8203" max="8203" width="2.375" style="48" customWidth="1"/>
    <col min="8204" max="8206" width="10.125" style="48" customWidth="1"/>
    <col min="8207" max="8448" width="9" style="48"/>
    <col min="8449" max="8449" width="2.25" style="48" customWidth="1"/>
    <col min="8450" max="8450" width="5.5" style="48" customWidth="1"/>
    <col min="8451" max="8451" width="20.75" style="48" customWidth="1"/>
    <col min="8452" max="8452" width="6.125" style="48" customWidth="1"/>
    <col min="8453" max="8453" width="6.625" style="48" customWidth="1"/>
    <col min="8454" max="8454" width="7" style="48" customWidth="1"/>
    <col min="8455" max="8455" width="19.625" style="48" customWidth="1"/>
    <col min="8456" max="8458" width="10.625" style="48" customWidth="1"/>
    <col min="8459" max="8459" width="2.375" style="48" customWidth="1"/>
    <col min="8460" max="8462" width="10.125" style="48" customWidth="1"/>
    <col min="8463" max="8704" width="9" style="48"/>
    <col min="8705" max="8705" width="2.25" style="48" customWidth="1"/>
    <col min="8706" max="8706" width="5.5" style="48" customWidth="1"/>
    <col min="8707" max="8707" width="20.75" style="48" customWidth="1"/>
    <col min="8708" max="8708" width="6.125" style="48" customWidth="1"/>
    <col min="8709" max="8709" width="6.625" style="48" customWidth="1"/>
    <col min="8710" max="8710" width="7" style="48" customWidth="1"/>
    <col min="8711" max="8711" width="19.625" style="48" customWidth="1"/>
    <col min="8712" max="8714" width="10.625" style="48" customWidth="1"/>
    <col min="8715" max="8715" width="2.375" style="48" customWidth="1"/>
    <col min="8716" max="8718" width="10.125" style="48" customWidth="1"/>
    <col min="8719" max="8960" width="9" style="48"/>
    <col min="8961" max="8961" width="2.25" style="48" customWidth="1"/>
    <col min="8962" max="8962" width="5.5" style="48" customWidth="1"/>
    <col min="8963" max="8963" width="20.75" style="48" customWidth="1"/>
    <col min="8964" max="8964" width="6.125" style="48" customWidth="1"/>
    <col min="8965" max="8965" width="6.625" style="48" customWidth="1"/>
    <col min="8966" max="8966" width="7" style="48" customWidth="1"/>
    <col min="8967" max="8967" width="19.625" style="48" customWidth="1"/>
    <col min="8968" max="8970" width="10.625" style="48" customWidth="1"/>
    <col min="8971" max="8971" width="2.375" style="48" customWidth="1"/>
    <col min="8972" max="8974" width="10.125" style="48" customWidth="1"/>
    <col min="8975" max="9216" width="9" style="48"/>
    <col min="9217" max="9217" width="2.25" style="48" customWidth="1"/>
    <col min="9218" max="9218" width="5.5" style="48" customWidth="1"/>
    <col min="9219" max="9219" width="20.75" style="48" customWidth="1"/>
    <col min="9220" max="9220" width="6.125" style="48" customWidth="1"/>
    <col min="9221" max="9221" width="6.625" style="48" customWidth="1"/>
    <col min="9222" max="9222" width="7" style="48" customWidth="1"/>
    <col min="9223" max="9223" width="19.625" style="48" customWidth="1"/>
    <col min="9224" max="9226" width="10.625" style="48" customWidth="1"/>
    <col min="9227" max="9227" width="2.375" style="48" customWidth="1"/>
    <col min="9228" max="9230" width="10.125" style="48" customWidth="1"/>
    <col min="9231" max="9472" width="9" style="48"/>
    <col min="9473" max="9473" width="2.25" style="48" customWidth="1"/>
    <col min="9474" max="9474" width="5.5" style="48" customWidth="1"/>
    <col min="9475" max="9475" width="20.75" style="48" customWidth="1"/>
    <col min="9476" max="9476" width="6.125" style="48" customWidth="1"/>
    <col min="9477" max="9477" width="6.625" style="48" customWidth="1"/>
    <col min="9478" max="9478" width="7" style="48" customWidth="1"/>
    <col min="9479" max="9479" width="19.625" style="48" customWidth="1"/>
    <col min="9480" max="9482" width="10.625" style="48" customWidth="1"/>
    <col min="9483" max="9483" width="2.375" style="48" customWidth="1"/>
    <col min="9484" max="9486" width="10.125" style="48" customWidth="1"/>
    <col min="9487" max="9728" width="9" style="48"/>
    <col min="9729" max="9729" width="2.25" style="48" customWidth="1"/>
    <col min="9730" max="9730" width="5.5" style="48" customWidth="1"/>
    <col min="9731" max="9731" width="20.75" style="48" customWidth="1"/>
    <col min="9732" max="9732" width="6.125" style="48" customWidth="1"/>
    <col min="9733" max="9733" width="6.625" style="48" customWidth="1"/>
    <col min="9734" max="9734" width="7" style="48" customWidth="1"/>
    <col min="9735" max="9735" width="19.625" style="48" customWidth="1"/>
    <col min="9736" max="9738" width="10.625" style="48" customWidth="1"/>
    <col min="9739" max="9739" width="2.375" style="48" customWidth="1"/>
    <col min="9740" max="9742" width="10.125" style="48" customWidth="1"/>
    <col min="9743" max="9984" width="9" style="48"/>
    <col min="9985" max="9985" width="2.25" style="48" customWidth="1"/>
    <col min="9986" max="9986" width="5.5" style="48" customWidth="1"/>
    <col min="9987" max="9987" width="20.75" style="48" customWidth="1"/>
    <col min="9988" max="9988" width="6.125" style="48" customWidth="1"/>
    <col min="9989" max="9989" width="6.625" style="48" customWidth="1"/>
    <col min="9990" max="9990" width="7" style="48" customWidth="1"/>
    <col min="9991" max="9991" width="19.625" style="48" customWidth="1"/>
    <col min="9992" max="9994" width="10.625" style="48" customWidth="1"/>
    <col min="9995" max="9995" width="2.375" style="48" customWidth="1"/>
    <col min="9996" max="9998" width="10.125" style="48" customWidth="1"/>
    <col min="9999" max="10240" width="9" style="48"/>
    <col min="10241" max="10241" width="2.25" style="48" customWidth="1"/>
    <col min="10242" max="10242" width="5.5" style="48" customWidth="1"/>
    <col min="10243" max="10243" width="20.75" style="48" customWidth="1"/>
    <col min="10244" max="10244" width="6.125" style="48" customWidth="1"/>
    <col min="10245" max="10245" width="6.625" style="48" customWidth="1"/>
    <col min="10246" max="10246" width="7" style="48" customWidth="1"/>
    <col min="10247" max="10247" width="19.625" style="48" customWidth="1"/>
    <col min="10248" max="10250" width="10.625" style="48" customWidth="1"/>
    <col min="10251" max="10251" width="2.375" style="48" customWidth="1"/>
    <col min="10252" max="10254" width="10.125" style="48" customWidth="1"/>
    <col min="10255" max="10496" width="9" style="48"/>
    <col min="10497" max="10497" width="2.25" style="48" customWidth="1"/>
    <col min="10498" max="10498" width="5.5" style="48" customWidth="1"/>
    <col min="10499" max="10499" width="20.75" style="48" customWidth="1"/>
    <col min="10500" max="10500" width="6.125" style="48" customWidth="1"/>
    <col min="10501" max="10501" width="6.625" style="48" customWidth="1"/>
    <col min="10502" max="10502" width="7" style="48" customWidth="1"/>
    <col min="10503" max="10503" width="19.625" style="48" customWidth="1"/>
    <col min="10504" max="10506" width="10.625" style="48" customWidth="1"/>
    <col min="10507" max="10507" width="2.375" style="48" customWidth="1"/>
    <col min="10508" max="10510" width="10.125" style="48" customWidth="1"/>
    <col min="10511" max="10752" width="9" style="48"/>
    <col min="10753" max="10753" width="2.25" style="48" customWidth="1"/>
    <col min="10754" max="10754" width="5.5" style="48" customWidth="1"/>
    <col min="10755" max="10755" width="20.75" style="48" customWidth="1"/>
    <col min="10756" max="10756" width="6.125" style="48" customWidth="1"/>
    <col min="10757" max="10757" width="6.625" style="48" customWidth="1"/>
    <col min="10758" max="10758" width="7" style="48" customWidth="1"/>
    <col min="10759" max="10759" width="19.625" style="48" customWidth="1"/>
    <col min="10760" max="10762" width="10.625" style="48" customWidth="1"/>
    <col min="10763" max="10763" width="2.375" style="48" customWidth="1"/>
    <col min="10764" max="10766" width="10.125" style="48" customWidth="1"/>
    <col min="10767" max="11008" width="9" style="48"/>
    <col min="11009" max="11009" width="2.25" style="48" customWidth="1"/>
    <col min="11010" max="11010" width="5.5" style="48" customWidth="1"/>
    <col min="11011" max="11011" width="20.75" style="48" customWidth="1"/>
    <col min="11012" max="11012" width="6.125" style="48" customWidth="1"/>
    <col min="11013" max="11013" width="6.625" style="48" customWidth="1"/>
    <col min="11014" max="11014" width="7" style="48" customWidth="1"/>
    <col min="11015" max="11015" width="19.625" style="48" customWidth="1"/>
    <col min="11016" max="11018" width="10.625" style="48" customWidth="1"/>
    <col min="11019" max="11019" width="2.375" style="48" customWidth="1"/>
    <col min="11020" max="11022" width="10.125" style="48" customWidth="1"/>
    <col min="11023" max="11264" width="9" style="48"/>
    <col min="11265" max="11265" width="2.25" style="48" customWidth="1"/>
    <col min="11266" max="11266" width="5.5" style="48" customWidth="1"/>
    <col min="11267" max="11267" width="20.75" style="48" customWidth="1"/>
    <col min="11268" max="11268" width="6.125" style="48" customWidth="1"/>
    <col min="11269" max="11269" width="6.625" style="48" customWidth="1"/>
    <col min="11270" max="11270" width="7" style="48" customWidth="1"/>
    <col min="11271" max="11271" width="19.625" style="48" customWidth="1"/>
    <col min="11272" max="11274" width="10.625" style="48" customWidth="1"/>
    <col min="11275" max="11275" width="2.375" style="48" customWidth="1"/>
    <col min="11276" max="11278" width="10.125" style="48" customWidth="1"/>
    <col min="11279" max="11520" width="9" style="48"/>
    <col min="11521" max="11521" width="2.25" style="48" customWidth="1"/>
    <col min="11522" max="11522" width="5.5" style="48" customWidth="1"/>
    <col min="11523" max="11523" width="20.75" style="48" customWidth="1"/>
    <col min="11524" max="11524" width="6.125" style="48" customWidth="1"/>
    <col min="11525" max="11525" width="6.625" style="48" customWidth="1"/>
    <col min="11526" max="11526" width="7" style="48" customWidth="1"/>
    <col min="11527" max="11527" width="19.625" style="48" customWidth="1"/>
    <col min="11528" max="11530" width="10.625" style="48" customWidth="1"/>
    <col min="11531" max="11531" width="2.375" style="48" customWidth="1"/>
    <col min="11532" max="11534" width="10.125" style="48" customWidth="1"/>
    <col min="11535" max="11776" width="9" style="48"/>
    <col min="11777" max="11777" width="2.25" style="48" customWidth="1"/>
    <col min="11778" max="11778" width="5.5" style="48" customWidth="1"/>
    <col min="11779" max="11779" width="20.75" style="48" customWidth="1"/>
    <col min="11780" max="11780" width="6.125" style="48" customWidth="1"/>
    <col min="11781" max="11781" width="6.625" style="48" customWidth="1"/>
    <col min="11782" max="11782" width="7" style="48" customWidth="1"/>
    <col min="11783" max="11783" width="19.625" style="48" customWidth="1"/>
    <col min="11784" max="11786" width="10.625" style="48" customWidth="1"/>
    <col min="11787" max="11787" width="2.375" style="48" customWidth="1"/>
    <col min="11788" max="11790" width="10.125" style="48" customWidth="1"/>
    <col min="11791" max="12032" width="9" style="48"/>
    <col min="12033" max="12033" width="2.25" style="48" customWidth="1"/>
    <col min="12034" max="12034" width="5.5" style="48" customWidth="1"/>
    <col min="12035" max="12035" width="20.75" style="48" customWidth="1"/>
    <col min="12036" max="12036" width="6.125" style="48" customWidth="1"/>
    <col min="12037" max="12037" width="6.625" style="48" customWidth="1"/>
    <col min="12038" max="12038" width="7" style="48" customWidth="1"/>
    <col min="12039" max="12039" width="19.625" style="48" customWidth="1"/>
    <col min="12040" max="12042" width="10.625" style="48" customWidth="1"/>
    <col min="12043" max="12043" width="2.375" style="48" customWidth="1"/>
    <col min="12044" max="12046" width="10.125" style="48" customWidth="1"/>
    <col min="12047" max="12288" width="9" style="48"/>
    <col min="12289" max="12289" width="2.25" style="48" customWidth="1"/>
    <col min="12290" max="12290" width="5.5" style="48" customWidth="1"/>
    <col min="12291" max="12291" width="20.75" style="48" customWidth="1"/>
    <col min="12292" max="12292" width="6.125" style="48" customWidth="1"/>
    <col min="12293" max="12293" width="6.625" style="48" customWidth="1"/>
    <col min="12294" max="12294" width="7" style="48" customWidth="1"/>
    <col min="12295" max="12295" width="19.625" style="48" customWidth="1"/>
    <col min="12296" max="12298" width="10.625" style="48" customWidth="1"/>
    <col min="12299" max="12299" width="2.375" style="48" customWidth="1"/>
    <col min="12300" max="12302" width="10.125" style="48" customWidth="1"/>
    <col min="12303" max="12544" width="9" style="48"/>
    <col min="12545" max="12545" width="2.25" style="48" customWidth="1"/>
    <col min="12546" max="12546" width="5.5" style="48" customWidth="1"/>
    <col min="12547" max="12547" width="20.75" style="48" customWidth="1"/>
    <col min="12548" max="12548" width="6.125" style="48" customWidth="1"/>
    <col min="12549" max="12549" width="6.625" style="48" customWidth="1"/>
    <col min="12550" max="12550" width="7" style="48" customWidth="1"/>
    <col min="12551" max="12551" width="19.625" style="48" customWidth="1"/>
    <col min="12552" max="12554" width="10.625" style="48" customWidth="1"/>
    <col min="12555" max="12555" width="2.375" style="48" customWidth="1"/>
    <col min="12556" max="12558" width="10.125" style="48" customWidth="1"/>
    <col min="12559" max="12800" width="9" style="48"/>
    <col min="12801" max="12801" width="2.25" style="48" customWidth="1"/>
    <col min="12802" max="12802" width="5.5" style="48" customWidth="1"/>
    <col min="12803" max="12803" width="20.75" style="48" customWidth="1"/>
    <col min="12804" max="12804" width="6.125" style="48" customWidth="1"/>
    <col min="12805" max="12805" width="6.625" style="48" customWidth="1"/>
    <col min="12806" max="12806" width="7" style="48" customWidth="1"/>
    <col min="12807" max="12807" width="19.625" style="48" customWidth="1"/>
    <col min="12808" max="12810" width="10.625" style="48" customWidth="1"/>
    <col min="12811" max="12811" width="2.375" style="48" customWidth="1"/>
    <col min="12812" max="12814" width="10.125" style="48" customWidth="1"/>
    <col min="12815" max="13056" width="9" style="48"/>
    <col min="13057" max="13057" width="2.25" style="48" customWidth="1"/>
    <col min="13058" max="13058" width="5.5" style="48" customWidth="1"/>
    <col min="13059" max="13059" width="20.75" style="48" customWidth="1"/>
    <col min="13060" max="13060" width="6.125" style="48" customWidth="1"/>
    <col min="13061" max="13061" width="6.625" style="48" customWidth="1"/>
    <col min="13062" max="13062" width="7" style="48" customWidth="1"/>
    <col min="13063" max="13063" width="19.625" style="48" customWidth="1"/>
    <col min="13064" max="13066" width="10.625" style="48" customWidth="1"/>
    <col min="13067" max="13067" width="2.375" style="48" customWidth="1"/>
    <col min="13068" max="13070" width="10.125" style="48" customWidth="1"/>
    <col min="13071" max="13312" width="9" style="48"/>
    <col min="13313" max="13313" width="2.25" style="48" customWidth="1"/>
    <col min="13314" max="13314" width="5.5" style="48" customWidth="1"/>
    <col min="13315" max="13315" width="20.75" style="48" customWidth="1"/>
    <col min="13316" max="13316" width="6.125" style="48" customWidth="1"/>
    <col min="13317" max="13317" width="6.625" style="48" customWidth="1"/>
    <col min="13318" max="13318" width="7" style="48" customWidth="1"/>
    <col min="13319" max="13319" width="19.625" style="48" customWidth="1"/>
    <col min="13320" max="13322" width="10.625" style="48" customWidth="1"/>
    <col min="13323" max="13323" width="2.375" style="48" customWidth="1"/>
    <col min="13324" max="13326" width="10.125" style="48" customWidth="1"/>
    <col min="13327" max="13568" width="9" style="48"/>
    <col min="13569" max="13569" width="2.25" style="48" customWidth="1"/>
    <col min="13570" max="13570" width="5.5" style="48" customWidth="1"/>
    <col min="13571" max="13571" width="20.75" style="48" customWidth="1"/>
    <col min="13572" max="13572" width="6.125" style="48" customWidth="1"/>
    <col min="13573" max="13573" width="6.625" style="48" customWidth="1"/>
    <col min="13574" max="13574" width="7" style="48" customWidth="1"/>
    <col min="13575" max="13575" width="19.625" style="48" customWidth="1"/>
    <col min="13576" max="13578" width="10.625" style="48" customWidth="1"/>
    <col min="13579" max="13579" width="2.375" style="48" customWidth="1"/>
    <col min="13580" max="13582" width="10.125" style="48" customWidth="1"/>
    <col min="13583" max="13824" width="9" style="48"/>
    <col min="13825" max="13825" width="2.25" style="48" customWidth="1"/>
    <col min="13826" max="13826" width="5.5" style="48" customWidth="1"/>
    <col min="13827" max="13827" width="20.75" style="48" customWidth="1"/>
    <col min="13828" max="13828" width="6.125" style="48" customWidth="1"/>
    <col min="13829" max="13829" width="6.625" style="48" customWidth="1"/>
    <col min="13830" max="13830" width="7" style="48" customWidth="1"/>
    <col min="13831" max="13831" width="19.625" style="48" customWidth="1"/>
    <col min="13832" max="13834" width="10.625" style="48" customWidth="1"/>
    <col min="13835" max="13835" width="2.375" style="48" customWidth="1"/>
    <col min="13836" max="13838" width="10.125" style="48" customWidth="1"/>
    <col min="13839" max="14080" width="9" style="48"/>
    <col min="14081" max="14081" width="2.25" style="48" customWidth="1"/>
    <col min="14082" max="14082" width="5.5" style="48" customWidth="1"/>
    <col min="14083" max="14083" width="20.75" style="48" customWidth="1"/>
    <col min="14084" max="14084" width="6.125" style="48" customWidth="1"/>
    <col min="14085" max="14085" width="6.625" style="48" customWidth="1"/>
    <col min="14086" max="14086" width="7" style="48" customWidth="1"/>
    <col min="14087" max="14087" width="19.625" style="48" customWidth="1"/>
    <col min="14088" max="14090" width="10.625" style="48" customWidth="1"/>
    <col min="14091" max="14091" width="2.375" style="48" customWidth="1"/>
    <col min="14092" max="14094" width="10.125" style="48" customWidth="1"/>
    <col min="14095" max="14336" width="9" style="48"/>
    <col min="14337" max="14337" width="2.25" style="48" customWidth="1"/>
    <col min="14338" max="14338" width="5.5" style="48" customWidth="1"/>
    <col min="14339" max="14339" width="20.75" style="48" customWidth="1"/>
    <col min="14340" max="14340" width="6.125" style="48" customWidth="1"/>
    <col min="14341" max="14341" width="6.625" style="48" customWidth="1"/>
    <col min="14342" max="14342" width="7" style="48" customWidth="1"/>
    <col min="14343" max="14343" width="19.625" style="48" customWidth="1"/>
    <col min="14344" max="14346" width="10.625" style="48" customWidth="1"/>
    <col min="14347" max="14347" width="2.375" style="48" customWidth="1"/>
    <col min="14348" max="14350" width="10.125" style="48" customWidth="1"/>
    <col min="14351" max="14592" width="9" style="48"/>
    <col min="14593" max="14593" width="2.25" style="48" customWidth="1"/>
    <col min="14594" max="14594" width="5.5" style="48" customWidth="1"/>
    <col min="14595" max="14595" width="20.75" style="48" customWidth="1"/>
    <col min="14596" max="14596" width="6.125" style="48" customWidth="1"/>
    <col min="14597" max="14597" width="6.625" style="48" customWidth="1"/>
    <col min="14598" max="14598" width="7" style="48" customWidth="1"/>
    <col min="14599" max="14599" width="19.625" style="48" customWidth="1"/>
    <col min="14600" max="14602" width="10.625" style="48" customWidth="1"/>
    <col min="14603" max="14603" width="2.375" style="48" customWidth="1"/>
    <col min="14604" max="14606" width="10.125" style="48" customWidth="1"/>
    <col min="14607" max="14848" width="9" style="48"/>
    <col min="14849" max="14849" width="2.25" style="48" customWidth="1"/>
    <col min="14850" max="14850" width="5.5" style="48" customWidth="1"/>
    <col min="14851" max="14851" width="20.75" style="48" customWidth="1"/>
    <col min="14852" max="14852" width="6.125" style="48" customWidth="1"/>
    <col min="14853" max="14853" width="6.625" style="48" customWidth="1"/>
    <col min="14854" max="14854" width="7" style="48" customWidth="1"/>
    <col min="14855" max="14855" width="19.625" style="48" customWidth="1"/>
    <col min="14856" max="14858" width="10.625" style="48" customWidth="1"/>
    <col min="14859" max="14859" width="2.375" style="48" customWidth="1"/>
    <col min="14860" max="14862" width="10.125" style="48" customWidth="1"/>
    <col min="14863" max="15104" width="9" style="48"/>
    <col min="15105" max="15105" width="2.25" style="48" customWidth="1"/>
    <col min="15106" max="15106" width="5.5" style="48" customWidth="1"/>
    <col min="15107" max="15107" width="20.75" style="48" customWidth="1"/>
    <col min="15108" max="15108" width="6.125" style="48" customWidth="1"/>
    <col min="15109" max="15109" width="6.625" style="48" customWidth="1"/>
    <col min="15110" max="15110" width="7" style="48" customWidth="1"/>
    <col min="15111" max="15111" width="19.625" style="48" customWidth="1"/>
    <col min="15112" max="15114" width="10.625" style="48" customWidth="1"/>
    <col min="15115" max="15115" width="2.375" style="48" customWidth="1"/>
    <col min="15116" max="15118" width="10.125" style="48" customWidth="1"/>
    <col min="15119" max="15360" width="9" style="48"/>
    <col min="15361" max="15361" width="2.25" style="48" customWidth="1"/>
    <col min="15362" max="15362" width="5.5" style="48" customWidth="1"/>
    <col min="15363" max="15363" width="20.75" style="48" customWidth="1"/>
    <col min="15364" max="15364" width="6.125" style="48" customWidth="1"/>
    <col min="15365" max="15365" width="6.625" style="48" customWidth="1"/>
    <col min="15366" max="15366" width="7" style="48" customWidth="1"/>
    <col min="15367" max="15367" width="19.625" style="48" customWidth="1"/>
    <col min="15368" max="15370" width="10.625" style="48" customWidth="1"/>
    <col min="15371" max="15371" width="2.375" style="48" customWidth="1"/>
    <col min="15372" max="15374" width="10.125" style="48" customWidth="1"/>
    <col min="15375" max="15616" width="9" style="48"/>
    <col min="15617" max="15617" width="2.25" style="48" customWidth="1"/>
    <col min="15618" max="15618" width="5.5" style="48" customWidth="1"/>
    <col min="15619" max="15619" width="20.75" style="48" customWidth="1"/>
    <col min="15620" max="15620" width="6.125" style="48" customWidth="1"/>
    <col min="15621" max="15621" width="6.625" style="48" customWidth="1"/>
    <col min="15622" max="15622" width="7" style="48" customWidth="1"/>
    <col min="15623" max="15623" width="19.625" style="48" customWidth="1"/>
    <col min="15624" max="15626" width="10.625" style="48" customWidth="1"/>
    <col min="15627" max="15627" width="2.375" style="48" customWidth="1"/>
    <col min="15628" max="15630" width="10.125" style="48" customWidth="1"/>
    <col min="15631" max="15872" width="9" style="48"/>
    <col min="15873" max="15873" width="2.25" style="48" customWidth="1"/>
    <col min="15874" max="15874" width="5.5" style="48" customWidth="1"/>
    <col min="15875" max="15875" width="20.75" style="48" customWidth="1"/>
    <col min="15876" max="15876" width="6.125" style="48" customWidth="1"/>
    <col min="15877" max="15877" width="6.625" style="48" customWidth="1"/>
    <col min="15878" max="15878" width="7" style="48" customWidth="1"/>
    <col min="15879" max="15879" width="19.625" style="48" customWidth="1"/>
    <col min="15880" max="15882" width="10.625" style="48" customWidth="1"/>
    <col min="15883" max="15883" width="2.375" style="48" customWidth="1"/>
    <col min="15884" max="15886" width="10.125" style="48" customWidth="1"/>
    <col min="15887" max="16128" width="9" style="48"/>
    <col min="16129" max="16129" width="2.25" style="48" customWidth="1"/>
    <col min="16130" max="16130" width="5.5" style="48" customWidth="1"/>
    <col min="16131" max="16131" width="20.75" style="48" customWidth="1"/>
    <col min="16132" max="16132" width="6.125" style="48" customWidth="1"/>
    <col min="16133" max="16133" width="6.625" style="48" customWidth="1"/>
    <col min="16134" max="16134" width="7" style="48" customWidth="1"/>
    <col min="16135" max="16135" width="19.625" style="48" customWidth="1"/>
    <col min="16136" max="16138" width="10.625" style="48" customWidth="1"/>
    <col min="16139" max="16139" width="2.375" style="48" customWidth="1"/>
    <col min="16140" max="16142" width="10.125" style="48" customWidth="1"/>
    <col min="16143" max="16384" width="9" style="48"/>
  </cols>
  <sheetData>
    <row r="1" spans="1:14" s="47" customFormat="1" ht="24.95" customHeight="1" x14ac:dyDescent="0.15">
      <c r="A1" s="43"/>
      <c r="B1" s="44" t="s">
        <v>67</v>
      </c>
      <c r="C1" s="45"/>
      <c r="D1" s="45"/>
      <c r="E1" s="45"/>
      <c r="F1" s="45"/>
      <c r="G1" s="45"/>
      <c r="H1" s="1"/>
      <c r="I1" s="2" t="s">
        <v>1</v>
      </c>
      <c r="J1" s="3"/>
      <c r="K1" s="46"/>
      <c r="L1" s="46"/>
      <c r="M1" s="46"/>
      <c r="N1" s="46"/>
    </row>
    <row r="2" spans="1:14" ht="24.95" customHeight="1" x14ac:dyDescent="0.15">
      <c r="H2" s="4"/>
      <c r="I2" s="2" t="s">
        <v>2</v>
      </c>
    </row>
    <row r="3" spans="1:14" ht="30" customHeight="1" x14ac:dyDescent="0.15">
      <c r="A3" s="49"/>
      <c r="B3" s="101" t="s">
        <v>3</v>
      </c>
      <c r="C3" s="102"/>
      <c r="D3" s="102"/>
      <c r="E3" s="103"/>
      <c r="F3" s="104" t="s">
        <v>23</v>
      </c>
      <c r="G3" s="105"/>
      <c r="H3" s="105"/>
      <c r="I3" s="105"/>
      <c r="J3" s="106"/>
      <c r="M3" s="50"/>
      <c r="N3" s="50"/>
    </row>
    <row r="4" spans="1:14" ht="30" customHeight="1" x14ac:dyDescent="0.15">
      <c r="A4" s="49"/>
      <c r="B4" s="101" t="s">
        <v>0</v>
      </c>
      <c r="C4" s="102"/>
      <c r="D4" s="102"/>
      <c r="E4" s="103"/>
      <c r="F4" s="104" t="s">
        <v>24</v>
      </c>
      <c r="G4" s="105"/>
      <c r="H4" s="105"/>
      <c r="I4" s="105"/>
      <c r="J4" s="106"/>
      <c r="M4" s="50"/>
      <c r="N4" s="50"/>
    </row>
    <row r="5" spans="1:14" ht="30" customHeight="1" x14ac:dyDescent="0.15">
      <c r="A5" s="49"/>
      <c r="B5" s="101" t="s">
        <v>4</v>
      </c>
      <c r="C5" s="102"/>
      <c r="D5" s="102"/>
      <c r="E5" s="103"/>
      <c r="F5" s="51" t="s">
        <v>5</v>
      </c>
      <c r="G5" s="107">
        <v>45839</v>
      </c>
      <c r="H5" s="102"/>
      <c r="I5" s="102"/>
      <c r="J5" s="103"/>
      <c r="M5" s="52"/>
      <c r="N5" s="52"/>
    </row>
    <row r="6" spans="1:14" ht="30" customHeight="1" x14ac:dyDescent="0.15">
      <c r="A6" s="49"/>
      <c r="B6" s="101"/>
      <c r="C6" s="102"/>
      <c r="D6" s="102"/>
      <c r="E6" s="103"/>
      <c r="F6" s="51" t="s">
        <v>6</v>
      </c>
      <c r="G6" s="107">
        <v>45989</v>
      </c>
      <c r="H6" s="102"/>
      <c r="I6" s="102"/>
      <c r="J6" s="103"/>
      <c r="M6" s="53"/>
      <c r="N6" s="54"/>
    </row>
    <row r="7" spans="1:14" ht="30" customHeight="1" x14ac:dyDescent="0.15">
      <c r="A7" s="49"/>
      <c r="B7" s="101"/>
      <c r="C7" s="102"/>
      <c r="D7" s="102"/>
      <c r="E7" s="103"/>
      <c r="F7" s="51" t="s">
        <v>7</v>
      </c>
      <c r="G7" s="55">
        <f>G6-G5+1</f>
        <v>151</v>
      </c>
      <c r="H7" s="56" t="s">
        <v>8</v>
      </c>
      <c r="I7" s="57">
        <f>ROUND(G7/30,0)</f>
        <v>5</v>
      </c>
      <c r="J7" s="58" t="s">
        <v>9</v>
      </c>
      <c r="M7" s="53"/>
      <c r="N7" s="54"/>
    </row>
    <row r="8" spans="1:14" ht="30" customHeight="1" x14ac:dyDescent="0.15">
      <c r="A8" s="49"/>
      <c r="B8" s="119" t="s">
        <v>10</v>
      </c>
      <c r="C8" s="120"/>
      <c r="D8" s="120"/>
      <c r="E8" s="121"/>
      <c r="F8" s="104" t="s">
        <v>25</v>
      </c>
      <c r="G8" s="105"/>
      <c r="H8" s="105"/>
      <c r="I8" s="105"/>
      <c r="J8" s="106"/>
      <c r="M8" s="53"/>
      <c r="N8" s="54"/>
    </row>
    <row r="9" spans="1:14" ht="30" customHeight="1" x14ac:dyDescent="0.15">
      <c r="A9" s="49"/>
      <c r="B9" s="119" t="s">
        <v>11</v>
      </c>
      <c r="C9" s="120"/>
      <c r="D9" s="120"/>
      <c r="E9" s="121"/>
      <c r="F9" s="104" t="s">
        <v>26</v>
      </c>
      <c r="G9" s="105"/>
      <c r="H9" s="105"/>
      <c r="I9" s="105"/>
      <c r="J9" s="106"/>
      <c r="M9" s="53"/>
      <c r="N9" s="54"/>
    </row>
    <row r="10" spans="1:14" ht="30" customHeight="1" x14ac:dyDescent="0.15">
      <c r="A10" s="49"/>
      <c r="B10" s="119" t="s">
        <v>12</v>
      </c>
      <c r="C10" s="120"/>
      <c r="D10" s="120"/>
      <c r="E10" s="121"/>
      <c r="F10" s="104" t="s">
        <v>73</v>
      </c>
      <c r="G10" s="105"/>
      <c r="H10" s="105"/>
      <c r="I10" s="105"/>
      <c r="J10" s="106"/>
      <c r="M10" s="53"/>
      <c r="N10" s="54"/>
    </row>
    <row r="11" spans="1:14" ht="24" customHeight="1" x14ac:dyDescent="0.15">
      <c r="B11" s="108" t="s">
        <v>68</v>
      </c>
      <c r="C11" s="109"/>
      <c r="D11" s="109"/>
      <c r="E11" s="109"/>
      <c r="F11" s="109"/>
      <c r="G11" s="110"/>
      <c r="H11" s="59" t="s">
        <v>13</v>
      </c>
      <c r="I11" s="117" t="s">
        <v>14</v>
      </c>
      <c r="J11" s="118"/>
    </row>
    <row r="12" spans="1:14" ht="24" customHeight="1" x14ac:dyDescent="0.15">
      <c r="B12" s="111"/>
      <c r="C12" s="112"/>
      <c r="D12" s="112"/>
      <c r="E12" s="112"/>
      <c r="F12" s="112"/>
      <c r="G12" s="113"/>
      <c r="H12" s="59" t="s">
        <v>15</v>
      </c>
      <c r="I12" s="59" t="s">
        <v>15</v>
      </c>
      <c r="J12" s="59" t="s">
        <v>16</v>
      </c>
    </row>
    <row r="13" spans="1:14" ht="24" customHeight="1" x14ac:dyDescent="0.15">
      <c r="B13" s="114"/>
      <c r="C13" s="115"/>
      <c r="D13" s="115"/>
      <c r="E13" s="115"/>
      <c r="F13" s="115"/>
      <c r="G13" s="116"/>
      <c r="H13" s="60" t="s">
        <v>17</v>
      </c>
      <c r="I13" s="61" t="s">
        <v>17</v>
      </c>
      <c r="J13" s="61" t="s">
        <v>17</v>
      </c>
    </row>
    <row r="14" spans="1:14" ht="42" customHeight="1" x14ac:dyDescent="0.15">
      <c r="B14" s="62" t="s">
        <v>69</v>
      </c>
      <c r="C14" s="101" t="s">
        <v>18</v>
      </c>
      <c r="D14" s="102"/>
      <c r="E14" s="102"/>
      <c r="F14" s="102"/>
      <c r="G14" s="103"/>
      <c r="H14" s="63" t="s">
        <v>70</v>
      </c>
      <c r="I14" s="64" t="s">
        <v>70</v>
      </c>
      <c r="J14" s="122" t="s">
        <v>70</v>
      </c>
    </row>
    <row r="15" spans="1:14" ht="38.1" customHeight="1" x14ac:dyDescent="0.15">
      <c r="B15" s="62" t="s">
        <v>71</v>
      </c>
      <c r="C15" s="125" t="s">
        <v>19</v>
      </c>
      <c r="D15" s="126"/>
      <c r="E15" s="126"/>
      <c r="F15" s="126"/>
      <c r="G15" s="127"/>
      <c r="H15" s="63" t="s">
        <v>70</v>
      </c>
      <c r="I15" s="64" t="s">
        <v>70</v>
      </c>
      <c r="J15" s="123"/>
    </row>
    <row r="16" spans="1:14" ht="38.1" customHeight="1" x14ac:dyDescent="0.15">
      <c r="B16" s="62" t="s">
        <v>72</v>
      </c>
      <c r="C16" s="125" t="s">
        <v>20</v>
      </c>
      <c r="D16" s="126"/>
      <c r="E16" s="126"/>
      <c r="F16" s="126"/>
      <c r="G16" s="127"/>
      <c r="H16" s="63" t="s">
        <v>70</v>
      </c>
      <c r="I16" s="64" t="s">
        <v>70</v>
      </c>
      <c r="J16" s="124"/>
    </row>
    <row r="17" spans="2:13" ht="32.25" customHeight="1" x14ac:dyDescent="0.15">
      <c r="K17" s="65"/>
      <c r="L17" s="66"/>
      <c r="M17" s="66"/>
    </row>
    <row r="18" spans="2:13" x14ac:dyDescent="0.15">
      <c r="B18" s="67" t="s">
        <v>21</v>
      </c>
      <c r="C18" s="128" t="s">
        <v>22</v>
      </c>
      <c r="D18" s="129"/>
      <c r="E18" s="129"/>
      <c r="F18" s="129"/>
      <c r="G18" s="129"/>
      <c r="H18" s="129"/>
      <c r="I18" s="129"/>
      <c r="J18" s="129"/>
    </row>
    <row r="19" spans="2:13" x14ac:dyDescent="0.15">
      <c r="C19" s="129"/>
      <c r="D19" s="129"/>
      <c r="E19" s="129"/>
      <c r="F19" s="129"/>
      <c r="G19" s="129"/>
      <c r="H19" s="129"/>
      <c r="I19" s="129"/>
      <c r="J19" s="129"/>
    </row>
  </sheetData>
  <mergeCells count="20">
    <mergeCell ref="C14:G14"/>
    <mergeCell ref="J14:J16"/>
    <mergeCell ref="C15:G15"/>
    <mergeCell ref="C16:G16"/>
    <mergeCell ref="C18:J19"/>
    <mergeCell ref="B11:G13"/>
    <mergeCell ref="I11:J11"/>
    <mergeCell ref="B8:E8"/>
    <mergeCell ref="F8:J8"/>
    <mergeCell ref="B9:E9"/>
    <mergeCell ref="F9:J9"/>
    <mergeCell ref="B10:E10"/>
    <mergeCell ref="F10:J10"/>
    <mergeCell ref="B3:E3"/>
    <mergeCell ref="F3:J3"/>
    <mergeCell ref="B4:E4"/>
    <mergeCell ref="F4:J4"/>
    <mergeCell ref="B5:E7"/>
    <mergeCell ref="G5:J5"/>
    <mergeCell ref="G6:J6"/>
  </mergeCells>
  <phoneticPr fontId="1"/>
  <pageMargins left="0.78740157480314965" right="0.39370078740157483" top="0.78740157480314965" bottom="0.78740157480314965" header="0" footer="0"/>
  <pageSetup paperSize="9" scale="89"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8"/>
  <sheetViews>
    <sheetView view="pageBreakPreview" topLeftCell="A6" zoomScaleNormal="100" zoomScaleSheetLayoutView="100" workbookViewId="0">
      <selection activeCell="Q18" sqref="Q18"/>
    </sheetView>
  </sheetViews>
  <sheetFormatPr defaultColWidth="9" defaultRowHeight="11.25" x14ac:dyDescent="0.15"/>
  <cols>
    <col min="1" max="1" width="2.25" style="2" customWidth="1"/>
    <col min="2" max="2" width="4.75" style="2" customWidth="1"/>
    <col min="3" max="3" width="16.5" style="2" customWidth="1"/>
    <col min="4" max="4" width="11.375" style="2" customWidth="1"/>
    <col min="5" max="5" width="5" style="2" customWidth="1"/>
    <col min="6" max="6" width="3.5" style="2" customWidth="1"/>
    <col min="7" max="7" width="2.5" style="2" customWidth="1"/>
    <col min="8" max="8" width="9.125" style="2" customWidth="1"/>
    <col min="9" max="9" width="3.5" style="2" customWidth="1"/>
    <col min="10" max="10" width="9.125" style="2" customWidth="1"/>
    <col min="11" max="11" width="3.5" style="2" customWidth="1"/>
    <col min="12" max="12" width="6.375" style="2" customWidth="1"/>
    <col min="13" max="13" width="2.5" style="2" customWidth="1"/>
    <col min="14" max="14" width="5" style="2" customWidth="1"/>
    <col min="15" max="15" width="9.125" style="2" customWidth="1"/>
    <col min="16" max="16" width="15.125" style="2" customWidth="1"/>
    <col min="17" max="256" width="9" style="2"/>
    <col min="257" max="257" width="2.25" style="2" customWidth="1"/>
    <col min="258" max="258" width="4.75" style="2" customWidth="1"/>
    <col min="259" max="259" width="5.75" style="2" customWidth="1"/>
    <col min="260" max="260" width="25.625" style="2" customWidth="1"/>
    <col min="261" max="261" width="5" style="2" customWidth="1"/>
    <col min="262" max="262" width="3.5" style="2" customWidth="1"/>
    <col min="263" max="263" width="2.5" style="2" customWidth="1"/>
    <col min="264" max="264" width="9.125" style="2" customWidth="1"/>
    <col min="265" max="265" width="3.5" style="2" customWidth="1"/>
    <col min="266" max="266" width="9.125" style="2" customWidth="1"/>
    <col min="267" max="267" width="3.5" style="2" customWidth="1"/>
    <col min="268" max="268" width="6.375" style="2" customWidth="1"/>
    <col min="269" max="269" width="2.5" style="2" customWidth="1"/>
    <col min="270" max="270" width="5" style="2" customWidth="1"/>
    <col min="271" max="271" width="9.125" style="2" customWidth="1"/>
    <col min="272" max="272" width="15.125" style="2" customWidth="1"/>
    <col min="273" max="512" width="9" style="2"/>
    <col min="513" max="513" width="2.25" style="2" customWidth="1"/>
    <col min="514" max="514" width="4.75" style="2" customWidth="1"/>
    <col min="515" max="515" width="5.75" style="2" customWidth="1"/>
    <col min="516" max="516" width="25.625" style="2" customWidth="1"/>
    <col min="517" max="517" width="5" style="2" customWidth="1"/>
    <col min="518" max="518" width="3.5" style="2" customWidth="1"/>
    <col min="519" max="519" width="2.5" style="2" customWidth="1"/>
    <col min="520" max="520" width="9.125" style="2" customWidth="1"/>
    <col min="521" max="521" width="3.5" style="2" customWidth="1"/>
    <col min="522" max="522" width="9.125" style="2" customWidth="1"/>
    <col min="523" max="523" width="3.5" style="2" customWidth="1"/>
    <col min="524" max="524" width="6.375" style="2" customWidth="1"/>
    <col min="525" max="525" width="2.5" style="2" customWidth="1"/>
    <col min="526" max="526" width="5" style="2" customWidth="1"/>
    <col min="527" max="527" width="9.125" style="2" customWidth="1"/>
    <col min="528" max="528" width="15.125" style="2" customWidth="1"/>
    <col min="529" max="768" width="9" style="2"/>
    <col min="769" max="769" width="2.25" style="2" customWidth="1"/>
    <col min="770" max="770" width="4.75" style="2" customWidth="1"/>
    <col min="771" max="771" width="5.75" style="2" customWidth="1"/>
    <col min="772" max="772" width="25.625" style="2" customWidth="1"/>
    <col min="773" max="773" width="5" style="2" customWidth="1"/>
    <col min="774" max="774" width="3.5" style="2" customWidth="1"/>
    <col min="775" max="775" width="2.5" style="2" customWidth="1"/>
    <col min="776" max="776" width="9.125" style="2" customWidth="1"/>
    <col min="777" max="777" width="3.5" style="2" customWidth="1"/>
    <col min="778" max="778" width="9.125" style="2" customWidth="1"/>
    <col min="779" max="779" width="3.5" style="2" customWidth="1"/>
    <col min="780" max="780" width="6.375" style="2" customWidth="1"/>
    <col min="781" max="781" width="2.5" style="2" customWidth="1"/>
    <col min="782" max="782" width="5" style="2" customWidth="1"/>
    <col min="783" max="783" width="9.125" style="2" customWidth="1"/>
    <col min="784" max="784" width="15.125" style="2" customWidth="1"/>
    <col min="785" max="1024" width="9" style="2"/>
    <col min="1025" max="1025" width="2.25" style="2" customWidth="1"/>
    <col min="1026" max="1026" width="4.75" style="2" customWidth="1"/>
    <col min="1027" max="1027" width="5.75" style="2" customWidth="1"/>
    <col min="1028" max="1028" width="25.625" style="2" customWidth="1"/>
    <col min="1029" max="1029" width="5" style="2" customWidth="1"/>
    <col min="1030" max="1030" width="3.5" style="2" customWidth="1"/>
    <col min="1031" max="1031" width="2.5" style="2" customWidth="1"/>
    <col min="1032" max="1032" width="9.125" style="2" customWidth="1"/>
    <col min="1033" max="1033" width="3.5" style="2" customWidth="1"/>
    <col min="1034" max="1034" width="9.125" style="2" customWidth="1"/>
    <col min="1035" max="1035" width="3.5" style="2" customWidth="1"/>
    <col min="1036" max="1036" width="6.375" style="2" customWidth="1"/>
    <col min="1037" max="1037" width="2.5" style="2" customWidth="1"/>
    <col min="1038" max="1038" width="5" style="2" customWidth="1"/>
    <col min="1039" max="1039" width="9.125" style="2" customWidth="1"/>
    <col min="1040" max="1040" width="15.125" style="2" customWidth="1"/>
    <col min="1041" max="1280" width="9" style="2"/>
    <col min="1281" max="1281" width="2.25" style="2" customWidth="1"/>
    <col min="1282" max="1282" width="4.75" style="2" customWidth="1"/>
    <col min="1283" max="1283" width="5.75" style="2" customWidth="1"/>
    <col min="1284" max="1284" width="25.625" style="2" customWidth="1"/>
    <col min="1285" max="1285" width="5" style="2" customWidth="1"/>
    <col min="1286" max="1286" width="3.5" style="2" customWidth="1"/>
    <col min="1287" max="1287" width="2.5" style="2" customWidth="1"/>
    <col min="1288" max="1288" width="9.125" style="2" customWidth="1"/>
    <col min="1289" max="1289" width="3.5" style="2" customWidth="1"/>
    <col min="1290" max="1290" width="9.125" style="2" customWidth="1"/>
    <col min="1291" max="1291" width="3.5" style="2" customWidth="1"/>
    <col min="1292" max="1292" width="6.375" style="2" customWidth="1"/>
    <col min="1293" max="1293" width="2.5" style="2" customWidth="1"/>
    <col min="1294" max="1294" width="5" style="2" customWidth="1"/>
    <col min="1295" max="1295" width="9.125" style="2" customWidth="1"/>
    <col min="1296" max="1296" width="15.125" style="2" customWidth="1"/>
    <col min="1297" max="1536" width="9" style="2"/>
    <col min="1537" max="1537" width="2.25" style="2" customWidth="1"/>
    <col min="1538" max="1538" width="4.75" style="2" customWidth="1"/>
    <col min="1539" max="1539" width="5.75" style="2" customWidth="1"/>
    <col min="1540" max="1540" width="25.625" style="2" customWidth="1"/>
    <col min="1541" max="1541" width="5" style="2" customWidth="1"/>
    <col min="1542" max="1542" width="3.5" style="2" customWidth="1"/>
    <col min="1543" max="1543" width="2.5" style="2" customWidth="1"/>
    <col min="1544" max="1544" width="9.125" style="2" customWidth="1"/>
    <col min="1545" max="1545" width="3.5" style="2" customWidth="1"/>
    <col min="1546" max="1546" width="9.125" style="2" customWidth="1"/>
    <col min="1547" max="1547" width="3.5" style="2" customWidth="1"/>
    <col min="1548" max="1548" width="6.375" style="2" customWidth="1"/>
    <col min="1549" max="1549" width="2.5" style="2" customWidth="1"/>
    <col min="1550" max="1550" width="5" style="2" customWidth="1"/>
    <col min="1551" max="1551" width="9.125" style="2" customWidth="1"/>
    <col min="1552" max="1552" width="15.125" style="2" customWidth="1"/>
    <col min="1553" max="1792" width="9" style="2"/>
    <col min="1793" max="1793" width="2.25" style="2" customWidth="1"/>
    <col min="1794" max="1794" width="4.75" style="2" customWidth="1"/>
    <col min="1795" max="1795" width="5.75" style="2" customWidth="1"/>
    <col min="1796" max="1796" width="25.625" style="2" customWidth="1"/>
    <col min="1797" max="1797" width="5" style="2" customWidth="1"/>
    <col min="1798" max="1798" width="3.5" style="2" customWidth="1"/>
    <col min="1799" max="1799" width="2.5" style="2" customWidth="1"/>
    <col min="1800" max="1800" width="9.125" style="2" customWidth="1"/>
    <col min="1801" max="1801" width="3.5" style="2" customWidth="1"/>
    <col min="1802" max="1802" width="9.125" style="2" customWidth="1"/>
    <col min="1803" max="1803" width="3.5" style="2" customWidth="1"/>
    <col min="1804" max="1804" width="6.375" style="2" customWidth="1"/>
    <col min="1805" max="1805" width="2.5" style="2" customWidth="1"/>
    <col min="1806" max="1806" width="5" style="2" customWidth="1"/>
    <col min="1807" max="1807" width="9.125" style="2" customWidth="1"/>
    <col min="1808" max="1808" width="15.125" style="2" customWidth="1"/>
    <col min="1809" max="2048" width="9" style="2"/>
    <col min="2049" max="2049" width="2.25" style="2" customWidth="1"/>
    <col min="2050" max="2050" width="4.75" style="2" customWidth="1"/>
    <col min="2051" max="2051" width="5.75" style="2" customWidth="1"/>
    <col min="2052" max="2052" width="25.625" style="2" customWidth="1"/>
    <col min="2053" max="2053" width="5" style="2" customWidth="1"/>
    <col min="2054" max="2054" width="3.5" style="2" customWidth="1"/>
    <col min="2055" max="2055" width="2.5" style="2" customWidth="1"/>
    <col min="2056" max="2056" width="9.125" style="2" customWidth="1"/>
    <col min="2057" max="2057" width="3.5" style="2" customWidth="1"/>
    <col min="2058" max="2058" width="9.125" style="2" customWidth="1"/>
    <col min="2059" max="2059" width="3.5" style="2" customWidth="1"/>
    <col min="2060" max="2060" width="6.375" style="2" customWidth="1"/>
    <col min="2061" max="2061" width="2.5" style="2" customWidth="1"/>
    <col min="2062" max="2062" width="5" style="2" customWidth="1"/>
    <col min="2063" max="2063" width="9.125" style="2" customWidth="1"/>
    <col min="2064" max="2064" width="15.125" style="2" customWidth="1"/>
    <col min="2065" max="2304" width="9" style="2"/>
    <col min="2305" max="2305" width="2.25" style="2" customWidth="1"/>
    <col min="2306" max="2306" width="4.75" style="2" customWidth="1"/>
    <col min="2307" max="2307" width="5.75" style="2" customWidth="1"/>
    <col min="2308" max="2308" width="25.625" style="2" customWidth="1"/>
    <col min="2309" max="2309" width="5" style="2" customWidth="1"/>
    <col min="2310" max="2310" width="3.5" style="2" customWidth="1"/>
    <col min="2311" max="2311" width="2.5" style="2" customWidth="1"/>
    <col min="2312" max="2312" width="9.125" style="2" customWidth="1"/>
    <col min="2313" max="2313" width="3.5" style="2" customWidth="1"/>
    <col min="2314" max="2314" width="9.125" style="2" customWidth="1"/>
    <col min="2315" max="2315" width="3.5" style="2" customWidth="1"/>
    <col min="2316" max="2316" width="6.375" style="2" customWidth="1"/>
    <col min="2317" max="2317" width="2.5" style="2" customWidth="1"/>
    <col min="2318" max="2318" width="5" style="2" customWidth="1"/>
    <col min="2319" max="2319" width="9.125" style="2" customWidth="1"/>
    <col min="2320" max="2320" width="15.125" style="2" customWidth="1"/>
    <col min="2321" max="2560" width="9" style="2"/>
    <col min="2561" max="2561" width="2.25" style="2" customWidth="1"/>
    <col min="2562" max="2562" width="4.75" style="2" customWidth="1"/>
    <col min="2563" max="2563" width="5.75" style="2" customWidth="1"/>
    <col min="2564" max="2564" width="25.625" style="2" customWidth="1"/>
    <col min="2565" max="2565" width="5" style="2" customWidth="1"/>
    <col min="2566" max="2566" width="3.5" style="2" customWidth="1"/>
    <col min="2567" max="2567" width="2.5" style="2" customWidth="1"/>
    <col min="2568" max="2568" width="9.125" style="2" customWidth="1"/>
    <col min="2569" max="2569" width="3.5" style="2" customWidth="1"/>
    <col min="2570" max="2570" width="9.125" style="2" customWidth="1"/>
    <col min="2571" max="2571" width="3.5" style="2" customWidth="1"/>
    <col min="2572" max="2572" width="6.375" style="2" customWidth="1"/>
    <col min="2573" max="2573" width="2.5" style="2" customWidth="1"/>
    <col min="2574" max="2574" width="5" style="2" customWidth="1"/>
    <col min="2575" max="2575" width="9.125" style="2" customWidth="1"/>
    <col min="2576" max="2576" width="15.125" style="2" customWidth="1"/>
    <col min="2577" max="2816" width="9" style="2"/>
    <col min="2817" max="2817" width="2.25" style="2" customWidth="1"/>
    <col min="2818" max="2818" width="4.75" style="2" customWidth="1"/>
    <col min="2819" max="2819" width="5.75" style="2" customWidth="1"/>
    <col min="2820" max="2820" width="25.625" style="2" customWidth="1"/>
    <col min="2821" max="2821" width="5" style="2" customWidth="1"/>
    <col min="2822" max="2822" width="3.5" style="2" customWidth="1"/>
    <col min="2823" max="2823" width="2.5" style="2" customWidth="1"/>
    <col min="2824" max="2824" width="9.125" style="2" customWidth="1"/>
    <col min="2825" max="2825" width="3.5" style="2" customWidth="1"/>
    <col min="2826" max="2826" width="9.125" style="2" customWidth="1"/>
    <col min="2827" max="2827" width="3.5" style="2" customWidth="1"/>
    <col min="2828" max="2828" width="6.375" style="2" customWidth="1"/>
    <col min="2829" max="2829" width="2.5" style="2" customWidth="1"/>
    <col min="2830" max="2830" width="5" style="2" customWidth="1"/>
    <col min="2831" max="2831" width="9.125" style="2" customWidth="1"/>
    <col min="2832" max="2832" width="15.125" style="2" customWidth="1"/>
    <col min="2833" max="3072" width="9" style="2"/>
    <col min="3073" max="3073" width="2.25" style="2" customWidth="1"/>
    <col min="3074" max="3074" width="4.75" style="2" customWidth="1"/>
    <col min="3075" max="3075" width="5.75" style="2" customWidth="1"/>
    <col min="3076" max="3076" width="25.625" style="2" customWidth="1"/>
    <col min="3077" max="3077" width="5" style="2" customWidth="1"/>
    <col min="3078" max="3078" width="3.5" style="2" customWidth="1"/>
    <col min="3079" max="3079" width="2.5" style="2" customWidth="1"/>
    <col min="3080" max="3080" width="9.125" style="2" customWidth="1"/>
    <col min="3081" max="3081" width="3.5" style="2" customWidth="1"/>
    <col min="3082" max="3082" width="9.125" style="2" customWidth="1"/>
    <col min="3083" max="3083" width="3.5" style="2" customWidth="1"/>
    <col min="3084" max="3084" width="6.375" style="2" customWidth="1"/>
    <col min="3085" max="3085" width="2.5" style="2" customWidth="1"/>
    <col min="3086" max="3086" width="5" style="2" customWidth="1"/>
    <col min="3087" max="3087" width="9.125" style="2" customWidth="1"/>
    <col min="3088" max="3088" width="15.125" style="2" customWidth="1"/>
    <col min="3089" max="3328" width="9" style="2"/>
    <col min="3329" max="3329" width="2.25" style="2" customWidth="1"/>
    <col min="3330" max="3330" width="4.75" style="2" customWidth="1"/>
    <col min="3331" max="3331" width="5.75" style="2" customWidth="1"/>
    <col min="3332" max="3332" width="25.625" style="2" customWidth="1"/>
    <col min="3333" max="3333" width="5" style="2" customWidth="1"/>
    <col min="3334" max="3334" width="3.5" style="2" customWidth="1"/>
    <col min="3335" max="3335" width="2.5" style="2" customWidth="1"/>
    <col min="3336" max="3336" width="9.125" style="2" customWidth="1"/>
    <col min="3337" max="3337" width="3.5" style="2" customWidth="1"/>
    <col min="3338" max="3338" width="9.125" style="2" customWidth="1"/>
    <col min="3339" max="3339" width="3.5" style="2" customWidth="1"/>
    <col min="3340" max="3340" width="6.375" style="2" customWidth="1"/>
    <col min="3341" max="3341" width="2.5" style="2" customWidth="1"/>
    <col min="3342" max="3342" width="5" style="2" customWidth="1"/>
    <col min="3343" max="3343" width="9.125" style="2" customWidth="1"/>
    <col min="3344" max="3344" width="15.125" style="2" customWidth="1"/>
    <col min="3345" max="3584" width="9" style="2"/>
    <col min="3585" max="3585" width="2.25" style="2" customWidth="1"/>
    <col min="3586" max="3586" width="4.75" style="2" customWidth="1"/>
    <col min="3587" max="3587" width="5.75" style="2" customWidth="1"/>
    <col min="3588" max="3588" width="25.625" style="2" customWidth="1"/>
    <col min="3589" max="3589" width="5" style="2" customWidth="1"/>
    <col min="3590" max="3590" width="3.5" style="2" customWidth="1"/>
    <col min="3591" max="3591" width="2.5" style="2" customWidth="1"/>
    <col min="3592" max="3592" width="9.125" style="2" customWidth="1"/>
    <col min="3593" max="3593" width="3.5" style="2" customWidth="1"/>
    <col min="3594" max="3594" width="9.125" style="2" customWidth="1"/>
    <col min="3595" max="3595" width="3.5" style="2" customWidth="1"/>
    <col min="3596" max="3596" width="6.375" style="2" customWidth="1"/>
    <col min="3597" max="3597" width="2.5" style="2" customWidth="1"/>
    <col min="3598" max="3598" width="5" style="2" customWidth="1"/>
    <col min="3599" max="3599" width="9.125" style="2" customWidth="1"/>
    <col min="3600" max="3600" width="15.125" style="2" customWidth="1"/>
    <col min="3601" max="3840" width="9" style="2"/>
    <col min="3841" max="3841" width="2.25" style="2" customWidth="1"/>
    <col min="3842" max="3842" width="4.75" style="2" customWidth="1"/>
    <col min="3843" max="3843" width="5.75" style="2" customWidth="1"/>
    <col min="3844" max="3844" width="25.625" style="2" customWidth="1"/>
    <col min="3845" max="3845" width="5" style="2" customWidth="1"/>
    <col min="3846" max="3846" width="3.5" style="2" customWidth="1"/>
    <col min="3847" max="3847" width="2.5" style="2" customWidth="1"/>
    <col min="3848" max="3848" width="9.125" style="2" customWidth="1"/>
    <col min="3849" max="3849" width="3.5" style="2" customWidth="1"/>
    <col min="3850" max="3850" width="9.125" style="2" customWidth="1"/>
    <col min="3851" max="3851" width="3.5" style="2" customWidth="1"/>
    <col min="3852" max="3852" width="6.375" style="2" customWidth="1"/>
    <col min="3853" max="3853" width="2.5" style="2" customWidth="1"/>
    <col min="3854" max="3854" width="5" style="2" customWidth="1"/>
    <col min="3855" max="3855" width="9.125" style="2" customWidth="1"/>
    <col min="3856" max="3856" width="15.125" style="2" customWidth="1"/>
    <col min="3857" max="4096" width="9" style="2"/>
    <col min="4097" max="4097" width="2.25" style="2" customWidth="1"/>
    <col min="4098" max="4098" width="4.75" style="2" customWidth="1"/>
    <col min="4099" max="4099" width="5.75" style="2" customWidth="1"/>
    <col min="4100" max="4100" width="25.625" style="2" customWidth="1"/>
    <col min="4101" max="4101" width="5" style="2" customWidth="1"/>
    <col min="4102" max="4102" width="3.5" style="2" customWidth="1"/>
    <col min="4103" max="4103" width="2.5" style="2" customWidth="1"/>
    <col min="4104" max="4104" width="9.125" style="2" customWidth="1"/>
    <col min="4105" max="4105" width="3.5" style="2" customWidth="1"/>
    <col min="4106" max="4106" width="9.125" style="2" customWidth="1"/>
    <col min="4107" max="4107" width="3.5" style="2" customWidth="1"/>
    <col min="4108" max="4108" width="6.375" style="2" customWidth="1"/>
    <col min="4109" max="4109" width="2.5" style="2" customWidth="1"/>
    <col min="4110" max="4110" width="5" style="2" customWidth="1"/>
    <col min="4111" max="4111" width="9.125" style="2" customWidth="1"/>
    <col min="4112" max="4112" width="15.125" style="2" customWidth="1"/>
    <col min="4113" max="4352" width="9" style="2"/>
    <col min="4353" max="4353" width="2.25" style="2" customWidth="1"/>
    <col min="4354" max="4354" width="4.75" style="2" customWidth="1"/>
    <col min="4355" max="4355" width="5.75" style="2" customWidth="1"/>
    <col min="4356" max="4356" width="25.625" style="2" customWidth="1"/>
    <col min="4357" max="4357" width="5" style="2" customWidth="1"/>
    <col min="4358" max="4358" width="3.5" style="2" customWidth="1"/>
    <col min="4359" max="4359" width="2.5" style="2" customWidth="1"/>
    <col min="4360" max="4360" width="9.125" style="2" customWidth="1"/>
    <col min="4361" max="4361" width="3.5" style="2" customWidth="1"/>
    <col min="4362" max="4362" width="9.125" style="2" customWidth="1"/>
    <col min="4363" max="4363" width="3.5" style="2" customWidth="1"/>
    <col min="4364" max="4364" width="6.375" style="2" customWidth="1"/>
    <col min="4365" max="4365" width="2.5" style="2" customWidth="1"/>
    <col min="4366" max="4366" width="5" style="2" customWidth="1"/>
    <col min="4367" max="4367" width="9.125" style="2" customWidth="1"/>
    <col min="4368" max="4368" width="15.125" style="2" customWidth="1"/>
    <col min="4369" max="4608" width="9" style="2"/>
    <col min="4609" max="4609" width="2.25" style="2" customWidth="1"/>
    <col min="4610" max="4610" width="4.75" style="2" customWidth="1"/>
    <col min="4611" max="4611" width="5.75" style="2" customWidth="1"/>
    <col min="4612" max="4612" width="25.625" style="2" customWidth="1"/>
    <col min="4613" max="4613" width="5" style="2" customWidth="1"/>
    <col min="4614" max="4614" width="3.5" style="2" customWidth="1"/>
    <col min="4615" max="4615" width="2.5" style="2" customWidth="1"/>
    <col min="4616" max="4616" width="9.125" style="2" customWidth="1"/>
    <col min="4617" max="4617" width="3.5" style="2" customWidth="1"/>
    <col min="4618" max="4618" width="9.125" style="2" customWidth="1"/>
    <col min="4619" max="4619" width="3.5" style="2" customWidth="1"/>
    <col min="4620" max="4620" width="6.375" style="2" customWidth="1"/>
    <col min="4621" max="4621" width="2.5" style="2" customWidth="1"/>
    <col min="4622" max="4622" width="5" style="2" customWidth="1"/>
    <col min="4623" max="4623" width="9.125" style="2" customWidth="1"/>
    <col min="4624" max="4624" width="15.125" style="2" customWidth="1"/>
    <col min="4625" max="4864" width="9" style="2"/>
    <col min="4865" max="4865" width="2.25" style="2" customWidth="1"/>
    <col min="4866" max="4866" width="4.75" style="2" customWidth="1"/>
    <col min="4867" max="4867" width="5.75" style="2" customWidth="1"/>
    <col min="4868" max="4868" width="25.625" style="2" customWidth="1"/>
    <col min="4869" max="4869" width="5" style="2" customWidth="1"/>
    <col min="4870" max="4870" width="3.5" style="2" customWidth="1"/>
    <col min="4871" max="4871" width="2.5" style="2" customWidth="1"/>
    <col min="4872" max="4872" width="9.125" style="2" customWidth="1"/>
    <col min="4873" max="4873" width="3.5" style="2" customWidth="1"/>
    <col min="4874" max="4874" width="9.125" style="2" customWidth="1"/>
    <col min="4875" max="4875" width="3.5" style="2" customWidth="1"/>
    <col min="4876" max="4876" width="6.375" style="2" customWidth="1"/>
    <col min="4877" max="4877" width="2.5" style="2" customWidth="1"/>
    <col min="4878" max="4878" width="5" style="2" customWidth="1"/>
    <col min="4879" max="4879" width="9.125" style="2" customWidth="1"/>
    <col min="4880" max="4880" width="15.125" style="2" customWidth="1"/>
    <col min="4881" max="5120" width="9" style="2"/>
    <col min="5121" max="5121" width="2.25" style="2" customWidth="1"/>
    <col min="5122" max="5122" width="4.75" style="2" customWidth="1"/>
    <col min="5123" max="5123" width="5.75" style="2" customWidth="1"/>
    <col min="5124" max="5124" width="25.625" style="2" customWidth="1"/>
    <col min="5125" max="5125" width="5" style="2" customWidth="1"/>
    <col min="5126" max="5126" width="3.5" style="2" customWidth="1"/>
    <col min="5127" max="5127" width="2.5" style="2" customWidth="1"/>
    <col min="5128" max="5128" width="9.125" style="2" customWidth="1"/>
    <col min="5129" max="5129" width="3.5" style="2" customWidth="1"/>
    <col min="5130" max="5130" width="9.125" style="2" customWidth="1"/>
    <col min="5131" max="5131" width="3.5" style="2" customWidth="1"/>
    <col min="5132" max="5132" width="6.375" style="2" customWidth="1"/>
    <col min="5133" max="5133" width="2.5" style="2" customWidth="1"/>
    <col min="5134" max="5134" width="5" style="2" customWidth="1"/>
    <col min="5135" max="5135" width="9.125" style="2" customWidth="1"/>
    <col min="5136" max="5136" width="15.125" style="2" customWidth="1"/>
    <col min="5137" max="5376" width="9" style="2"/>
    <col min="5377" max="5377" width="2.25" style="2" customWidth="1"/>
    <col min="5378" max="5378" width="4.75" style="2" customWidth="1"/>
    <col min="5379" max="5379" width="5.75" style="2" customWidth="1"/>
    <col min="5380" max="5380" width="25.625" style="2" customWidth="1"/>
    <col min="5381" max="5381" width="5" style="2" customWidth="1"/>
    <col min="5382" max="5382" width="3.5" style="2" customWidth="1"/>
    <col min="5383" max="5383" width="2.5" style="2" customWidth="1"/>
    <col min="5384" max="5384" width="9.125" style="2" customWidth="1"/>
    <col min="5385" max="5385" width="3.5" style="2" customWidth="1"/>
    <col min="5386" max="5386" width="9.125" style="2" customWidth="1"/>
    <col min="5387" max="5387" width="3.5" style="2" customWidth="1"/>
    <col min="5388" max="5388" width="6.375" style="2" customWidth="1"/>
    <col min="5389" max="5389" width="2.5" style="2" customWidth="1"/>
    <col min="5390" max="5390" width="5" style="2" customWidth="1"/>
    <col min="5391" max="5391" width="9.125" style="2" customWidth="1"/>
    <col min="5392" max="5392" width="15.125" style="2" customWidth="1"/>
    <col min="5393" max="5632" width="9" style="2"/>
    <col min="5633" max="5633" width="2.25" style="2" customWidth="1"/>
    <col min="5634" max="5634" width="4.75" style="2" customWidth="1"/>
    <col min="5635" max="5635" width="5.75" style="2" customWidth="1"/>
    <col min="5636" max="5636" width="25.625" style="2" customWidth="1"/>
    <col min="5637" max="5637" width="5" style="2" customWidth="1"/>
    <col min="5638" max="5638" width="3.5" style="2" customWidth="1"/>
    <col min="5639" max="5639" width="2.5" style="2" customWidth="1"/>
    <col min="5640" max="5640" width="9.125" style="2" customWidth="1"/>
    <col min="5641" max="5641" width="3.5" style="2" customWidth="1"/>
    <col min="5642" max="5642" width="9.125" style="2" customWidth="1"/>
    <col min="5643" max="5643" width="3.5" style="2" customWidth="1"/>
    <col min="5644" max="5644" width="6.375" style="2" customWidth="1"/>
    <col min="5645" max="5645" width="2.5" style="2" customWidth="1"/>
    <col min="5646" max="5646" width="5" style="2" customWidth="1"/>
    <col min="5647" max="5647" width="9.125" style="2" customWidth="1"/>
    <col min="5648" max="5648" width="15.125" style="2" customWidth="1"/>
    <col min="5649" max="5888" width="9" style="2"/>
    <col min="5889" max="5889" width="2.25" style="2" customWidth="1"/>
    <col min="5890" max="5890" width="4.75" style="2" customWidth="1"/>
    <col min="5891" max="5891" width="5.75" style="2" customWidth="1"/>
    <col min="5892" max="5892" width="25.625" style="2" customWidth="1"/>
    <col min="5893" max="5893" width="5" style="2" customWidth="1"/>
    <col min="5894" max="5894" width="3.5" style="2" customWidth="1"/>
    <col min="5895" max="5895" width="2.5" style="2" customWidth="1"/>
    <col min="5896" max="5896" width="9.125" style="2" customWidth="1"/>
    <col min="5897" max="5897" width="3.5" style="2" customWidth="1"/>
    <col min="5898" max="5898" width="9.125" style="2" customWidth="1"/>
    <col min="5899" max="5899" width="3.5" style="2" customWidth="1"/>
    <col min="5900" max="5900" width="6.375" style="2" customWidth="1"/>
    <col min="5901" max="5901" width="2.5" style="2" customWidth="1"/>
    <col min="5902" max="5902" width="5" style="2" customWidth="1"/>
    <col min="5903" max="5903" width="9.125" style="2" customWidth="1"/>
    <col min="5904" max="5904" width="15.125" style="2" customWidth="1"/>
    <col min="5905" max="6144" width="9" style="2"/>
    <col min="6145" max="6145" width="2.25" style="2" customWidth="1"/>
    <col min="6146" max="6146" width="4.75" style="2" customWidth="1"/>
    <col min="6147" max="6147" width="5.75" style="2" customWidth="1"/>
    <col min="6148" max="6148" width="25.625" style="2" customWidth="1"/>
    <col min="6149" max="6149" width="5" style="2" customWidth="1"/>
    <col min="6150" max="6150" width="3.5" style="2" customWidth="1"/>
    <col min="6151" max="6151" width="2.5" style="2" customWidth="1"/>
    <col min="6152" max="6152" width="9.125" style="2" customWidth="1"/>
    <col min="6153" max="6153" width="3.5" style="2" customWidth="1"/>
    <col min="6154" max="6154" width="9.125" style="2" customWidth="1"/>
    <col min="6155" max="6155" width="3.5" style="2" customWidth="1"/>
    <col min="6156" max="6156" width="6.375" style="2" customWidth="1"/>
    <col min="6157" max="6157" width="2.5" style="2" customWidth="1"/>
    <col min="6158" max="6158" width="5" style="2" customWidth="1"/>
    <col min="6159" max="6159" width="9.125" style="2" customWidth="1"/>
    <col min="6160" max="6160" width="15.125" style="2" customWidth="1"/>
    <col min="6161" max="6400" width="9" style="2"/>
    <col min="6401" max="6401" width="2.25" style="2" customWidth="1"/>
    <col min="6402" max="6402" width="4.75" style="2" customWidth="1"/>
    <col min="6403" max="6403" width="5.75" style="2" customWidth="1"/>
    <col min="6404" max="6404" width="25.625" style="2" customWidth="1"/>
    <col min="6405" max="6405" width="5" style="2" customWidth="1"/>
    <col min="6406" max="6406" width="3.5" style="2" customWidth="1"/>
    <col min="6407" max="6407" width="2.5" style="2" customWidth="1"/>
    <col min="6408" max="6408" width="9.125" style="2" customWidth="1"/>
    <col min="6409" max="6409" width="3.5" style="2" customWidth="1"/>
    <col min="6410" max="6410" width="9.125" style="2" customWidth="1"/>
    <col min="6411" max="6411" width="3.5" style="2" customWidth="1"/>
    <col min="6412" max="6412" width="6.375" style="2" customWidth="1"/>
    <col min="6413" max="6413" width="2.5" style="2" customWidth="1"/>
    <col min="6414" max="6414" width="5" style="2" customWidth="1"/>
    <col min="6415" max="6415" width="9.125" style="2" customWidth="1"/>
    <col min="6416" max="6416" width="15.125" style="2" customWidth="1"/>
    <col min="6417" max="6656" width="9" style="2"/>
    <col min="6657" max="6657" width="2.25" style="2" customWidth="1"/>
    <col min="6658" max="6658" width="4.75" style="2" customWidth="1"/>
    <col min="6659" max="6659" width="5.75" style="2" customWidth="1"/>
    <col min="6660" max="6660" width="25.625" style="2" customWidth="1"/>
    <col min="6661" max="6661" width="5" style="2" customWidth="1"/>
    <col min="6662" max="6662" width="3.5" style="2" customWidth="1"/>
    <col min="6663" max="6663" width="2.5" style="2" customWidth="1"/>
    <col min="6664" max="6664" width="9.125" style="2" customWidth="1"/>
    <col min="6665" max="6665" width="3.5" style="2" customWidth="1"/>
    <col min="6666" max="6666" width="9.125" style="2" customWidth="1"/>
    <col min="6667" max="6667" width="3.5" style="2" customWidth="1"/>
    <col min="6668" max="6668" width="6.375" style="2" customWidth="1"/>
    <col min="6669" max="6669" width="2.5" style="2" customWidth="1"/>
    <col min="6670" max="6670" width="5" style="2" customWidth="1"/>
    <col min="6671" max="6671" width="9.125" style="2" customWidth="1"/>
    <col min="6672" max="6672" width="15.125" style="2" customWidth="1"/>
    <col min="6673" max="6912" width="9" style="2"/>
    <col min="6913" max="6913" width="2.25" style="2" customWidth="1"/>
    <col min="6914" max="6914" width="4.75" style="2" customWidth="1"/>
    <col min="6915" max="6915" width="5.75" style="2" customWidth="1"/>
    <col min="6916" max="6916" width="25.625" style="2" customWidth="1"/>
    <col min="6917" max="6917" width="5" style="2" customWidth="1"/>
    <col min="6918" max="6918" width="3.5" style="2" customWidth="1"/>
    <col min="6919" max="6919" width="2.5" style="2" customWidth="1"/>
    <col min="6920" max="6920" width="9.125" style="2" customWidth="1"/>
    <col min="6921" max="6921" width="3.5" style="2" customWidth="1"/>
    <col min="6922" max="6922" width="9.125" style="2" customWidth="1"/>
    <col min="6923" max="6923" width="3.5" style="2" customWidth="1"/>
    <col min="6924" max="6924" width="6.375" style="2" customWidth="1"/>
    <col min="6925" max="6925" width="2.5" style="2" customWidth="1"/>
    <col min="6926" max="6926" width="5" style="2" customWidth="1"/>
    <col min="6927" max="6927" width="9.125" style="2" customWidth="1"/>
    <col min="6928" max="6928" width="15.125" style="2" customWidth="1"/>
    <col min="6929" max="7168" width="9" style="2"/>
    <col min="7169" max="7169" width="2.25" style="2" customWidth="1"/>
    <col min="7170" max="7170" width="4.75" style="2" customWidth="1"/>
    <col min="7171" max="7171" width="5.75" style="2" customWidth="1"/>
    <col min="7172" max="7172" width="25.625" style="2" customWidth="1"/>
    <col min="7173" max="7173" width="5" style="2" customWidth="1"/>
    <col min="7174" max="7174" width="3.5" style="2" customWidth="1"/>
    <col min="7175" max="7175" width="2.5" style="2" customWidth="1"/>
    <col min="7176" max="7176" width="9.125" style="2" customWidth="1"/>
    <col min="7177" max="7177" width="3.5" style="2" customWidth="1"/>
    <col min="7178" max="7178" width="9.125" style="2" customWidth="1"/>
    <col min="7179" max="7179" width="3.5" style="2" customWidth="1"/>
    <col min="7180" max="7180" width="6.375" style="2" customWidth="1"/>
    <col min="7181" max="7181" width="2.5" style="2" customWidth="1"/>
    <col min="7182" max="7182" width="5" style="2" customWidth="1"/>
    <col min="7183" max="7183" width="9.125" style="2" customWidth="1"/>
    <col min="7184" max="7184" width="15.125" style="2" customWidth="1"/>
    <col min="7185" max="7424" width="9" style="2"/>
    <col min="7425" max="7425" width="2.25" style="2" customWidth="1"/>
    <col min="7426" max="7426" width="4.75" style="2" customWidth="1"/>
    <col min="7427" max="7427" width="5.75" style="2" customWidth="1"/>
    <col min="7428" max="7428" width="25.625" style="2" customWidth="1"/>
    <col min="7429" max="7429" width="5" style="2" customWidth="1"/>
    <col min="7430" max="7430" width="3.5" style="2" customWidth="1"/>
    <col min="7431" max="7431" width="2.5" style="2" customWidth="1"/>
    <col min="7432" max="7432" width="9.125" style="2" customWidth="1"/>
    <col min="7433" max="7433" width="3.5" style="2" customWidth="1"/>
    <col min="7434" max="7434" width="9.125" style="2" customWidth="1"/>
    <col min="7435" max="7435" width="3.5" style="2" customWidth="1"/>
    <col min="7436" max="7436" width="6.375" style="2" customWidth="1"/>
    <col min="7437" max="7437" width="2.5" style="2" customWidth="1"/>
    <col min="7438" max="7438" width="5" style="2" customWidth="1"/>
    <col min="7439" max="7439" width="9.125" style="2" customWidth="1"/>
    <col min="7440" max="7440" width="15.125" style="2" customWidth="1"/>
    <col min="7441" max="7680" width="9" style="2"/>
    <col min="7681" max="7681" width="2.25" style="2" customWidth="1"/>
    <col min="7682" max="7682" width="4.75" style="2" customWidth="1"/>
    <col min="7683" max="7683" width="5.75" style="2" customWidth="1"/>
    <col min="7684" max="7684" width="25.625" style="2" customWidth="1"/>
    <col min="7685" max="7685" width="5" style="2" customWidth="1"/>
    <col min="7686" max="7686" width="3.5" style="2" customWidth="1"/>
    <col min="7687" max="7687" width="2.5" style="2" customWidth="1"/>
    <col min="7688" max="7688" width="9.125" style="2" customWidth="1"/>
    <col min="7689" max="7689" width="3.5" style="2" customWidth="1"/>
    <col min="7690" max="7690" width="9.125" style="2" customWidth="1"/>
    <col min="7691" max="7691" width="3.5" style="2" customWidth="1"/>
    <col min="7692" max="7692" width="6.375" style="2" customWidth="1"/>
    <col min="7693" max="7693" width="2.5" style="2" customWidth="1"/>
    <col min="7694" max="7694" width="5" style="2" customWidth="1"/>
    <col min="7695" max="7695" width="9.125" style="2" customWidth="1"/>
    <col min="7696" max="7696" width="15.125" style="2" customWidth="1"/>
    <col min="7697" max="7936" width="9" style="2"/>
    <col min="7937" max="7937" width="2.25" style="2" customWidth="1"/>
    <col min="7938" max="7938" width="4.75" style="2" customWidth="1"/>
    <col min="7939" max="7939" width="5.75" style="2" customWidth="1"/>
    <col min="7940" max="7940" width="25.625" style="2" customWidth="1"/>
    <col min="7941" max="7941" width="5" style="2" customWidth="1"/>
    <col min="7942" max="7942" width="3.5" style="2" customWidth="1"/>
    <col min="7943" max="7943" width="2.5" style="2" customWidth="1"/>
    <col min="7944" max="7944" width="9.125" style="2" customWidth="1"/>
    <col min="7945" max="7945" width="3.5" style="2" customWidth="1"/>
    <col min="7946" max="7946" width="9.125" style="2" customWidth="1"/>
    <col min="7947" max="7947" width="3.5" style="2" customWidth="1"/>
    <col min="7948" max="7948" width="6.375" style="2" customWidth="1"/>
    <col min="7949" max="7949" width="2.5" style="2" customWidth="1"/>
    <col min="7950" max="7950" width="5" style="2" customWidth="1"/>
    <col min="7951" max="7951" width="9.125" style="2" customWidth="1"/>
    <col min="7952" max="7952" width="15.125" style="2" customWidth="1"/>
    <col min="7953" max="8192" width="9" style="2"/>
    <col min="8193" max="8193" width="2.25" style="2" customWidth="1"/>
    <col min="8194" max="8194" width="4.75" style="2" customWidth="1"/>
    <col min="8195" max="8195" width="5.75" style="2" customWidth="1"/>
    <col min="8196" max="8196" width="25.625" style="2" customWidth="1"/>
    <col min="8197" max="8197" width="5" style="2" customWidth="1"/>
    <col min="8198" max="8198" width="3.5" style="2" customWidth="1"/>
    <col min="8199" max="8199" width="2.5" style="2" customWidth="1"/>
    <col min="8200" max="8200" width="9.125" style="2" customWidth="1"/>
    <col min="8201" max="8201" width="3.5" style="2" customWidth="1"/>
    <col min="8202" max="8202" width="9.125" style="2" customWidth="1"/>
    <col min="8203" max="8203" width="3.5" style="2" customWidth="1"/>
    <col min="8204" max="8204" width="6.375" style="2" customWidth="1"/>
    <col min="8205" max="8205" width="2.5" style="2" customWidth="1"/>
    <col min="8206" max="8206" width="5" style="2" customWidth="1"/>
    <col min="8207" max="8207" width="9.125" style="2" customWidth="1"/>
    <col min="8208" max="8208" width="15.125" style="2" customWidth="1"/>
    <col min="8209" max="8448" width="9" style="2"/>
    <col min="8449" max="8449" width="2.25" style="2" customWidth="1"/>
    <col min="8450" max="8450" width="4.75" style="2" customWidth="1"/>
    <col min="8451" max="8451" width="5.75" style="2" customWidth="1"/>
    <col min="8452" max="8452" width="25.625" style="2" customWidth="1"/>
    <col min="8453" max="8453" width="5" style="2" customWidth="1"/>
    <col min="8454" max="8454" width="3.5" style="2" customWidth="1"/>
    <col min="8455" max="8455" width="2.5" style="2" customWidth="1"/>
    <col min="8456" max="8456" width="9.125" style="2" customWidth="1"/>
    <col min="8457" max="8457" width="3.5" style="2" customWidth="1"/>
    <col min="8458" max="8458" width="9.125" style="2" customWidth="1"/>
    <col min="8459" max="8459" width="3.5" style="2" customWidth="1"/>
    <col min="8460" max="8460" width="6.375" style="2" customWidth="1"/>
    <col min="8461" max="8461" width="2.5" style="2" customWidth="1"/>
    <col min="8462" max="8462" width="5" style="2" customWidth="1"/>
    <col min="8463" max="8463" width="9.125" style="2" customWidth="1"/>
    <col min="8464" max="8464" width="15.125" style="2" customWidth="1"/>
    <col min="8465" max="8704" width="9" style="2"/>
    <col min="8705" max="8705" width="2.25" style="2" customWidth="1"/>
    <col min="8706" max="8706" width="4.75" style="2" customWidth="1"/>
    <col min="8707" max="8707" width="5.75" style="2" customWidth="1"/>
    <col min="8708" max="8708" width="25.625" style="2" customWidth="1"/>
    <col min="8709" max="8709" width="5" style="2" customWidth="1"/>
    <col min="8710" max="8710" width="3.5" style="2" customWidth="1"/>
    <col min="8711" max="8711" width="2.5" style="2" customWidth="1"/>
    <col min="8712" max="8712" width="9.125" style="2" customWidth="1"/>
    <col min="8713" max="8713" width="3.5" style="2" customWidth="1"/>
    <col min="8714" max="8714" width="9.125" style="2" customWidth="1"/>
    <col min="8715" max="8715" width="3.5" style="2" customWidth="1"/>
    <col min="8716" max="8716" width="6.375" style="2" customWidth="1"/>
    <col min="8717" max="8717" width="2.5" style="2" customWidth="1"/>
    <col min="8718" max="8718" width="5" style="2" customWidth="1"/>
    <col min="8719" max="8719" width="9.125" style="2" customWidth="1"/>
    <col min="8720" max="8720" width="15.125" style="2" customWidth="1"/>
    <col min="8721" max="8960" width="9" style="2"/>
    <col min="8961" max="8961" width="2.25" style="2" customWidth="1"/>
    <col min="8962" max="8962" width="4.75" style="2" customWidth="1"/>
    <col min="8963" max="8963" width="5.75" style="2" customWidth="1"/>
    <col min="8964" max="8964" width="25.625" style="2" customWidth="1"/>
    <col min="8965" max="8965" width="5" style="2" customWidth="1"/>
    <col min="8966" max="8966" width="3.5" style="2" customWidth="1"/>
    <col min="8967" max="8967" width="2.5" style="2" customWidth="1"/>
    <col min="8968" max="8968" width="9.125" style="2" customWidth="1"/>
    <col min="8969" max="8969" width="3.5" style="2" customWidth="1"/>
    <col min="8970" max="8970" width="9.125" style="2" customWidth="1"/>
    <col min="8971" max="8971" width="3.5" style="2" customWidth="1"/>
    <col min="8972" max="8972" width="6.375" style="2" customWidth="1"/>
    <col min="8973" max="8973" width="2.5" style="2" customWidth="1"/>
    <col min="8974" max="8974" width="5" style="2" customWidth="1"/>
    <col min="8975" max="8975" width="9.125" style="2" customWidth="1"/>
    <col min="8976" max="8976" width="15.125" style="2" customWidth="1"/>
    <col min="8977" max="9216" width="9" style="2"/>
    <col min="9217" max="9217" width="2.25" style="2" customWidth="1"/>
    <col min="9218" max="9218" width="4.75" style="2" customWidth="1"/>
    <col min="9219" max="9219" width="5.75" style="2" customWidth="1"/>
    <col min="9220" max="9220" width="25.625" style="2" customWidth="1"/>
    <col min="9221" max="9221" width="5" style="2" customWidth="1"/>
    <col min="9222" max="9222" width="3.5" style="2" customWidth="1"/>
    <col min="9223" max="9223" width="2.5" style="2" customWidth="1"/>
    <col min="9224" max="9224" width="9.125" style="2" customWidth="1"/>
    <col min="9225" max="9225" width="3.5" style="2" customWidth="1"/>
    <col min="9226" max="9226" width="9.125" style="2" customWidth="1"/>
    <col min="9227" max="9227" width="3.5" style="2" customWidth="1"/>
    <col min="9228" max="9228" width="6.375" style="2" customWidth="1"/>
    <col min="9229" max="9229" width="2.5" style="2" customWidth="1"/>
    <col min="9230" max="9230" width="5" style="2" customWidth="1"/>
    <col min="9231" max="9231" width="9.125" style="2" customWidth="1"/>
    <col min="9232" max="9232" width="15.125" style="2" customWidth="1"/>
    <col min="9233" max="9472" width="9" style="2"/>
    <col min="9473" max="9473" width="2.25" style="2" customWidth="1"/>
    <col min="9474" max="9474" width="4.75" style="2" customWidth="1"/>
    <col min="9475" max="9475" width="5.75" style="2" customWidth="1"/>
    <col min="9476" max="9476" width="25.625" style="2" customWidth="1"/>
    <col min="9477" max="9477" width="5" style="2" customWidth="1"/>
    <col min="9478" max="9478" width="3.5" style="2" customWidth="1"/>
    <col min="9479" max="9479" width="2.5" style="2" customWidth="1"/>
    <col min="9480" max="9480" width="9.125" style="2" customWidth="1"/>
    <col min="9481" max="9481" width="3.5" style="2" customWidth="1"/>
    <col min="9482" max="9482" width="9.125" style="2" customWidth="1"/>
    <col min="9483" max="9483" width="3.5" style="2" customWidth="1"/>
    <col min="9484" max="9484" width="6.375" style="2" customWidth="1"/>
    <col min="9485" max="9485" width="2.5" style="2" customWidth="1"/>
    <col min="9486" max="9486" width="5" style="2" customWidth="1"/>
    <col min="9487" max="9487" width="9.125" style="2" customWidth="1"/>
    <col min="9488" max="9488" width="15.125" style="2" customWidth="1"/>
    <col min="9489" max="9728" width="9" style="2"/>
    <col min="9729" max="9729" width="2.25" style="2" customWidth="1"/>
    <col min="9730" max="9730" width="4.75" style="2" customWidth="1"/>
    <col min="9731" max="9731" width="5.75" style="2" customWidth="1"/>
    <col min="9732" max="9732" width="25.625" style="2" customWidth="1"/>
    <col min="9733" max="9733" width="5" style="2" customWidth="1"/>
    <col min="9734" max="9734" width="3.5" style="2" customWidth="1"/>
    <col min="9735" max="9735" width="2.5" style="2" customWidth="1"/>
    <col min="9736" max="9736" width="9.125" style="2" customWidth="1"/>
    <col min="9737" max="9737" width="3.5" style="2" customWidth="1"/>
    <col min="9738" max="9738" width="9.125" style="2" customWidth="1"/>
    <col min="9739" max="9739" width="3.5" style="2" customWidth="1"/>
    <col min="9740" max="9740" width="6.375" style="2" customWidth="1"/>
    <col min="9741" max="9741" width="2.5" style="2" customWidth="1"/>
    <col min="9742" max="9742" width="5" style="2" customWidth="1"/>
    <col min="9743" max="9743" width="9.125" style="2" customWidth="1"/>
    <col min="9744" max="9744" width="15.125" style="2" customWidth="1"/>
    <col min="9745" max="9984" width="9" style="2"/>
    <col min="9985" max="9985" width="2.25" style="2" customWidth="1"/>
    <col min="9986" max="9986" width="4.75" style="2" customWidth="1"/>
    <col min="9987" max="9987" width="5.75" style="2" customWidth="1"/>
    <col min="9988" max="9988" width="25.625" style="2" customWidth="1"/>
    <col min="9989" max="9989" width="5" style="2" customWidth="1"/>
    <col min="9990" max="9990" width="3.5" style="2" customWidth="1"/>
    <col min="9991" max="9991" width="2.5" style="2" customWidth="1"/>
    <col min="9992" max="9992" width="9.125" style="2" customWidth="1"/>
    <col min="9993" max="9993" width="3.5" style="2" customWidth="1"/>
    <col min="9994" max="9994" width="9.125" style="2" customWidth="1"/>
    <col min="9995" max="9995" width="3.5" style="2" customWidth="1"/>
    <col min="9996" max="9996" width="6.375" style="2" customWidth="1"/>
    <col min="9997" max="9997" width="2.5" style="2" customWidth="1"/>
    <col min="9998" max="9998" width="5" style="2" customWidth="1"/>
    <col min="9999" max="9999" width="9.125" style="2" customWidth="1"/>
    <col min="10000" max="10000" width="15.125" style="2" customWidth="1"/>
    <col min="10001" max="10240" width="9" style="2"/>
    <col min="10241" max="10241" width="2.25" style="2" customWidth="1"/>
    <col min="10242" max="10242" width="4.75" style="2" customWidth="1"/>
    <col min="10243" max="10243" width="5.75" style="2" customWidth="1"/>
    <col min="10244" max="10244" width="25.625" style="2" customWidth="1"/>
    <col min="10245" max="10245" width="5" style="2" customWidth="1"/>
    <col min="10246" max="10246" width="3.5" style="2" customWidth="1"/>
    <col min="10247" max="10247" width="2.5" style="2" customWidth="1"/>
    <col min="10248" max="10248" width="9.125" style="2" customWidth="1"/>
    <col min="10249" max="10249" width="3.5" style="2" customWidth="1"/>
    <col min="10250" max="10250" width="9.125" style="2" customWidth="1"/>
    <col min="10251" max="10251" width="3.5" style="2" customWidth="1"/>
    <col min="10252" max="10252" width="6.375" style="2" customWidth="1"/>
    <col min="10253" max="10253" width="2.5" style="2" customWidth="1"/>
    <col min="10254" max="10254" width="5" style="2" customWidth="1"/>
    <col min="10255" max="10255" width="9.125" style="2" customWidth="1"/>
    <col min="10256" max="10256" width="15.125" style="2" customWidth="1"/>
    <col min="10257" max="10496" width="9" style="2"/>
    <col min="10497" max="10497" width="2.25" style="2" customWidth="1"/>
    <col min="10498" max="10498" width="4.75" style="2" customWidth="1"/>
    <col min="10499" max="10499" width="5.75" style="2" customWidth="1"/>
    <col min="10500" max="10500" width="25.625" style="2" customWidth="1"/>
    <col min="10501" max="10501" width="5" style="2" customWidth="1"/>
    <col min="10502" max="10502" width="3.5" style="2" customWidth="1"/>
    <col min="10503" max="10503" width="2.5" style="2" customWidth="1"/>
    <col min="10504" max="10504" width="9.125" style="2" customWidth="1"/>
    <col min="10505" max="10505" width="3.5" style="2" customWidth="1"/>
    <col min="10506" max="10506" width="9.125" style="2" customWidth="1"/>
    <col min="10507" max="10507" width="3.5" style="2" customWidth="1"/>
    <col min="10508" max="10508" width="6.375" style="2" customWidth="1"/>
    <col min="10509" max="10509" width="2.5" style="2" customWidth="1"/>
    <col min="10510" max="10510" width="5" style="2" customWidth="1"/>
    <col min="10511" max="10511" width="9.125" style="2" customWidth="1"/>
    <col min="10512" max="10512" width="15.125" style="2" customWidth="1"/>
    <col min="10513" max="10752" width="9" style="2"/>
    <col min="10753" max="10753" width="2.25" style="2" customWidth="1"/>
    <col min="10754" max="10754" width="4.75" style="2" customWidth="1"/>
    <col min="10755" max="10755" width="5.75" style="2" customWidth="1"/>
    <col min="10756" max="10756" width="25.625" style="2" customWidth="1"/>
    <col min="10757" max="10757" width="5" style="2" customWidth="1"/>
    <col min="10758" max="10758" width="3.5" style="2" customWidth="1"/>
    <col min="10759" max="10759" width="2.5" style="2" customWidth="1"/>
    <col min="10760" max="10760" width="9.125" style="2" customWidth="1"/>
    <col min="10761" max="10761" width="3.5" style="2" customWidth="1"/>
    <col min="10762" max="10762" width="9.125" style="2" customWidth="1"/>
    <col min="10763" max="10763" width="3.5" style="2" customWidth="1"/>
    <col min="10764" max="10764" width="6.375" style="2" customWidth="1"/>
    <col min="10765" max="10765" width="2.5" style="2" customWidth="1"/>
    <col min="10766" max="10766" width="5" style="2" customWidth="1"/>
    <col min="10767" max="10767" width="9.125" style="2" customWidth="1"/>
    <col min="10768" max="10768" width="15.125" style="2" customWidth="1"/>
    <col min="10769" max="11008" width="9" style="2"/>
    <col min="11009" max="11009" width="2.25" style="2" customWidth="1"/>
    <col min="11010" max="11010" width="4.75" style="2" customWidth="1"/>
    <col min="11011" max="11011" width="5.75" style="2" customWidth="1"/>
    <col min="11012" max="11012" width="25.625" style="2" customWidth="1"/>
    <col min="11013" max="11013" width="5" style="2" customWidth="1"/>
    <col min="11014" max="11014" width="3.5" style="2" customWidth="1"/>
    <col min="11015" max="11015" width="2.5" style="2" customWidth="1"/>
    <col min="11016" max="11016" width="9.125" style="2" customWidth="1"/>
    <col min="11017" max="11017" width="3.5" style="2" customWidth="1"/>
    <col min="11018" max="11018" width="9.125" style="2" customWidth="1"/>
    <col min="11019" max="11019" width="3.5" style="2" customWidth="1"/>
    <col min="11020" max="11020" width="6.375" style="2" customWidth="1"/>
    <col min="11021" max="11021" width="2.5" style="2" customWidth="1"/>
    <col min="11022" max="11022" width="5" style="2" customWidth="1"/>
    <col min="11023" max="11023" width="9.125" style="2" customWidth="1"/>
    <col min="11024" max="11024" width="15.125" style="2" customWidth="1"/>
    <col min="11025" max="11264" width="9" style="2"/>
    <col min="11265" max="11265" width="2.25" style="2" customWidth="1"/>
    <col min="11266" max="11266" width="4.75" style="2" customWidth="1"/>
    <col min="11267" max="11267" width="5.75" style="2" customWidth="1"/>
    <col min="11268" max="11268" width="25.625" style="2" customWidth="1"/>
    <col min="11269" max="11269" width="5" style="2" customWidth="1"/>
    <col min="11270" max="11270" width="3.5" style="2" customWidth="1"/>
    <col min="11271" max="11271" width="2.5" style="2" customWidth="1"/>
    <col min="11272" max="11272" width="9.125" style="2" customWidth="1"/>
    <col min="11273" max="11273" width="3.5" style="2" customWidth="1"/>
    <col min="11274" max="11274" width="9.125" style="2" customWidth="1"/>
    <col min="11275" max="11275" width="3.5" style="2" customWidth="1"/>
    <col min="11276" max="11276" width="6.375" style="2" customWidth="1"/>
    <col min="11277" max="11277" width="2.5" style="2" customWidth="1"/>
    <col min="11278" max="11278" width="5" style="2" customWidth="1"/>
    <col min="11279" max="11279" width="9.125" style="2" customWidth="1"/>
    <col min="11280" max="11280" width="15.125" style="2" customWidth="1"/>
    <col min="11281" max="11520" width="9" style="2"/>
    <col min="11521" max="11521" width="2.25" style="2" customWidth="1"/>
    <col min="11522" max="11522" width="4.75" style="2" customWidth="1"/>
    <col min="11523" max="11523" width="5.75" style="2" customWidth="1"/>
    <col min="11524" max="11524" width="25.625" style="2" customWidth="1"/>
    <col min="11525" max="11525" width="5" style="2" customWidth="1"/>
    <col min="11526" max="11526" width="3.5" style="2" customWidth="1"/>
    <col min="11527" max="11527" width="2.5" style="2" customWidth="1"/>
    <col min="11528" max="11528" width="9.125" style="2" customWidth="1"/>
    <col min="11529" max="11529" width="3.5" style="2" customWidth="1"/>
    <col min="11530" max="11530" width="9.125" style="2" customWidth="1"/>
    <col min="11531" max="11531" width="3.5" style="2" customWidth="1"/>
    <col min="11532" max="11532" width="6.375" style="2" customWidth="1"/>
    <col min="11533" max="11533" width="2.5" style="2" customWidth="1"/>
    <col min="11534" max="11534" width="5" style="2" customWidth="1"/>
    <col min="11535" max="11535" width="9.125" style="2" customWidth="1"/>
    <col min="11536" max="11536" width="15.125" style="2" customWidth="1"/>
    <col min="11537" max="11776" width="9" style="2"/>
    <col min="11777" max="11777" width="2.25" style="2" customWidth="1"/>
    <col min="11778" max="11778" width="4.75" style="2" customWidth="1"/>
    <col min="11779" max="11779" width="5.75" style="2" customWidth="1"/>
    <col min="11780" max="11780" width="25.625" style="2" customWidth="1"/>
    <col min="11781" max="11781" width="5" style="2" customWidth="1"/>
    <col min="11782" max="11782" width="3.5" style="2" customWidth="1"/>
    <col min="11783" max="11783" width="2.5" style="2" customWidth="1"/>
    <col min="11784" max="11784" width="9.125" style="2" customWidth="1"/>
    <col min="11785" max="11785" width="3.5" style="2" customWidth="1"/>
    <col min="11786" max="11786" width="9.125" style="2" customWidth="1"/>
    <col min="11787" max="11787" width="3.5" style="2" customWidth="1"/>
    <col min="11788" max="11788" width="6.375" style="2" customWidth="1"/>
    <col min="11789" max="11789" width="2.5" style="2" customWidth="1"/>
    <col min="11790" max="11790" width="5" style="2" customWidth="1"/>
    <col min="11791" max="11791" width="9.125" style="2" customWidth="1"/>
    <col min="11792" max="11792" width="15.125" style="2" customWidth="1"/>
    <col min="11793" max="12032" width="9" style="2"/>
    <col min="12033" max="12033" width="2.25" style="2" customWidth="1"/>
    <col min="12034" max="12034" width="4.75" style="2" customWidth="1"/>
    <col min="12035" max="12035" width="5.75" style="2" customWidth="1"/>
    <col min="12036" max="12036" width="25.625" style="2" customWidth="1"/>
    <col min="12037" max="12037" width="5" style="2" customWidth="1"/>
    <col min="12038" max="12038" width="3.5" style="2" customWidth="1"/>
    <col min="12039" max="12039" width="2.5" style="2" customWidth="1"/>
    <col min="12040" max="12040" width="9.125" style="2" customWidth="1"/>
    <col min="12041" max="12041" width="3.5" style="2" customWidth="1"/>
    <col min="12042" max="12042" width="9.125" style="2" customWidth="1"/>
    <col min="12043" max="12043" width="3.5" style="2" customWidth="1"/>
    <col min="12044" max="12044" width="6.375" style="2" customWidth="1"/>
    <col min="12045" max="12045" width="2.5" style="2" customWidth="1"/>
    <col min="12046" max="12046" width="5" style="2" customWidth="1"/>
    <col min="12047" max="12047" width="9.125" style="2" customWidth="1"/>
    <col min="12048" max="12048" width="15.125" style="2" customWidth="1"/>
    <col min="12049" max="12288" width="9" style="2"/>
    <col min="12289" max="12289" width="2.25" style="2" customWidth="1"/>
    <col min="12290" max="12290" width="4.75" style="2" customWidth="1"/>
    <col min="12291" max="12291" width="5.75" style="2" customWidth="1"/>
    <col min="12292" max="12292" width="25.625" style="2" customWidth="1"/>
    <col min="12293" max="12293" width="5" style="2" customWidth="1"/>
    <col min="12294" max="12294" width="3.5" style="2" customWidth="1"/>
    <col min="12295" max="12295" width="2.5" style="2" customWidth="1"/>
    <col min="12296" max="12296" width="9.125" style="2" customWidth="1"/>
    <col min="12297" max="12297" width="3.5" style="2" customWidth="1"/>
    <col min="12298" max="12298" width="9.125" style="2" customWidth="1"/>
    <col min="12299" max="12299" width="3.5" style="2" customWidth="1"/>
    <col min="12300" max="12300" width="6.375" style="2" customWidth="1"/>
    <col min="12301" max="12301" width="2.5" style="2" customWidth="1"/>
    <col min="12302" max="12302" width="5" style="2" customWidth="1"/>
    <col min="12303" max="12303" width="9.125" style="2" customWidth="1"/>
    <col min="12304" max="12304" width="15.125" style="2" customWidth="1"/>
    <col min="12305" max="12544" width="9" style="2"/>
    <col min="12545" max="12545" width="2.25" style="2" customWidth="1"/>
    <col min="12546" max="12546" width="4.75" style="2" customWidth="1"/>
    <col min="12547" max="12547" width="5.75" style="2" customWidth="1"/>
    <col min="12548" max="12548" width="25.625" style="2" customWidth="1"/>
    <col min="12549" max="12549" width="5" style="2" customWidth="1"/>
    <col min="12550" max="12550" width="3.5" style="2" customWidth="1"/>
    <col min="12551" max="12551" width="2.5" style="2" customWidth="1"/>
    <col min="12552" max="12552" width="9.125" style="2" customWidth="1"/>
    <col min="12553" max="12553" width="3.5" style="2" customWidth="1"/>
    <col min="12554" max="12554" width="9.125" style="2" customWidth="1"/>
    <col min="12555" max="12555" width="3.5" style="2" customWidth="1"/>
    <col min="12556" max="12556" width="6.375" style="2" customWidth="1"/>
    <col min="12557" max="12557" width="2.5" style="2" customWidth="1"/>
    <col min="12558" max="12558" width="5" style="2" customWidth="1"/>
    <col min="12559" max="12559" width="9.125" style="2" customWidth="1"/>
    <col min="12560" max="12560" width="15.125" style="2" customWidth="1"/>
    <col min="12561" max="12800" width="9" style="2"/>
    <col min="12801" max="12801" width="2.25" style="2" customWidth="1"/>
    <col min="12802" max="12802" width="4.75" style="2" customWidth="1"/>
    <col min="12803" max="12803" width="5.75" style="2" customWidth="1"/>
    <col min="12804" max="12804" width="25.625" style="2" customWidth="1"/>
    <col min="12805" max="12805" width="5" style="2" customWidth="1"/>
    <col min="12806" max="12806" width="3.5" style="2" customWidth="1"/>
    <col min="12807" max="12807" width="2.5" style="2" customWidth="1"/>
    <col min="12808" max="12808" width="9.125" style="2" customWidth="1"/>
    <col min="12809" max="12809" width="3.5" style="2" customWidth="1"/>
    <col min="12810" max="12810" width="9.125" style="2" customWidth="1"/>
    <col min="12811" max="12811" width="3.5" style="2" customWidth="1"/>
    <col min="12812" max="12812" width="6.375" style="2" customWidth="1"/>
    <col min="12813" max="12813" width="2.5" style="2" customWidth="1"/>
    <col min="12814" max="12814" width="5" style="2" customWidth="1"/>
    <col min="12815" max="12815" width="9.125" style="2" customWidth="1"/>
    <col min="12816" max="12816" width="15.125" style="2" customWidth="1"/>
    <col min="12817" max="13056" width="9" style="2"/>
    <col min="13057" max="13057" width="2.25" style="2" customWidth="1"/>
    <col min="13058" max="13058" width="4.75" style="2" customWidth="1"/>
    <col min="13059" max="13059" width="5.75" style="2" customWidth="1"/>
    <col min="13060" max="13060" width="25.625" style="2" customWidth="1"/>
    <col min="13061" max="13061" width="5" style="2" customWidth="1"/>
    <col min="13062" max="13062" width="3.5" style="2" customWidth="1"/>
    <col min="13063" max="13063" width="2.5" style="2" customWidth="1"/>
    <col min="13064" max="13064" width="9.125" style="2" customWidth="1"/>
    <col min="13065" max="13065" width="3.5" style="2" customWidth="1"/>
    <col min="13066" max="13066" width="9.125" style="2" customWidth="1"/>
    <col min="13067" max="13067" width="3.5" style="2" customWidth="1"/>
    <col min="13068" max="13068" width="6.375" style="2" customWidth="1"/>
    <col min="13069" max="13069" width="2.5" style="2" customWidth="1"/>
    <col min="13070" max="13070" width="5" style="2" customWidth="1"/>
    <col min="13071" max="13071" width="9.125" style="2" customWidth="1"/>
    <col min="13072" max="13072" width="15.125" style="2" customWidth="1"/>
    <col min="13073" max="13312" width="9" style="2"/>
    <col min="13313" max="13313" width="2.25" style="2" customWidth="1"/>
    <col min="13314" max="13314" width="4.75" style="2" customWidth="1"/>
    <col min="13315" max="13315" width="5.75" style="2" customWidth="1"/>
    <col min="13316" max="13316" width="25.625" style="2" customWidth="1"/>
    <col min="13317" max="13317" width="5" style="2" customWidth="1"/>
    <col min="13318" max="13318" width="3.5" style="2" customWidth="1"/>
    <col min="13319" max="13319" width="2.5" style="2" customWidth="1"/>
    <col min="13320" max="13320" width="9.125" style="2" customWidth="1"/>
    <col min="13321" max="13321" width="3.5" style="2" customWidth="1"/>
    <col min="13322" max="13322" width="9.125" style="2" customWidth="1"/>
    <col min="13323" max="13323" width="3.5" style="2" customWidth="1"/>
    <col min="13324" max="13324" width="6.375" style="2" customWidth="1"/>
    <col min="13325" max="13325" width="2.5" style="2" customWidth="1"/>
    <col min="13326" max="13326" width="5" style="2" customWidth="1"/>
    <col min="13327" max="13327" width="9.125" style="2" customWidth="1"/>
    <col min="13328" max="13328" width="15.125" style="2" customWidth="1"/>
    <col min="13329" max="13568" width="9" style="2"/>
    <col min="13569" max="13569" width="2.25" style="2" customWidth="1"/>
    <col min="13570" max="13570" width="4.75" style="2" customWidth="1"/>
    <col min="13571" max="13571" width="5.75" style="2" customWidth="1"/>
    <col min="13572" max="13572" width="25.625" style="2" customWidth="1"/>
    <col min="13573" max="13573" width="5" style="2" customWidth="1"/>
    <col min="13574" max="13574" width="3.5" style="2" customWidth="1"/>
    <col min="13575" max="13575" width="2.5" style="2" customWidth="1"/>
    <col min="13576" max="13576" width="9.125" style="2" customWidth="1"/>
    <col min="13577" max="13577" width="3.5" style="2" customWidth="1"/>
    <col min="13578" max="13578" width="9.125" style="2" customWidth="1"/>
    <col min="13579" max="13579" width="3.5" style="2" customWidth="1"/>
    <col min="13580" max="13580" width="6.375" style="2" customWidth="1"/>
    <col min="13581" max="13581" width="2.5" style="2" customWidth="1"/>
    <col min="13582" max="13582" width="5" style="2" customWidth="1"/>
    <col min="13583" max="13583" width="9.125" style="2" customWidth="1"/>
    <col min="13584" max="13584" width="15.125" style="2" customWidth="1"/>
    <col min="13585" max="13824" width="9" style="2"/>
    <col min="13825" max="13825" width="2.25" style="2" customWidth="1"/>
    <col min="13826" max="13826" width="4.75" style="2" customWidth="1"/>
    <col min="13827" max="13827" width="5.75" style="2" customWidth="1"/>
    <col min="13828" max="13828" width="25.625" style="2" customWidth="1"/>
    <col min="13829" max="13829" width="5" style="2" customWidth="1"/>
    <col min="13830" max="13830" width="3.5" style="2" customWidth="1"/>
    <col min="13831" max="13831" width="2.5" style="2" customWidth="1"/>
    <col min="13832" max="13832" width="9.125" style="2" customWidth="1"/>
    <col min="13833" max="13833" width="3.5" style="2" customWidth="1"/>
    <col min="13834" max="13834" width="9.125" style="2" customWidth="1"/>
    <col min="13835" max="13835" width="3.5" style="2" customWidth="1"/>
    <col min="13836" max="13836" width="6.375" style="2" customWidth="1"/>
    <col min="13837" max="13837" width="2.5" style="2" customWidth="1"/>
    <col min="13838" max="13838" width="5" style="2" customWidth="1"/>
    <col min="13839" max="13839" width="9.125" style="2" customWidth="1"/>
    <col min="13840" max="13840" width="15.125" style="2" customWidth="1"/>
    <col min="13841" max="14080" width="9" style="2"/>
    <col min="14081" max="14081" width="2.25" style="2" customWidth="1"/>
    <col min="14082" max="14082" width="4.75" style="2" customWidth="1"/>
    <col min="14083" max="14083" width="5.75" style="2" customWidth="1"/>
    <col min="14084" max="14084" width="25.625" style="2" customWidth="1"/>
    <col min="14085" max="14085" width="5" style="2" customWidth="1"/>
    <col min="14086" max="14086" width="3.5" style="2" customWidth="1"/>
    <col min="14087" max="14087" width="2.5" style="2" customWidth="1"/>
    <col min="14088" max="14088" width="9.125" style="2" customWidth="1"/>
    <col min="14089" max="14089" width="3.5" style="2" customWidth="1"/>
    <col min="14090" max="14090" width="9.125" style="2" customWidth="1"/>
    <col min="14091" max="14091" width="3.5" style="2" customWidth="1"/>
    <col min="14092" max="14092" width="6.375" style="2" customWidth="1"/>
    <col min="14093" max="14093" width="2.5" style="2" customWidth="1"/>
    <col min="14094" max="14094" width="5" style="2" customWidth="1"/>
    <col min="14095" max="14095" width="9.125" style="2" customWidth="1"/>
    <col min="14096" max="14096" width="15.125" style="2" customWidth="1"/>
    <col min="14097" max="14336" width="9" style="2"/>
    <col min="14337" max="14337" width="2.25" style="2" customWidth="1"/>
    <col min="14338" max="14338" width="4.75" style="2" customWidth="1"/>
    <col min="14339" max="14339" width="5.75" style="2" customWidth="1"/>
    <col min="14340" max="14340" width="25.625" style="2" customWidth="1"/>
    <col min="14341" max="14341" width="5" style="2" customWidth="1"/>
    <col min="14342" max="14342" width="3.5" style="2" customWidth="1"/>
    <col min="14343" max="14343" width="2.5" style="2" customWidth="1"/>
    <col min="14344" max="14344" width="9.125" style="2" customWidth="1"/>
    <col min="14345" max="14345" width="3.5" style="2" customWidth="1"/>
    <col min="14346" max="14346" width="9.125" style="2" customWidth="1"/>
    <col min="14347" max="14347" width="3.5" style="2" customWidth="1"/>
    <col min="14348" max="14348" width="6.375" style="2" customWidth="1"/>
    <col min="14349" max="14349" width="2.5" style="2" customWidth="1"/>
    <col min="14350" max="14350" width="5" style="2" customWidth="1"/>
    <col min="14351" max="14351" width="9.125" style="2" customWidth="1"/>
    <col min="14352" max="14352" width="15.125" style="2" customWidth="1"/>
    <col min="14353" max="14592" width="9" style="2"/>
    <col min="14593" max="14593" width="2.25" style="2" customWidth="1"/>
    <col min="14594" max="14594" width="4.75" style="2" customWidth="1"/>
    <col min="14595" max="14595" width="5.75" style="2" customWidth="1"/>
    <col min="14596" max="14596" width="25.625" style="2" customWidth="1"/>
    <col min="14597" max="14597" width="5" style="2" customWidth="1"/>
    <col min="14598" max="14598" width="3.5" style="2" customWidth="1"/>
    <col min="14599" max="14599" width="2.5" style="2" customWidth="1"/>
    <col min="14600" max="14600" width="9.125" style="2" customWidth="1"/>
    <col min="14601" max="14601" width="3.5" style="2" customWidth="1"/>
    <col min="14602" max="14602" width="9.125" style="2" customWidth="1"/>
    <col min="14603" max="14603" width="3.5" style="2" customWidth="1"/>
    <col min="14604" max="14604" width="6.375" style="2" customWidth="1"/>
    <col min="14605" max="14605" width="2.5" style="2" customWidth="1"/>
    <col min="14606" max="14606" width="5" style="2" customWidth="1"/>
    <col min="14607" max="14607" width="9.125" style="2" customWidth="1"/>
    <col min="14608" max="14608" width="15.125" style="2" customWidth="1"/>
    <col min="14609" max="14848" width="9" style="2"/>
    <col min="14849" max="14849" width="2.25" style="2" customWidth="1"/>
    <col min="14850" max="14850" width="4.75" style="2" customWidth="1"/>
    <col min="14851" max="14851" width="5.75" style="2" customWidth="1"/>
    <col min="14852" max="14852" width="25.625" style="2" customWidth="1"/>
    <col min="14853" max="14853" width="5" style="2" customWidth="1"/>
    <col min="14854" max="14854" width="3.5" style="2" customWidth="1"/>
    <col min="14855" max="14855" width="2.5" style="2" customWidth="1"/>
    <col min="14856" max="14856" width="9.125" style="2" customWidth="1"/>
    <col min="14857" max="14857" width="3.5" style="2" customWidth="1"/>
    <col min="14858" max="14858" width="9.125" style="2" customWidth="1"/>
    <col min="14859" max="14859" width="3.5" style="2" customWidth="1"/>
    <col min="14860" max="14860" width="6.375" style="2" customWidth="1"/>
    <col min="14861" max="14861" width="2.5" style="2" customWidth="1"/>
    <col min="14862" max="14862" width="5" style="2" customWidth="1"/>
    <col min="14863" max="14863" width="9.125" style="2" customWidth="1"/>
    <col min="14864" max="14864" width="15.125" style="2" customWidth="1"/>
    <col min="14865" max="15104" width="9" style="2"/>
    <col min="15105" max="15105" width="2.25" style="2" customWidth="1"/>
    <col min="15106" max="15106" width="4.75" style="2" customWidth="1"/>
    <col min="15107" max="15107" width="5.75" style="2" customWidth="1"/>
    <col min="15108" max="15108" width="25.625" style="2" customWidth="1"/>
    <col min="15109" max="15109" width="5" style="2" customWidth="1"/>
    <col min="15110" max="15110" width="3.5" style="2" customWidth="1"/>
    <col min="15111" max="15111" width="2.5" style="2" customWidth="1"/>
    <col min="15112" max="15112" width="9.125" style="2" customWidth="1"/>
    <col min="15113" max="15113" width="3.5" style="2" customWidth="1"/>
    <col min="15114" max="15114" width="9.125" style="2" customWidth="1"/>
    <col min="15115" max="15115" width="3.5" style="2" customWidth="1"/>
    <col min="15116" max="15116" width="6.375" style="2" customWidth="1"/>
    <col min="15117" max="15117" width="2.5" style="2" customWidth="1"/>
    <col min="15118" max="15118" width="5" style="2" customWidth="1"/>
    <col min="15119" max="15119" width="9.125" style="2" customWidth="1"/>
    <col min="15120" max="15120" width="15.125" style="2" customWidth="1"/>
    <col min="15121" max="15360" width="9" style="2"/>
    <col min="15361" max="15361" width="2.25" style="2" customWidth="1"/>
    <col min="15362" max="15362" width="4.75" style="2" customWidth="1"/>
    <col min="15363" max="15363" width="5.75" style="2" customWidth="1"/>
    <col min="15364" max="15364" width="25.625" style="2" customWidth="1"/>
    <col min="15365" max="15365" width="5" style="2" customWidth="1"/>
    <col min="15366" max="15366" width="3.5" style="2" customWidth="1"/>
    <col min="15367" max="15367" width="2.5" style="2" customWidth="1"/>
    <col min="15368" max="15368" width="9.125" style="2" customWidth="1"/>
    <col min="15369" max="15369" width="3.5" style="2" customWidth="1"/>
    <col min="15370" max="15370" width="9.125" style="2" customWidth="1"/>
    <col min="15371" max="15371" width="3.5" style="2" customWidth="1"/>
    <col min="15372" max="15372" width="6.375" style="2" customWidth="1"/>
    <col min="15373" max="15373" width="2.5" style="2" customWidth="1"/>
    <col min="15374" max="15374" width="5" style="2" customWidth="1"/>
    <col min="15375" max="15375" width="9.125" style="2" customWidth="1"/>
    <col min="15376" max="15376" width="15.125" style="2" customWidth="1"/>
    <col min="15377" max="15616" width="9" style="2"/>
    <col min="15617" max="15617" width="2.25" style="2" customWidth="1"/>
    <col min="15618" max="15618" width="4.75" style="2" customWidth="1"/>
    <col min="15619" max="15619" width="5.75" style="2" customWidth="1"/>
    <col min="15620" max="15620" width="25.625" style="2" customWidth="1"/>
    <col min="15621" max="15621" width="5" style="2" customWidth="1"/>
    <col min="15622" max="15622" width="3.5" style="2" customWidth="1"/>
    <col min="15623" max="15623" width="2.5" style="2" customWidth="1"/>
    <col min="15624" max="15624" width="9.125" style="2" customWidth="1"/>
    <col min="15625" max="15625" width="3.5" style="2" customWidth="1"/>
    <col min="15626" max="15626" width="9.125" style="2" customWidth="1"/>
    <col min="15627" max="15627" width="3.5" style="2" customWidth="1"/>
    <col min="15628" max="15628" width="6.375" style="2" customWidth="1"/>
    <col min="15629" max="15629" width="2.5" style="2" customWidth="1"/>
    <col min="15630" max="15630" width="5" style="2" customWidth="1"/>
    <col min="15631" max="15631" width="9.125" style="2" customWidth="1"/>
    <col min="15632" max="15632" width="15.125" style="2" customWidth="1"/>
    <col min="15633" max="15872" width="9" style="2"/>
    <col min="15873" max="15873" width="2.25" style="2" customWidth="1"/>
    <col min="15874" max="15874" width="4.75" style="2" customWidth="1"/>
    <col min="15875" max="15875" width="5.75" style="2" customWidth="1"/>
    <col min="15876" max="15876" width="25.625" style="2" customWidth="1"/>
    <col min="15877" max="15877" width="5" style="2" customWidth="1"/>
    <col min="15878" max="15878" width="3.5" style="2" customWidth="1"/>
    <col min="15879" max="15879" width="2.5" style="2" customWidth="1"/>
    <col min="15880" max="15880" width="9.125" style="2" customWidth="1"/>
    <col min="15881" max="15881" width="3.5" style="2" customWidth="1"/>
    <col min="15882" max="15882" width="9.125" style="2" customWidth="1"/>
    <col min="15883" max="15883" width="3.5" style="2" customWidth="1"/>
    <col min="15884" max="15884" width="6.375" style="2" customWidth="1"/>
    <col min="15885" max="15885" width="2.5" style="2" customWidth="1"/>
    <col min="15886" max="15886" width="5" style="2" customWidth="1"/>
    <col min="15887" max="15887" width="9.125" style="2" customWidth="1"/>
    <col min="15888" max="15888" width="15.125" style="2" customWidth="1"/>
    <col min="15889" max="16128" width="9" style="2"/>
    <col min="16129" max="16129" width="2.25" style="2" customWidth="1"/>
    <col min="16130" max="16130" width="4.75" style="2" customWidth="1"/>
    <col min="16131" max="16131" width="5.75" style="2" customWidth="1"/>
    <col min="16132" max="16132" width="25.625" style="2" customWidth="1"/>
    <col min="16133" max="16133" width="5" style="2" customWidth="1"/>
    <col min="16134" max="16134" width="3.5" style="2" customWidth="1"/>
    <col min="16135" max="16135" width="2.5" style="2" customWidth="1"/>
    <col min="16136" max="16136" width="9.125" style="2" customWidth="1"/>
    <col min="16137" max="16137" width="3.5" style="2" customWidth="1"/>
    <col min="16138" max="16138" width="9.125" style="2" customWidth="1"/>
    <col min="16139" max="16139" width="3.5" style="2" customWidth="1"/>
    <col min="16140" max="16140" width="6.375" style="2" customWidth="1"/>
    <col min="16141" max="16141" width="2.5" style="2" customWidth="1"/>
    <col min="16142" max="16142" width="5" style="2" customWidth="1"/>
    <col min="16143" max="16143" width="9.125" style="2" customWidth="1"/>
    <col min="16144" max="16144" width="15.125" style="2" customWidth="1"/>
    <col min="16145" max="16384" width="9" style="2"/>
  </cols>
  <sheetData>
    <row r="1" spans="1:19" ht="60" customHeight="1" x14ac:dyDescent="0.15"/>
    <row r="2" spans="1:19" ht="24.75" customHeight="1" thickBot="1" x14ac:dyDescent="0.2">
      <c r="A2" s="3"/>
      <c r="J2" s="5"/>
      <c r="K2" s="6"/>
      <c r="L2" s="1"/>
      <c r="M2" s="7" t="s">
        <v>27</v>
      </c>
      <c r="N2" s="3"/>
      <c r="O2" s="8"/>
    </row>
    <row r="3" spans="1:19" ht="30" customHeight="1" thickBot="1" x14ac:dyDescent="0.2">
      <c r="B3" s="82" t="s">
        <v>77</v>
      </c>
      <c r="C3" s="83"/>
      <c r="D3" s="83"/>
      <c r="E3" s="83"/>
      <c r="F3" s="83"/>
      <c r="G3" s="83"/>
      <c r="H3" s="83"/>
      <c r="I3" s="83"/>
      <c r="J3" s="83"/>
      <c r="K3" s="83"/>
      <c r="L3" s="83"/>
      <c r="M3" s="83"/>
      <c r="N3" s="83"/>
      <c r="O3" s="84"/>
    </row>
    <row r="4" spans="1:19" ht="30" customHeight="1" x14ac:dyDescent="0.15">
      <c r="B4" s="9">
        <v>1</v>
      </c>
      <c r="C4" s="10" t="s">
        <v>44</v>
      </c>
      <c r="D4" s="11"/>
      <c r="E4" s="85">
        <v>45989</v>
      </c>
      <c r="F4" s="86"/>
      <c r="G4" s="86"/>
      <c r="H4" s="86"/>
      <c r="I4" s="86"/>
      <c r="J4" s="86"/>
      <c r="K4" s="86"/>
      <c r="L4" s="86"/>
      <c r="M4" s="86"/>
      <c r="N4" s="86"/>
      <c r="O4" s="87"/>
    </row>
    <row r="5" spans="1:19" ht="30" customHeight="1" x14ac:dyDescent="0.15">
      <c r="B5" s="9">
        <f>+B4+1</f>
        <v>2</v>
      </c>
      <c r="C5" s="10" t="s">
        <v>45</v>
      </c>
      <c r="D5" s="11"/>
      <c r="E5" s="88" t="s">
        <v>58</v>
      </c>
      <c r="F5" s="89"/>
      <c r="G5" s="89"/>
      <c r="H5" s="89"/>
      <c r="I5" s="89"/>
      <c r="J5" s="89"/>
      <c r="K5" s="89"/>
      <c r="L5" s="89"/>
      <c r="M5" s="89"/>
      <c r="N5" s="89"/>
      <c r="O5" s="90"/>
    </row>
    <row r="6" spans="1:19" ht="30" customHeight="1" x14ac:dyDescent="0.15">
      <c r="B6" s="9">
        <f t="shared" ref="B6:B11" si="0">+B5+1</f>
        <v>3</v>
      </c>
      <c r="C6" s="10" t="s">
        <v>46</v>
      </c>
      <c r="D6" s="11"/>
      <c r="E6" s="91" t="s">
        <v>59</v>
      </c>
      <c r="F6" s="92"/>
      <c r="G6" s="93"/>
      <c r="H6" s="93"/>
      <c r="I6" s="93"/>
      <c r="J6" s="93"/>
      <c r="K6" s="93"/>
      <c r="L6" s="93"/>
      <c r="M6" s="93"/>
      <c r="N6" s="93"/>
      <c r="O6" s="94"/>
    </row>
    <row r="7" spans="1:19" ht="30" customHeight="1" x14ac:dyDescent="0.15">
      <c r="B7" s="9">
        <f t="shared" si="0"/>
        <v>4</v>
      </c>
      <c r="C7" s="10" t="s">
        <v>31</v>
      </c>
      <c r="D7" s="11"/>
      <c r="E7" s="91" t="s">
        <v>60</v>
      </c>
      <c r="F7" s="92"/>
      <c r="G7" s="92"/>
      <c r="H7" s="92"/>
      <c r="I7" s="92"/>
      <c r="J7" s="92"/>
      <c r="K7" s="92"/>
      <c r="L7" s="92"/>
      <c r="M7" s="92"/>
      <c r="N7" s="92"/>
      <c r="O7" s="95"/>
    </row>
    <row r="8" spans="1:19" ht="30" customHeight="1" x14ac:dyDescent="0.15">
      <c r="B8" s="9">
        <f t="shared" si="0"/>
        <v>5</v>
      </c>
      <c r="C8" s="10" t="s">
        <v>10</v>
      </c>
      <c r="D8" s="11"/>
      <c r="E8" s="91" t="s">
        <v>61</v>
      </c>
      <c r="F8" s="92"/>
      <c r="G8" s="92"/>
      <c r="H8" s="92"/>
      <c r="I8" s="92"/>
      <c r="J8" s="92"/>
      <c r="K8" s="92"/>
      <c r="L8" s="92"/>
      <c r="M8" s="92"/>
      <c r="N8" s="92"/>
      <c r="O8" s="95"/>
    </row>
    <row r="9" spans="1:19" ht="30" customHeight="1" x14ac:dyDescent="0.15">
      <c r="B9" s="9">
        <f t="shared" si="0"/>
        <v>6</v>
      </c>
      <c r="C9" s="10" t="s">
        <v>11</v>
      </c>
      <c r="D9" s="11"/>
      <c r="E9" s="91" t="s">
        <v>62</v>
      </c>
      <c r="F9" s="92"/>
      <c r="G9" s="92"/>
      <c r="H9" s="92"/>
      <c r="I9" s="92"/>
      <c r="J9" s="92"/>
      <c r="K9" s="92"/>
      <c r="L9" s="92"/>
      <c r="M9" s="92"/>
      <c r="N9" s="92"/>
      <c r="O9" s="95"/>
    </row>
    <row r="10" spans="1:19" ht="30" customHeight="1" x14ac:dyDescent="0.15">
      <c r="B10" s="9">
        <f t="shared" si="0"/>
        <v>7</v>
      </c>
      <c r="C10" s="10" t="s">
        <v>12</v>
      </c>
      <c r="D10" s="11"/>
      <c r="E10" s="91" t="s">
        <v>74</v>
      </c>
      <c r="F10" s="92"/>
      <c r="G10" s="93"/>
      <c r="H10" s="93"/>
      <c r="I10" s="93"/>
      <c r="J10" s="93"/>
      <c r="K10" s="93"/>
      <c r="L10" s="93"/>
      <c r="M10" s="93"/>
      <c r="N10" s="93"/>
      <c r="O10" s="94"/>
    </row>
    <row r="11" spans="1:19" ht="30" customHeight="1" x14ac:dyDescent="0.15">
      <c r="B11" s="9">
        <f t="shared" si="0"/>
        <v>8</v>
      </c>
      <c r="C11" s="10" t="s">
        <v>47</v>
      </c>
      <c r="D11" s="12"/>
      <c r="E11" s="13" t="s">
        <v>33</v>
      </c>
      <c r="F11" s="96">
        <v>45839</v>
      </c>
      <c r="G11" s="96"/>
      <c r="H11" s="96"/>
      <c r="I11" s="13" t="s">
        <v>34</v>
      </c>
      <c r="J11" s="96">
        <v>45989</v>
      </c>
      <c r="K11" s="97"/>
      <c r="L11" s="98"/>
      <c r="M11" s="99" t="str">
        <f>CONCATENATE(J11-F11+1,"日")</f>
        <v>151日</v>
      </c>
      <c r="N11" s="100"/>
      <c r="O11" s="14" t="str">
        <f>CONCATENATE(ROUND((J11-F11+1)/30,0),"月")</f>
        <v>5月</v>
      </c>
      <c r="P11" s="15"/>
      <c r="Q11" s="16"/>
      <c r="R11" s="16"/>
      <c r="S11" s="16"/>
    </row>
    <row r="12" spans="1:19" ht="30" customHeight="1" x14ac:dyDescent="0.15">
      <c r="B12" s="9">
        <f>+B11+1</f>
        <v>9</v>
      </c>
      <c r="C12" s="10" t="s">
        <v>48</v>
      </c>
      <c r="D12" s="11"/>
      <c r="E12" s="17" t="s">
        <v>35</v>
      </c>
      <c r="F12" s="18"/>
      <c r="G12" s="19"/>
      <c r="H12" s="17" t="s">
        <v>36</v>
      </c>
      <c r="I12" s="19"/>
      <c r="J12" s="20" t="str">
        <f>IF(D13="月当たり","月当たりレンタル料金（円）","日当たりレンタル料金（円）")</f>
        <v>月当たりレンタル料金（円）</v>
      </c>
      <c r="K12" s="19"/>
      <c r="L12" s="17" t="str">
        <f>IF(D13="月当たり","設置期間(月数)","設置期間(日数)")</f>
        <v>設置期間(月数)</v>
      </c>
      <c r="M12" s="19"/>
      <c r="N12" s="19"/>
      <c r="O12" s="21" t="s">
        <v>37</v>
      </c>
    </row>
    <row r="13" spans="1:19" ht="30" customHeight="1" x14ac:dyDescent="0.15">
      <c r="B13" s="34"/>
      <c r="C13" s="37" t="s">
        <v>64</v>
      </c>
      <c r="D13" s="39" t="s">
        <v>63</v>
      </c>
      <c r="E13" s="22">
        <v>1</v>
      </c>
      <c r="F13" s="23" t="s">
        <v>49</v>
      </c>
      <c r="G13" s="24" t="s">
        <v>38</v>
      </c>
      <c r="H13" s="25">
        <v>25000</v>
      </c>
      <c r="I13" s="23" t="s">
        <v>51</v>
      </c>
      <c r="J13" s="25">
        <v>10000</v>
      </c>
      <c r="K13" s="23" t="s">
        <v>39</v>
      </c>
      <c r="L13" s="26">
        <v>5</v>
      </c>
      <c r="M13" s="23" t="s">
        <v>41</v>
      </c>
      <c r="N13" s="23" t="s">
        <v>52</v>
      </c>
      <c r="O13" s="27">
        <f>(H13+J13*L13)*E13</f>
        <v>75000</v>
      </c>
    </row>
    <row r="14" spans="1:19" ht="30" customHeight="1" x14ac:dyDescent="0.15">
      <c r="B14" s="9">
        <f>+B12+1</f>
        <v>10</v>
      </c>
      <c r="C14" s="10" t="s">
        <v>54</v>
      </c>
      <c r="D14" s="11"/>
      <c r="E14" s="17" t="s">
        <v>35</v>
      </c>
      <c r="F14" s="18"/>
      <c r="G14" s="19"/>
      <c r="H14" s="17" t="s">
        <v>36</v>
      </c>
      <c r="I14" s="19"/>
      <c r="J14" s="20" t="str">
        <f>IF(D15="月当たり","月当たりレンタル料金（円）","日当たりレンタル料金（円）")</f>
        <v>月当たりレンタル料金（円）</v>
      </c>
      <c r="K14" s="19"/>
      <c r="L14" s="17" t="str">
        <f>IF(D15="月当たり","設置期間(月数)","設置期間(日数)")</f>
        <v>設置期間(月数)</v>
      </c>
      <c r="M14" s="19"/>
      <c r="N14" s="19"/>
      <c r="O14" s="21" t="s">
        <v>37</v>
      </c>
    </row>
    <row r="15" spans="1:19" ht="30" customHeight="1" x14ac:dyDescent="0.15">
      <c r="B15" s="34"/>
      <c r="C15" s="37" t="s">
        <v>64</v>
      </c>
      <c r="D15" s="40" t="str">
        <f>D13</f>
        <v>月当たり</v>
      </c>
      <c r="E15" s="28">
        <f>E13</f>
        <v>1</v>
      </c>
      <c r="F15" s="23" t="s">
        <v>39</v>
      </c>
      <c r="G15" s="24" t="s">
        <v>53</v>
      </c>
      <c r="H15" s="25">
        <v>25000</v>
      </c>
      <c r="I15" s="23" t="s">
        <v>51</v>
      </c>
      <c r="J15" s="25">
        <v>8000</v>
      </c>
      <c r="K15" s="23" t="s">
        <v>49</v>
      </c>
      <c r="L15" s="23">
        <f>L13</f>
        <v>5</v>
      </c>
      <c r="M15" s="23" t="s">
        <v>50</v>
      </c>
      <c r="N15" s="23" t="s">
        <v>40</v>
      </c>
      <c r="O15" s="27">
        <f>(H15+J15*L15)*E15</f>
        <v>65000</v>
      </c>
    </row>
    <row r="16" spans="1:19" ht="30" customHeight="1" x14ac:dyDescent="0.15">
      <c r="B16" s="33">
        <f>+B14+1</f>
        <v>11</v>
      </c>
      <c r="C16" s="80" t="s">
        <v>55</v>
      </c>
      <c r="D16" s="81"/>
      <c r="E16" s="17"/>
      <c r="F16" s="18"/>
      <c r="G16" s="19"/>
      <c r="H16" s="17"/>
      <c r="I16" s="19"/>
      <c r="J16" s="17"/>
      <c r="K16" s="19"/>
      <c r="L16" s="17"/>
      <c r="M16" s="19"/>
      <c r="N16" s="19"/>
      <c r="O16" s="21" t="s">
        <v>37</v>
      </c>
    </row>
    <row r="17" spans="1:15" ht="30" customHeight="1" x14ac:dyDescent="0.15">
      <c r="B17" s="35"/>
      <c r="C17" s="69" t="s">
        <v>65</v>
      </c>
      <c r="D17" s="70"/>
      <c r="E17" s="28"/>
      <c r="F17" s="23"/>
      <c r="G17" s="24"/>
      <c r="H17" s="29"/>
      <c r="I17" s="23"/>
      <c r="J17" s="29">
        <f>+O13</f>
        <v>75000</v>
      </c>
      <c r="K17" s="23" t="s">
        <v>56</v>
      </c>
      <c r="L17" s="71">
        <f>+O15</f>
        <v>65000</v>
      </c>
      <c r="M17" s="72"/>
      <c r="N17" s="38" t="s">
        <v>40</v>
      </c>
      <c r="O17" s="30">
        <f>+H17+J17-L17</f>
        <v>10000</v>
      </c>
    </row>
    <row r="18" spans="1:15" ht="30" customHeight="1" thickBot="1" x14ac:dyDescent="0.2">
      <c r="B18" s="35"/>
      <c r="C18" s="73" t="s">
        <v>66</v>
      </c>
      <c r="D18" s="74"/>
      <c r="E18" s="28"/>
      <c r="F18" s="23"/>
      <c r="G18" s="24"/>
      <c r="H18" s="29" t="str">
        <f>IF(D13="月当たり","",O17)</f>
        <v/>
      </c>
      <c r="I18" s="23" t="str">
        <f>IF(D13="月当たり","","／")</f>
        <v/>
      </c>
      <c r="J18" s="29">
        <f>IF(D13="月当たり",O17,L15)</f>
        <v>10000</v>
      </c>
      <c r="K18" s="23" t="str">
        <f>IF(D13="月当たり","／","×")</f>
        <v>／</v>
      </c>
      <c r="L18" s="71">
        <f>IF(D13="月当たり",L13,"30")</f>
        <v>5</v>
      </c>
      <c r="M18" s="72"/>
      <c r="N18" s="38" t="s">
        <v>40</v>
      </c>
      <c r="O18" s="30">
        <f>IF(D13="月当たり",J18/L18,H18/J18*L18)</f>
        <v>2000</v>
      </c>
    </row>
    <row r="19" spans="1:15" ht="30" customHeight="1" thickBot="1" x14ac:dyDescent="0.2">
      <c r="A19" s="31"/>
      <c r="B19" s="32">
        <f>+B16+1</f>
        <v>12</v>
      </c>
      <c r="C19" s="75" t="s">
        <v>42</v>
      </c>
      <c r="D19" s="76"/>
      <c r="E19" s="77"/>
      <c r="F19" s="78"/>
      <c r="G19" s="78"/>
      <c r="H19" s="78"/>
      <c r="I19" s="78"/>
      <c r="J19" s="78"/>
      <c r="K19" s="78"/>
      <c r="L19" s="78"/>
      <c r="M19" s="78"/>
      <c r="N19" s="78"/>
      <c r="O19" s="79"/>
    </row>
    <row r="20" spans="1:15" s="42" customFormat="1" ht="30" customHeight="1" x14ac:dyDescent="0.15">
      <c r="A20" s="41"/>
      <c r="B20" s="68" t="s">
        <v>78</v>
      </c>
      <c r="C20" s="68"/>
      <c r="D20" s="68"/>
      <c r="E20" s="68"/>
      <c r="F20" s="68"/>
      <c r="G20" s="68"/>
      <c r="H20" s="68"/>
      <c r="I20" s="68"/>
      <c r="J20" s="68"/>
      <c r="K20" s="68"/>
      <c r="L20" s="68"/>
      <c r="M20" s="68"/>
      <c r="N20" s="68"/>
      <c r="O20" s="68"/>
    </row>
    <row r="21" spans="1:15" ht="20.100000000000001" customHeight="1" x14ac:dyDescent="0.15">
      <c r="B21" s="6" t="s">
        <v>57</v>
      </c>
      <c r="C21" s="6"/>
      <c r="D21" s="6"/>
    </row>
    <row r="22" spans="1:15" ht="20.100000000000001" customHeight="1" x14ac:dyDescent="0.15">
      <c r="B22" s="6"/>
      <c r="C22" s="6"/>
      <c r="D22" s="6"/>
    </row>
    <row r="23" spans="1:15" ht="30" customHeight="1" x14ac:dyDescent="0.15"/>
    <row r="24" spans="1:15" ht="30" customHeight="1" x14ac:dyDescent="0.15"/>
    <row r="25" spans="1:15" ht="30" customHeight="1" x14ac:dyDescent="0.15"/>
    <row r="26" spans="1:15" ht="30" customHeight="1" x14ac:dyDescent="0.15"/>
    <row r="27" spans="1:15" ht="30" customHeight="1" x14ac:dyDescent="0.15"/>
    <row r="28" spans="1:15" ht="30" customHeight="1" x14ac:dyDescent="0.15"/>
  </sheetData>
  <mergeCells count="19">
    <mergeCell ref="C16:D16"/>
    <mergeCell ref="B3:O3"/>
    <mergeCell ref="E4:O4"/>
    <mergeCell ref="E5:O5"/>
    <mergeCell ref="E6:O6"/>
    <mergeCell ref="E7:O7"/>
    <mergeCell ref="E8:O8"/>
    <mergeCell ref="E9:O9"/>
    <mergeCell ref="E10:O10"/>
    <mergeCell ref="F11:H11"/>
    <mergeCell ref="J11:L11"/>
    <mergeCell ref="M11:N11"/>
    <mergeCell ref="B20:O20"/>
    <mergeCell ref="C17:D17"/>
    <mergeCell ref="L17:M17"/>
    <mergeCell ref="C18:D18"/>
    <mergeCell ref="L18:M18"/>
    <mergeCell ref="C19:D19"/>
    <mergeCell ref="E19:O19"/>
  </mergeCells>
  <phoneticPr fontId="1"/>
  <dataValidations count="1">
    <dataValidation type="list" allowBlank="1" showInputMessage="1" showErrorMessage="1" sqref="D13" xr:uid="{00000000-0002-0000-0400-000000000000}">
      <formula1>"月当たり,日当たり"</formula1>
    </dataValidation>
  </dataValidations>
  <printOptions horizontalCentered="1"/>
  <pageMargins left="0" right="0" top="0.39370078740157483" bottom="0" header="0.31496062992125984" footer="0"/>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①計画書</vt:lpstr>
      <vt:lpstr>②チェックシート</vt:lpstr>
      <vt:lpstr>③報告書</vt:lpstr>
      <vt:lpstr>（記入例）②チェックシート</vt:lpstr>
      <vt:lpstr>（記入例）③報告書</vt:lpstr>
      <vt:lpstr>'（記入例）②チェックシート'!Print_Area</vt:lpstr>
      <vt:lpstr>'（記入例）③報告書'!Print_Area</vt:lpstr>
      <vt:lpstr>①計画書!Print_Area</vt:lpstr>
      <vt:lpstr>②チェックシート!Print_Area</vt:lpstr>
      <vt:lpstr>③報告書!Print_Area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山畔　康嗣</cp:lastModifiedBy>
  <cp:lastPrinted>2024-02-29T00:44:46Z</cp:lastPrinted>
  <dcterms:created xsi:type="dcterms:W3CDTF">2014-10-31T04:43:25Z</dcterms:created>
  <dcterms:modified xsi:type="dcterms:W3CDTF">2025-02-25T08:53:03Z</dcterms:modified>
</cp:coreProperties>
</file>